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Panel indicadores socioeconomicos\"/>
    </mc:Choice>
  </mc:AlternateContent>
  <bookViews>
    <workbookView xWindow="0" yWindow="0" windowWidth="19200" windowHeight="8100" tabRatio="867" firstSheet="9" activeTab="34"/>
  </bookViews>
  <sheets>
    <sheet name="PCN" sheetId="43" r:id="rId1"/>
    <sheet name="Afiliados" sheetId="4" r:id="rId2"/>
    <sheet name="Afiliados_Asalariados" sheetId="5" r:id="rId3"/>
    <sheet name="Afiliados_No_asalariados" sheetId="6" r:id="rId4"/>
    <sheet name="Contratos" sheetId="3" r:id="rId5"/>
    <sheet name="Paro" sheetId="2" r:id="rId6"/>
    <sheet name="Emp" sheetId="11" r:id="rId7"/>
    <sheet name="Emp_fi" sheetId="12" r:id="rId8"/>
    <sheet name="Emp_ju" sheetId="13" r:id="rId9"/>
    <sheet name="SM_C" sheetId="29" r:id="rId10"/>
    <sheet name="SM_D" sheetId="30" r:id="rId11"/>
    <sheet name="IPI" sheetId="25" r:id="rId12"/>
    <sheet name="Matriculacion_turismos" sheetId="9" r:id="rId13"/>
    <sheet name="CP" sheetId="26" r:id="rId14"/>
    <sheet name="ECI" sheetId="10" r:id="rId15"/>
    <sheet name="ICN" sheetId="39" r:id="rId16"/>
    <sheet name="CGN" sheetId="40" r:id="rId17"/>
    <sheet name="ENERGIA" sheetId="53" r:id="rId18"/>
    <sheet name="Taereo" sheetId="14" r:id="rId19"/>
    <sheet name="EOAT" sheetId="21" r:id="rId20"/>
    <sheet name="CTH" sheetId="15" r:id="rId21"/>
    <sheet name="TPS_P" sheetId="27" r:id="rId22"/>
    <sheet name="TPS_M" sheetId="28" r:id="rId23"/>
    <sheet name="IASS" sheetId="36" r:id="rId24"/>
    <sheet name="IASS_2" sheetId="37" r:id="rId25"/>
    <sheet name="ICM" sheetId="20" r:id="rId26"/>
    <sheet name="ICM (2)" sheetId="38" r:id="rId27"/>
    <sheet name="X" sheetId="31" r:id="rId28"/>
    <sheet name="M" sheetId="32" r:id="rId29"/>
    <sheet name="SALDO" sheetId="34" r:id="rId30"/>
    <sheet name="TCOBER" sheetId="35" r:id="rId31"/>
    <sheet name="Ipc" sheetId="7" r:id="rId32"/>
    <sheet name="PRD_B" sheetId="23" r:id="rId33"/>
    <sheet name="PRD_G" sheetId="24" r:id="rId34"/>
    <sheet name="P_CONTR" sheetId="44" r:id="rId35"/>
    <sheet name="P_NO_CONTR" sheetId="46" r:id="rId36"/>
    <sheet name="PENSIONES_PIB" sheetId="56" r:id="rId37"/>
    <sheet name="GS" sheetId="42" r:id="rId38"/>
    <sheet name="CEMENTO" sheetId="47" r:id="rId39"/>
    <sheet name="LOC" sheetId="54" r:id="rId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56" l="1"/>
  <c r="A16" i="56" s="1"/>
  <c r="A17" i="56" s="1"/>
  <c r="A18" i="56" s="1"/>
  <c r="A19" i="56" s="1"/>
  <c r="A20" i="56" s="1"/>
  <c r="A21" i="56" s="1"/>
  <c r="A22" i="56" s="1"/>
  <c r="A23" i="56" s="1"/>
  <c r="A24" i="56" s="1"/>
  <c r="A25" i="56" s="1"/>
  <c r="A27" i="56"/>
  <c r="A28" i="56" s="1"/>
  <c r="A29" i="56" s="1"/>
  <c r="A30" i="56" s="1"/>
  <c r="A31" i="56" s="1"/>
  <c r="A32" i="56" s="1"/>
  <c r="A33" i="56" s="1"/>
  <c r="A34" i="56" s="1"/>
  <c r="A35" i="56" s="1"/>
  <c r="A36" i="56" s="1"/>
  <c r="A37" i="56" s="1"/>
  <c r="A39" i="56"/>
  <c r="A40" i="56" s="1"/>
  <c r="A41" i="56" s="1"/>
  <c r="A42" i="56" s="1"/>
  <c r="A43" i="56" s="1"/>
  <c r="A44" i="56" s="1"/>
  <c r="A45" i="56" s="1"/>
  <c r="A46" i="56" s="1"/>
  <c r="A47" i="56" s="1"/>
  <c r="A48" i="56" s="1"/>
  <c r="A49" i="56" s="1"/>
  <c r="A51" i="56"/>
  <c r="A52" i="56" s="1"/>
  <c r="A53" i="56" s="1"/>
  <c r="A54" i="56" s="1"/>
  <c r="A55" i="56" s="1"/>
  <c r="A56" i="56" s="1"/>
  <c r="A57" i="56" s="1"/>
  <c r="A58" i="56" s="1"/>
  <c r="A59" i="56" s="1"/>
  <c r="A60" i="56" s="1"/>
  <c r="A61" i="56" s="1"/>
  <c r="A63" i="56"/>
  <c r="A64" i="56" s="1"/>
  <c r="A65" i="56" s="1"/>
  <c r="A66" i="56" s="1"/>
  <c r="A67" i="56" s="1"/>
  <c r="A68" i="56" s="1"/>
  <c r="A69" i="56" s="1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63" i="54" l="1"/>
  <c r="A64" i="54" s="1"/>
  <c r="A65" i="54" s="1"/>
  <c r="A66" i="54" s="1"/>
  <c r="A67" i="54" s="1"/>
  <c r="A68" i="54" s="1"/>
  <c r="A69" i="54" s="1"/>
  <c r="A70" i="54" s="1"/>
  <c r="A71" i="54" s="1"/>
  <c r="A51" i="54"/>
  <c r="A52" i="54" s="1"/>
  <c r="A53" i="54" s="1"/>
  <c r="A54" i="54" s="1"/>
  <c r="A55" i="54" s="1"/>
  <c r="A56" i="54" s="1"/>
  <c r="A57" i="54" s="1"/>
  <c r="A58" i="54" s="1"/>
  <c r="A59" i="54" s="1"/>
  <c r="A60" i="54" s="1"/>
  <c r="A61" i="54" s="1"/>
  <c r="A39" i="54"/>
  <c r="A40" i="54" s="1"/>
  <c r="A41" i="54" s="1"/>
  <c r="A42" i="54" s="1"/>
  <c r="A43" i="54" s="1"/>
  <c r="A44" i="54" s="1"/>
  <c r="A45" i="54" s="1"/>
  <c r="A46" i="54" s="1"/>
  <c r="A47" i="54" s="1"/>
  <c r="A48" i="54" s="1"/>
  <c r="A49" i="54" s="1"/>
  <c r="A27" i="54"/>
  <c r="A28" i="54" s="1"/>
  <c r="A29" i="54" s="1"/>
  <c r="A30" i="54" s="1"/>
  <c r="A31" i="54" s="1"/>
  <c r="A32" i="54" s="1"/>
  <c r="A33" i="54" s="1"/>
  <c r="A34" i="54" s="1"/>
  <c r="A35" i="54" s="1"/>
  <c r="A36" i="54" s="1"/>
  <c r="A37" i="54" s="1"/>
  <c r="A15" i="54"/>
  <c r="A16" i="54" s="1"/>
  <c r="A17" i="54" s="1"/>
  <c r="A18" i="54" s="1"/>
  <c r="A19" i="54" s="1"/>
  <c r="A20" i="54" s="1"/>
  <c r="A21" i="54" s="1"/>
  <c r="A22" i="54" s="1"/>
  <c r="A23" i="54" s="1"/>
  <c r="A24" i="54" s="1"/>
  <c r="A25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63" i="47"/>
  <c r="A64" i="47" s="1"/>
  <c r="A65" i="47" s="1"/>
  <c r="A66" i="47" s="1"/>
  <c r="A67" i="47" s="1"/>
  <c r="A68" i="47" s="1"/>
  <c r="A69" i="47" s="1"/>
  <c r="A70" i="47" s="1"/>
  <c r="A71" i="47" s="1"/>
  <c r="A72" i="47" s="1"/>
  <c r="A51" i="47"/>
  <c r="A52" i="47" s="1"/>
  <c r="A53" i="47" s="1"/>
  <c r="A54" i="47" s="1"/>
  <c r="A55" i="47" s="1"/>
  <c r="A56" i="47" s="1"/>
  <c r="A57" i="47" s="1"/>
  <c r="A58" i="47" s="1"/>
  <c r="A59" i="47" s="1"/>
  <c r="A60" i="47" s="1"/>
  <c r="A61" i="47" s="1"/>
  <c r="A63" i="42"/>
  <c r="A64" i="42" s="1"/>
  <c r="A65" i="42" s="1"/>
  <c r="A66" i="42" s="1"/>
  <c r="A67" i="42" s="1"/>
  <c r="A68" i="42" s="1"/>
  <c r="A69" i="42" s="1"/>
  <c r="A70" i="42" s="1"/>
  <c r="A71" i="42" s="1"/>
  <c r="A51" i="42"/>
  <c r="A52" i="42" s="1"/>
  <c r="A53" i="42" s="1"/>
  <c r="A54" i="42" s="1"/>
  <c r="A55" i="42" s="1"/>
  <c r="A56" i="42" s="1"/>
  <c r="A57" i="42" s="1"/>
  <c r="A58" i="42" s="1"/>
  <c r="A59" i="42" s="1"/>
  <c r="A60" i="42" s="1"/>
  <c r="A61" i="42" s="1"/>
  <c r="A63" i="46"/>
  <c r="A64" i="46" s="1"/>
  <c r="A65" i="46" s="1"/>
  <c r="A66" i="46" s="1"/>
  <c r="A67" i="46" s="1"/>
  <c r="A68" i="46" s="1"/>
  <c r="A69" i="46" s="1"/>
  <c r="A70" i="46" s="1"/>
  <c r="A71" i="46" s="1"/>
  <c r="A72" i="46" s="1"/>
  <c r="A51" i="46"/>
  <c r="A52" i="46" s="1"/>
  <c r="A53" i="46" s="1"/>
  <c r="A54" i="46" s="1"/>
  <c r="A55" i="46" s="1"/>
  <c r="A56" i="46" s="1"/>
  <c r="A57" i="46" s="1"/>
  <c r="A58" i="46" s="1"/>
  <c r="A59" i="46" s="1"/>
  <c r="A60" i="46" s="1"/>
  <c r="A61" i="46" s="1"/>
  <c r="A63" i="44"/>
  <c r="A64" i="44" s="1"/>
  <c r="A65" i="44" s="1"/>
  <c r="A66" i="44" s="1"/>
  <c r="A67" i="44" s="1"/>
  <c r="A68" i="44" s="1"/>
  <c r="A69" i="44" s="1"/>
  <c r="A70" i="44" s="1"/>
  <c r="A71" i="44" s="1"/>
  <c r="A72" i="44" s="1"/>
  <c r="A51" i="44"/>
  <c r="A52" i="44" s="1"/>
  <c r="A53" i="44" s="1"/>
  <c r="A54" i="44" s="1"/>
  <c r="A55" i="44" s="1"/>
  <c r="A56" i="44" s="1"/>
  <c r="A57" i="44" s="1"/>
  <c r="A58" i="44" s="1"/>
  <c r="A59" i="44" s="1"/>
  <c r="A60" i="44" s="1"/>
  <c r="A61" i="44" s="1"/>
  <c r="A63" i="24"/>
  <c r="A64" i="24" s="1"/>
  <c r="A65" i="24" s="1"/>
  <c r="A66" i="24" s="1"/>
  <c r="A67" i="24" s="1"/>
  <c r="A68" i="24" s="1"/>
  <c r="A69" i="24" s="1"/>
  <c r="A70" i="24" s="1"/>
  <c r="A71" i="24" s="1"/>
  <c r="A72" i="24" s="1"/>
  <c r="A51" i="24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3" i="23"/>
  <c r="A64" i="23" s="1"/>
  <c r="A65" i="23" s="1"/>
  <c r="A66" i="23" s="1"/>
  <c r="A67" i="23" s="1"/>
  <c r="A68" i="23" s="1"/>
  <c r="A69" i="23" s="1"/>
  <c r="A70" i="23" s="1"/>
  <c r="A71" i="23" s="1"/>
  <c r="A72" i="23" s="1"/>
  <c r="A51" i="23"/>
  <c r="A52" i="23" s="1"/>
  <c r="A53" i="23" s="1"/>
  <c r="A54" i="23" s="1"/>
  <c r="A55" i="23" s="1"/>
  <c r="A56" i="23" s="1"/>
  <c r="A57" i="23" s="1"/>
  <c r="A58" i="23" s="1"/>
  <c r="A59" i="23" s="1"/>
  <c r="A60" i="23" s="1"/>
  <c r="A61" i="23" s="1"/>
  <c r="A63" i="7"/>
  <c r="A64" i="7" s="1"/>
  <c r="A65" i="7" s="1"/>
  <c r="A66" i="7" s="1"/>
  <c r="A67" i="7" s="1"/>
  <c r="A68" i="7" s="1"/>
  <c r="A69" i="7" s="1"/>
  <c r="A70" i="7" s="1"/>
  <c r="A71" i="7" s="1"/>
  <c r="A72" i="7" s="1"/>
  <c r="A51" i="7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3" i="35"/>
  <c r="A64" i="35" s="1"/>
  <c r="A65" i="35" s="1"/>
  <c r="A66" i="35" s="1"/>
  <c r="A67" i="35" s="1"/>
  <c r="A68" i="35" s="1"/>
  <c r="A69" i="35" s="1"/>
  <c r="A70" i="35" s="1"/>
  <c r="A71" i="35" s="1"/>
  <c r="A51" i="35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3" i="34"/>
  <c r="A64" i="34" s="1"/>
  <c r="A65" i="34" s="1"/>
  <c r="A66" i="34" s="1"/>
  <c r="A67" i="34" s="1"/>
  <c r="A68" i="34" s="1"/>
  <c r="A69" i="34" s="1"/>
  <c r="A70" i="34" s="1"/>
  <c r="A71" i="34" s="1"/>
  <c r="A51" i="34"/>
  <c r="A52" i="34" s="1"/>
  <c r="A53" i="34" s="1"/>
  <c r="A54" i="34" s="1"/>
  <c r="A55" i="34" s="1"/>
  <c r="A56" i="34" s="1"/>
  <c r="A57" i="34" s="1"/>
  <c r="A58" i="34" s="1"/>
  <c r="A59" i="34" s="1"/>
  <c r="A60" i="34" s="1"/>
  <c r="A61" i="34" s="1"/>
  <c r="A63" i="32"/>
  <c r="A64" i="32" s="1"/>
  <c r="A65" i="32" s="1"/>
  <c r="A66" i="32" s="1"/>
  <c r="A67" i="32" s="1"/>
  <c r="A68" i="32" s="1"/>
  <c r="A69" i="32" s="1"/>
  <c r="A70" i="32" s="1"/>
  <c r="A71" i="32" s="1"/>
  <c r="A51" i="32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3" i="31"/>
  <c r="A64" i="31" s="1"/>
  <c r="A65" i="31" s="1"/>
  <c r="A66" i="31" s="1"/>
  <c r="A67" i="31" s="1"/>
  <c r="A68" i="31" s="1"/>
  <c r="A69" i="31" s="1"/>
  <c r="A70" i="31" s="1"/>
  <c r="A71" i="31" s="1"/>
  <c r="A51" i="3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3" i="38"/>
  <c r="A64" i="38" s="1"/>
  <c r="A65" i="38" s="1"/>
  <c r="A66" i="38" s="1"/>
  <c r="A67" i="38" s="1"/>
  <c r="A68" i="38" s="1"/>
  <c r="A69" i="38" s="1"/>
  <c r="A70" i="38" s="1"/>
  <c r="A71" i="38" s="1"/>
  <c r="A72" i="38" s="1"/>
  <c r="A51" i="38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3" i="20"/>
  <c r="A64" i="20" s="1"/>
  <c r="A65" i="20" s="1"/>
  <c r="A66" i="20" s="1"/>
  <c r="A67" i="20" s="1"/>
  <c r="A68" i="20" s="1"/>
  <c r="A69" i="20" s="1"/>
  <c r="A70" i="20" s="1"/>
  <c r="A71" i="20" s="1"/>
  <c r="A72" i="20" s="1"/>
  <c r="A51" i="20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A63" i="37"/>
  <c r="A64" i="37" s="1"/>
  <c r="A65" i="37" s="1"/>
  <c r="A66" i="37" s="1"/>
  <c r="A67" i="37" s="1"/>
  <c r="A68" i="37" s="1"/>
  <c r="A69" i="37" s="1"/>
  <c r="A70" i="37" s="1"/>
  <c r="A71" i="37" s="1"/>
  <c r="A51" i="37"/>
  <c r="A52" i="37" s="1"/>
  <c r="A53" i="37" s="1"/>
  <c r="A54" i="37" s="1"/>
  <c r="A55" i="37" s="1"/>
  <c r="A56" i="37" s="1"/>
  <c r="A57" i="37" s="1"/>
  <c r="A58" i="37" s="1"/>
  <c r="A59" i="37" s="1"/>
  <c r="A60" i="37" s="1"/>
  <c r="A61" i="37" s="1"/>
  <c r="A63" i="36"/>
  <c r="A64" i="36" s="1"/>
  <c r="A65" i="36" s="1"/>
  <c r="A66" i="36" s="1"/>
  <c r="A67" i="36" s="1"/>
  <c r="A68" i="36" s="1"/>
  <c r="A69" i="36" s="1"/>
  <c r="A70" i="36" s="1"/>
  <c r="A71" i="36" s="1"/>
  <c r="A51" i="36"/>
  <c r="A52" i="36" s="1"/>
  <c r="A53" i="36" s="1"/>
  <c r="A54" i="36" s="1"/>
  <c r="A55" i="36" s="1"/>
  <c r="A56" i="36" s="1"/>
  <c r="A57" i="36" s="1"/>
  <c r="A58" i="36" s="1"/>
  <c r="A59" i="36" s="1"/>
  <c r="A60" i="36" s="1"/>
  <c r="A61" i="36" s="1"/>
  <c r="A63" i="28"/>
  <c r="A64" i="28" s="1"/>
  <c r="A65" i="28" s="1"/>
  <c r="A66" i="28" s="1"/>
  <c r="A67" i="28" s="1"/>
  <c r="A68" i="28" s="1"/>
  <c r="A69" i="28" s="1"/>
  <c r="A70" i="28" s="1"/>
  <c r="A71" i="28" s="1"/>
  <c r="A72" i="28" s="1"/>
  <c r="A51" i="28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3" i="27"/>
  <c r="A64" i="27" s="1"/>
  <c r="A65" i="27" s="1"/>
  <c r="A66" i="27" s="1"/>
  <c r="A67" i="27" s="1"/>
  <c r="A68" i="27" s="1"/>
  <c r="A69" i="27" s="1"/>
  <c r="A70" i="27" s="1"/>
  <c r="A71" i="27" s="1"/>
  <c r="A72" i="27" s="1"/>
  <c r="A51" i="27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3" i="15"/>
  <c r="A64" i="15" s="1"/>
  <c r="A65" i="15" s="1"/>
  <c r="A66" i="15" s="1"/>
  <c r="A67" i="15" s="1"/>
  <c r="A68" i="15" s="1"/>
  <c r="A69" i="15" s="1"/>
  <c r="A70" i="15" s="1"/>
  <c r="A71" i="15" s="1"/>
  <c r="A72" i="15" s="1"/>
  <c r="A51" i="15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3" i="21"/>
  <c r="A64" i="21" s="1"/>
  <c r="A65" i="21" s="1"/>
  <c r="A66" i="21" s="1"/>
  <c r="A67" i="21" s="1"/>
  <c r="A68" i="21" s="1"/>
  <c r="A69" i="21" s="1"/>
  <c r="A70" i="21" s="1"/>
  <c r="A71" i="21" s="1"/>
  <c r="A72" i="21" s="1"/>
  <c r="A51" i="2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3" i="14"/>
  <c r="A64" i="14" s="1"/>
  <c r="A65" i="14" s="1"/>
  <c r="A66" i="14" s="1"/>
  <c r="A67" i="14" s="1"/>
  <c r="A68" i="14" s="1"/>
  <c r="A69" i="14" s="1"/>
  <c r="A70" i="14" s="1"/>
  <c r="A71" i="14" s="1"/>
  <c r="A72" i="14" s="1"/>
  <c r="A51" i="14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3" i="53"/>
  <c r="A64" i="53" s="1"/>
  <c r="A65" i="53" s="1"/>
  <c r="A66" i="53" s="1"/>
  <c r="A67" i="53" s="1"/>
  <c r="A68" i="53" s="1"/>
  <c r="A69" i="53" s="1"/>
  <c r="A70" i="53" s="1"/>
  <c r="A51" i="53"/>
  <c r="A52" i="53" s="1"/>
  <c r="A53" i="53" s="1"/>
  <c r="A54" i="53" s="1"/>
  <c r="A55" i="53" s="1"/>
  <c r="A56" i="53" s="1"/>
  <c r="A57" i="53" s="1"/>
  <c r="A58" i="53" s="1"/>
  <c r="A59" i="53" s="1"/>
  <c r="A60" i="53" s="1"/>
  <c r="A61" i="53" s="1"/>
  <c r="A39" i="53"/>
  <c r="A40" i="53" s="1"/>
  <c r="A41" i="53" s="1"/>
  <c r="A42" i="53" s="1"/>
  <c r="A43" i="53" s="1"/>
  <c r="A44" i="53" s="1"/>
  <c r="A45" i="53" s="1"/>
  <c r="A46" i="53" s="1"/>
  <c r="A47" i="53" s="1"/>
  <c r="A48" i="53" s="1"/>
  <c r="A49" i="53" s="1"/>
  <c r="A27" i="53"/>
  <c r="A28" i="53" s="1"/>
  <c r="A29" i="53" s="1"/>
  <c r="A30" i="53" s="1"/>
  <c r="A31" i="53" s="1"/>
  <c r="A32" i="53" s="1"/>
  <c r="A33" i="53" s="1"/>
  <c r="A34" i="53" s="1"/>
  <c r="A35" i="53" s="1"/>
  <c r="A36" i="53" s="1"/>
  <c r="A37" i="53" s="1"/>
  <c r="A15" i="53"/>
  <c r="A16" i="53" s="1"/>
  <c r="A17" i="53" s="1"/>
  <c r="A18" i="53" s="1"/>
  <c r="A19" i="53" s="1"/>
  <c r="A20" i="53" s="1"/>
  <c r="A21" i="53" s="1"/>
  <c r="A22" i="53" s="1"/>
  <c r="A23" i="53" s="1"/>
  <c r="A24" i="53" s="1"/>
  <c r="A25" i="53" s="1"/>
  <c r="A3" i="53"/>
  <c r="A4" i="53" s="1"/>
  <c r="A5" i="53" s="1"/>
  <c r="A6" i="53" s="1"/>
  <c r="A7" i="53" s="1"/>
  <c r="A8" i="53" s="1"/>
  <c r="A9" i="53" s="1"/>
  <c r="A10" i="53" s="1"/>
  <c r="A11" i="53" s="1"/>
  <c r="A12" i="53" s="1"/>
  <c r="A13" i="53" s="1"/>
  <c r="A63" i="40"/>
  <c r="A64" i="40" s="1"/>
  <c r="A65" i="40" s="1"/>
  <c r="A66" i="40" s="1"/>
  <c r="A67" i="40" s="1"/>
  <c r="A68" i="40" s="1"/>
  <c r="A69" i="40" s="1"/>
  <c r="A70" i="40" s="1"/>
  <c r="A71" i="40" s="1"/>
  <c r="A51" i="40"/>
  <c r="A52" i="40" s="1"/>
  <c r="A53" i="40" s="1"/>
  <c r="A54" i="40" s="1"/>
  <c r="A55" i="40" s="1"/>
  <c r="A56" i="40" s="1"/>
  <c r="A57" i="40" s="1"/>
  <c r="A58" i="40" s="1"/>
  <c r="A59" i="40" s="1"/>
  <c r="A60" i="40" s="1"/>
  <c r="A61" i="40" s="1"/>
  <c r="A63" i="39"/>
  <c r="A64" i="39" s="1"/>
  <c r="A65" i="39" s="1"/>
  <c r="A66" i="39" s="1"/>
  <c r="A67" i="39" s="1"/>
  <c r="A68" i="39" s="1"/>
  <c r="A69" i="39" s="1"/>
  <c r="A70" i="39" s="1"/>
  <c r="A71" i="39" s="1"/>
  <c r="A51" i="39"/>
  <c r="A52" i="39" s="1"/>
  <c r="A53" i="39" s="1"/>
  <c r="A54" i="39" s="1"/>
  <c r="A55" i="39" s="1"/>
  <c r="A56" i="39" s="1"/>
  <c r="A57" i="39" s="1"/>
  <c r="A58" i="39" s="1"/>
  <c r="A59" i="39" s="1"/>
  <c r="A60" i="39" s="1"/>
  <c r="A61" i="39" s="1"/>
  <c r="A63" i="10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51" i="10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3" i="9"/>
  <c r="A64" i="9" s="1"/>
  <c r="A65" i="9" s="1"/>
  <c r="A66" i="9" s="1"/>
  <c r="A67" i="9" s="1"/>
  <c r="A68" i="9" s="1"/>
  <c r="A69" i="9" s="1"/>
  <c r="A70" i="9" s="1"/>
  <c r="A71" i="9" s="1"/>
  <c r="A72" i="9" s="1"/>
  <c r="A51" i="9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3" i="25"/>
  <c r="A64" i="25" s="1"/>
  <c r="A65" i="25" s="1"/>
  <c r="A66" i="25" s="1"/>
  <c r="A67" i="25" s="1"/>
  <c r="A68" i="25" s="1"/>
  <c r="A69" i="25" s="1"/>
  <c r="A70" i="25" s="1"/>
  <c r="A71" i="25" s="1"/>
  <c r="A51" i="25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3" i="30"/>
  <c r="A64" i="30" s="1"/>
  <c r="A65" i="30" s="1"/>
  <c r="A66" i="30" s="1"/>
  <c r="A67" i="30" s="1"/>
  <c r="A68" i="30" s="1"/>
  <c r="A69" i="30" s="1"/>
  <c r="A70" i="30" s="1"/>
  <c r="A71" i="30" s="1"/>
  <c r="A63" i="29"/>
  <c r="A64" i="29" s="1"/>
  <c r="A65" i="29" s="1"/>
  <c r="A66" i="29" s="1"/>
  <c r="A67" i="29" s="1"/>
  <c r="A68" i="29" s="1"/>
  <c r="A69" i="29" s="1"/>
  <c r="A70" i="29" s="1"/>
  <c r="A71" i="29" s="1"/>
  <c r="A51" i="30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51" i="29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3" i="13"/>
  <c r="A64" i="13" s="1"/>
  <c r="A65" i="13" s="1"/>
  <c r="A66" i="13" s="1"/>
  <c r="A67" i="13" s="1"/>
  <c r="A68" i="13" s="1"/>
  <c r="A69" i="13" s="1"/>
  <c r="A70" i="13" s="1"/>
  <c r="A71" i="13" s="1"/>
  <c r="A51" i="13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3" i="12"/>
  <c r="A64" i="12" s="1"/>
  <c r="A65" i="12" s="1"/>
  <c r="A66" i="12" s="1"/>
  <c r="A67" i="12" s="1"/>
  <c r="A68" i="12" s="1"/>
  <c r="A69" i="12" s="1"/>
  <c r="A70" i="12" s="1"/>
  <c r="A71" i="12" s="1"/>
  <c r="A51" i="12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3" i="11"/>
  <c r="A64" i="11" s="1"/>
  <c r="A65" i="11" s="1"/>
  <c r="A66" i="11" s="1"/>
  <c r="A67" i="11" s="1"/>
  <c r="A68" i="11" s="1"/>
  <c r="A69" i="11" s="1"/>
  <c r="A70" i="11" s="1"/>
  <c r="A71" i="11" s="1"/>
  <c r="A72" i="11" s="1"/>
  <c r="A51" i="1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3" i="3"/>
  <c r="A64" i="3" s="1"/>
  <c r="A65" i="3" s="1"/>
  <c r="A66" i="3" s="1"/>
  <c r="A67" i="3" s="1"/>
  <c r="A68" i="3" s="1"/>
  <c r="A69" i="3" s="1"/>
  <c r="A70" i="3" s="1"/>
  <c r="A71" i="3" s="1"/>
  <c r="A63" i="2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63" i="6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51" i="6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3" i="5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51" i="5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3" i="4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51" i="4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3" i="43"/>
  <c r="A64" i="43" s="1"/>
  <c r="A65" i="43" s="1"/>
  <c r="A66" i="43" s="1"/>
  <c r="A67" i="43" s="1"/>
  <c r="A68" i="43" s="1"/>
  <c r="A69" i="43" s="1"/>
  <c r="A70" i="43" s="1"/>
  <c r="A71" i="43" s="1"/>
  <c r="A51" i="3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51" i="2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27" i="2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9" i="6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3" i="46"/>
  <c r="A4" i="46" s="1"/>
  <c r="A5" i="46" s="1"/>
  <c r="A6" i="46" s="1"/>
  <c r="A7" i="46" s="1"/>
  <c r="A8" i="46" s="1"/>
  <c r="A9" i="46" s="1"/>
  <c r="A10" i="46" s="1"/>
  <c r="A11" i="46" s="1"/>
  <c r="A12" i="46" s="1"/>
  <c r="A13" i="46" s="1"/>
  <c r="A15" i="46"/>
  <c r="A16" i="46" s="1"/>
  <c r="A17" i="46" s="1"/>
  <c r="A18" i="46" s="1"/>
  <c r="A19" i="46" s="1"/>
  <c r="A20" i="46" s="1"/>
  <c r="A21" i="46" s="1"/>
  <c r="A22" i="46" s="1"/>
  <c r="A23" i="46" s="1"/>
  <c r="A24" i="46" s="1"/>
  <c r="A25" i="46" s="1"/>
  <c r="A27" i="46"/>
  <c r="A28" i="46" s="1"/>
  <c r="A29" i="46" s="1"/>
  <c r="A30" i="46" s="1"/>
  <c r="A31" i="46" s="1"/>
  <c r="A32" i="46" s="1"/>
  <c r="A33" i="46" s="1"/>
  <c r="A34" i="46" s="1"/>
  <c r="A35" i="46" s="1"/>
  <c r="A36" i="46" s="1"/>
  <c r="A37" i="46" s="1"/>
  <c r="A39" i="46"/>
  <c r="A40" i="46" s="1"/>
  <c r="A41" i="46" s="1"/>
  <c r="A42" i="46" s="1"/>
  <c r="A43" i="46" s="1"/>
  <c r="A44" i="46" s="1"/>
  <c r="A45" i="46" s="1"/>
  <c r="A46" i="46" s="1"/>
  <c r="A47" i="46" s="1"/>
  <c r="A48" i="46" s="1"/>
  <c r="A49" i="46" s="1"/>
  <c r="A39" i="34"/>
  <c r="A40" i="34" s="1"/>
  <c r="A41" i="34" s="1"/>
  <c r="A42" i="34" s="1"/>
  <c r="A43" i="34" s="1"/>
  <c r="A44" i="34" s="1"/>
  <c r="A45" i="34" s="1"/>
  <c r="A46" i="34" s="1"/>
  <c r="A47" i="34" s="1"/>
  <c r="A48" i="34" s="1"/>
  <c r="A49" i="34" s="1"/>
  <c r="A39" i="47"/>
  <c r="A40" i="47" s="1"/>
  <c r="A41" i="47" s="1"/>
  <c r="A42" i="47" s="1"/>
  <c r="A43" i="47" s="1"/>
  <c r="A44" i="47" s="1"/>
  <c r="A45" i="47" s="1"/>
  <c r="A46" i="47" s="1"/>
  <c r="A47" i="47" s="1"/>
  <c r="A48" i="47" s="1"/>
  <c r="A49" i="47" s="1"/>
  <c r="A39" i="44"/>
  <c r="A40" i="44" s="1"/>
  <c r="A41" i="44" s="1"/>
  <c r="A42" i="44" s="1"/>
  <c r="A43" i="44" s="1"/>
  <c r="A44" i="44" s="1"/>
  <c r="A45" i="44" s="1"/>
  <c r="A46" i="44" s="1"/>
  <c r="A47" i="44" s="1"/>
  <c r="A48" i="44" s="1"/>
  <c r="A49" i="44" s="1"/>
  <c r="A39" i="43"/>
  <c r="A40" i="43" s="1"/>
  <c r="A41" i="43" s="1"/>
  <c r="A42" i="43" s="1"/>
  <c r="A43" i="43" s="1"/>
  <c r="A44" i="43" s="1"/>
  <c r="A45" i="43" s="1"/>
  <c r="A46" i="43" s="1"/>
  <c r="A47" i="43" s="1"/>
  <c r="A48" i="43" s="1"/>
  <c r="A49" i="43" s="1"/>
  <c r="A39" i="42"/>
  <c r="A40" i="42" s="1"/>
  <c r="A41" i="42" s="1"/>
  <c r="A42" i="42" s="1"/>
  <c r="A43" i="42" s="1"/>
  <c r="A44" i="42" s="1"/>
  <c r="A45" i="42" s="1"/>
  <c r="A46" i="42" s="1"/>
  <c r="A47" i="42" s="1"/>
  <c r="A48" i="42" s="1"/>
  <c r="A49" i="42" s="1"/>
  <c r="A39" i="40"/>
  <c r="A40" i="40" s="1"/>
  <c r="A41" i="40" s="1"/>
  <c r="A42" i="40" s="1"/>
  <c r="A43" i="40" s="1"/>
  <c r="A44" i="40" s="1"/>
  <c r="A45" i="40" s="1"/>
  <c r="A46" i="40" s="1"/>
  <c r="A47" i="40" s="1"/>
  <c r="A48" i="40" s="1"/>
  <c r="A49" i="40" s="1"/>
  <c r="A39" i="38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39" i="20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A39" i="39"/>
  <c r="A40" i="39" s="1"/>
  <c r="A41" i="39" s="1"/>
  <c r="A42" i="39" s="1"/>
  <c r="A43" i="39" s="1"/>
  <c r="A44" i="39" s="1"/>
  <c r="A45" i="39" s="1"/>
  <c r="A46" i="39" s="1"/>
  <c r="A47" i="39" s="1"/>
  <c r="A48" i="39" s="1"/>
  <c r="A49" i="39" s="1"/>
  <c r="A39" i="37"/>
  <c r="A40" i="37" s="1"/>
  <c r="A41" i="37" s="1"/>
  <c r="A42" i="37" s="1"/>
  <c r="A43" i="37" s="1"/>
  <c r="A44" i="37" s="1"/>
  <c r="A45" i="37" s="1"/>
  <c r="A46" i="37" s="1"/>
  <c r="A47" i="37" s="1"/>
  <c r="A48" i="37" s="1"/>
  <c r="A49" i="37" s="1"/>
  <c r="A39" i="36"/>
  <c r="A40" i="36" s="1"/>
  <c r="A41" i="36" s="1"/>
  <c r="A42" i="36" s="1"/>
  <c r="A43" i="36" s="1"/>
  <c r="A44" i="36" s="1"/>
  <c r="A45" i="36" s="1"/>
  <c r="A46" i="36" s="1"/>
  <c r="A47" i="36" s="1"/>
  <c r="A48" i="36" s="1"/>
  <c r="A49" i="36" s="1"/>
  <c r="A39" i="35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39" i="32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39" i="3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39" i="30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39" i="29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39" i="28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39" i="27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39" i="25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39" i="24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39" i="23"/>
  <c r="A40" i="23" s="1"/>
  <c r="A41" i="23" s="1"/>
  <c r="A42" i="23" s="1"/>
  <c r="A43" i="23" s="1"/>
  <c r="A44" i="23" s="1"/>
  <c r="A45" i="23" s="1"/>
  <c r="A46" i="23" s="1"/>
  <c r="A47" i="23" s="1"/>
  <c r="A48" i="23" s="1"/>
  <c r="A49" i="23" s="1"/>
  <c r="A39" i="2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39" i="15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39" i="14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39" i="13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39" i="12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39" i="1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39" i="10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39" i="9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39" i="7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39" i="5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39" i="4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39" i="3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27" i="1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15" i="1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37" i="47" s="1"/>
  <c r="A15" i="47"/>
  <c r="A16" i="47" s="1"/>
  <c r="A17" i="47" s="1"/>
  <c r="A18" i="47" s="1"/>
  <c r="A19" i="47" s="1"/>
  <c r="A20" i="47" s="1"/>
  <c r="A21" i="47" s="1"/>
  <c r="A22" i="47" s="1"/>
  <c r="A23" i="47" s="1"/>
  <c r="A24" i="47" s="1"/>
  <c r="A25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5" i="44"/>
  <c r="A16" i="44" s="1"/>
  <c r="A17" i="44" s="1"/>
  <c r="A18" i="44" s="1"/>
  <c r="A19" i="44" s="1"/>
  <c r="A20" i="44" s="1"/>
  <c r="A21" i="44" s="1"/>
  <c r="A22" i="44" s="1"/>
  <c r="A23" i="44" s="1"/>
  <c r="A24" i="44" s="1"/>
  <c r="A25" i="44" s="1"/>
  <c r="A27" i="44"/>
  <c r="A28" i="44" s="1"/>
  <c r="A29" i="44" s="1"/>
  <c r="A30" i="44" s="1"/>
  <c r="A31" i="44" s="1"/>
  <c r="A32" i="44" s="1"/>
  <c r="A33" i="44" s="1"/>
  <c r="A34" i="44" s="1"/>
  <c r="A35" i="44" s="1"/>
  <c r="A36" i="44" s="1"/>
  <c r="A37" i="44" s="1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27" i="43"/>
  <c r="A28" i="43" s="1"/>
  <c r="A29" i="43" s="1"/>
  <c r="A30" i="43" s="1"/>
  <c r="A31" i="43" s="1"/>
  <c r="A32" i="43" s="1"/>
  <c r="A33" i="43" s="1"/>
  <c r="A34" i="43" s="1"/>
  <c r="A35" i="43" s="1"/>
  <c r="A36" i="43" s="1"/>
  <c r="A37" i="43" s="1"/>
  <c r="A15" i="43"/>
  <c r="A16" i="43" s="1"/>
  <c r="A17" i="43" s="1"/>
  <c r="A18" i="43" s="1"/>
  <c r="A19" i="43" s="1"/>
  <c r="A20" i="43" s="1"/>
  <c r="A21" i="43" s="1"/>
  <c r="A22" i="43" s="1"/>
  <c r="A23" i="43" s="1"/>
  <c r="A24" i="43" s="1"/>
  <c r="A25" i="43" s="1"/>
  <c r="A3" i="43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27" i="42"/>
  <c r="A28" i="42" s="1"/>
  <c r="A29" i="42" s="1"/>
  <c r="A30" i="42" s="1"/>
  <c r="A31" i="42" s="1"/>
  <c r="A32" i="42" s="1"/>
  <c r="A33" i="42" s="1"/>
  <c r="A34" i="42" s="1"/>
  <c r="A35" i="42" s="1"/>
  <c r="A36" i="42" s="1"/>
  <c r="A37" i="42" s="1"/>
  <c r="A15" i="42"/>
  <c r="A16" i="42" s="1"/>
  <c r="A17" i="42" s="1"/>
  <c r="A18" i="42" s="1"/>
  <c r="A19" i="42" s="1"/>
  <c r="A20" i="42" s="1"/>
  <c r="A21" i="42" s="1"/>
  <c r="A22" i="42" s="1"/>
  <c r="A23" i="42" s="1"/>
  <c r="A24" i="42" s="1"/>
  <c r="A25" i="42" s="1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27" i="40"/>
  <c r="A28" i="40" s="1"/>
  <c r="A29" i="40" s="1"/>
  <c r="A30" i="40" s="1"/>
  <c r="A31" i="40" s="1"/>
  <c r="A32" i="40" s="1"/>
  <c r="A33" i="40" s="1"/>
  <c r="A34" i="40" s="1"/>
  <c r="A35" i="40" s="1"/>
  <c r="A36" i="40" s="1"/>
  <c r="A37" i="40" s="1"/>
  <c r="A15" i="40"/>
  <c r="A16" i="40" s="1"/>
  <c r="A17" i="40" s="1"/>
  <c r="A18" i="40" s="1"/>
  <c r="A19" i="40" s="1"/>
  <c r="A20" i="40" s="1"/>
  <c r="A21" i="40" s="1"/>
  <c r="A22" i="40" s="1"/>
  <c r="A23" i="40" s="1"/>
  <c r="A24" i="40" s="1"/>
  <c r="A25" i="40" s="1"/>
  <c r="A3" i="40"/>
  <c r="A4" i="40" s="1"/>
  <c r="A5" i="40" s="1"/>
  <c r="A6" i="40" s="1"/>
  <c r="A7" i="40" s="1"/>
  <c r="A8" i="40" s="1"/>
  <c r="A9" i="40" s="1"/>
  <c r="A10" i="40" s="1"/>
  <c r="A11" i="40" s="1"/>
  <c r="A12" i="40" s="1"/>
  <c r="A13" i="40" s="1"/>
  <c r="A27" i="38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15" i="38"/>
  <c r="A16" i="38" s="1"/>
  <c r="A17" i="38" s="1"/>
  <c r="A18" i="38" s="1"/>
  <c r="A19" i="38" s="1"/>
  <c r="A20" i="38" s="1"/>
  <c r="A21" i="38" s="1"/>
  <c r="A22" i="38" s="1"/>
  <c r="A23" i="38" s="1"/>
  <c r="A24" i="38" s="1"/>
  <c r="A25" i="38" s="1"/>
  <c r="A3" i="38"/>
  <c r="A4" i="38" s="1"/>
  <c r="A5" i="38" s="1"/>
  <c r="A6" i="38" s="1"/>
  <c r="A7" i="38" s="1"/>
  <c r="A8" i="38" s="1"/>
  <c r="A9" i="38" s="1"/>
  <c r="A10" i="38" s="1"/>
  <c r="A11" i="38" s="1"/>
  <c r="A12" i="38" s="1"/>
  <c r="A13" i="38" s="1"/>
  <c r="A27" i="37"/>
  <c r="A28" i="37" s="1"/>
  <c r="A29" i="37" s="1"/>
  <c r="A30" i="37" s="1"/>
  <c r="A31" i="37" s="1"/>
  <c r="A32" i="37" s="1"/>
  <c r="A33" i="37" s="1"/>
  <c r="A34" i="37" s="1"/>
  <c r="A35" i="37" s="1"/>
  <c r="A36" i="37" s="1"/>
  <c r="A37" i="37" s="1"/>
  <c r="A15" i="37"/>
  <c r="A16" i="37" s="1"/>
  <c r="A17" i="37" s="1"/>
  <c r="A18" i="37" s="1"/>
  <c r="A19" i="37" s="1"/>
  <c r="A20" i="37" s="1"/>
  <c r="A21" i="37" s="1"/>
  <c r="A22" i="37" s="1"/>
  <c r="A23" i="37" s="1"/>
  <c r="A24" i="37" s="1"/>
  <c r="A25" i="37" s="1"/>
  <c r="A3" i="37"/>
  <c r="A4" i="37" s="1"/>
  <c r="A5" i="37" s="1"/>
  <c r="A6" i="37" s="1"/>
  <c r="A7" i="37" s="1"/>
  <c r="A8" i="37" s="1"/>
  <c r="A9" i="37" s="1"/>
  <c r="A10" i="37" s="1"/>
  <c r="A11" i="37" s="1"/>
  <c r="A12" i="37" s="1"/>
  <c r="A13" i="37" s="1"/>
  <c r="A27" i="36"/>
  <c r="A28" i="36" s="1"/>
  <c r="A29" i="36" s="1"/>
  <c r="A30" i="36" s="1"/>
  <c r="A31" i="36" s="1"/>
  <c r="A32" i="36" s="1"/>
  <c r="A33" i="36" s="1"/>
  <c r="A34" i="36" s="1"/>
  <c r="A35" i="36" s="1"/>
  <c r="A36" i="36" s="1"/>
  <c r="A37" i="36" s="1"/>
  <c r="A15" i="36"/>
  <c r="A16" i="36" s="1"/>
  <c r="A17" i="36" s="1"/>
  <c r="A18" i="36" s="1"/>
  <c r="A19" i="36" s="1"/>
  <c r="A20" i="36" s="1"/>
  <c r="A21" i="36" s="1"/>
  <c r="A22" i="36" s="1"/>
  <c r="A23" i="36" s="1"/>
  <c r="A24" i="36" s="1"/>
  <c r="A25" i="36" s="1"/>
  <c r="A3" i="36"/>
  <c r="A4" i="36" s="1"/>
  <c r="A5" i="36" s="1"/>
  <c r="A6" i="36" s="1"/>
  <c r="A7" i="36" s="1"/>
  <c r="A8" i="36" s="1"/>
  <c r="A9" i="36" s="1"/>
  <c r="A10" i="36" s="1"/>
  <c r="A11" i="36" s="1"/>
  <c r="A12" i="36" s="1"/>
  <c r="A13" i="36" s="1"/>
  <c r="A27" i="39"/>
  <c r="A28" i="39" s="1"/>
  <c r="A29" i="39" s="1"/>
  <c r="A30" i="39" s="1"/>
  <c r="A31" i="39" s="1"/>
  <c r="A32" i="39" s="1"/>
  <c r="A33" i="39" s="1"/>
  <c r="A34" i="39" s="1"/>
  <c r="A35" i="39" s="1"/>
  <c r="A36" i="39" s="1"/>
  <c r="A37" i="39" s="1"/>
  <c r="A15" i="39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A3" i="39"/>
  <c r="A4" i="39" s="1"/>
  <c r="A5" i="39" s="1"/>
  <c r="A6" i="39" s="1"/>
  <c r="A7" i="39" s="1"/>
  <c r="A8" i="39" s="1"/>
  <c r="A9" i="39" s="1"/>
  <c r="A10" i="39" s="1"/>
  <c r="A11" i="39" s="1"/>
  <c r="A12" i="39" s="1"/>
  <c r="A13" i="39" s="1"/>
  <c r="A27" i="35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15" i="35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27" i="34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15" i="34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3" i="34"/>
  <c r="A4" i="34" s="1"/>
  <c r="A5" i="34" s="1"/>
  <c r="A6" i="34" s="1"/>
  <c r="A7" i="34" s="1"/>
  <c r="A8" i="34" s="1"/>
  <c r="A9" i="34" s="1"/>
  <c r="A10" i="34" s="1"/>
  <c r="A11" i="34" s="1"/>
  <c r="A12" i="34" s="1"/>
  <c r="A13" i="34" s="1"/>
  <c r="A27" i="32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15" i="32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3" i="32"/>
  <c r="A4" i="32" s="1"/>
  <c r="A5" i="32" s="1"/>
  <c r="A6" i="32" s="1"/>
  <c r="A7" i="32" s="1"/>
  <c r="A8" i="32" s="1"/>
  <c r="A9" i="32" s="1"/>
  <c r="A10" i="32" s="1"/>
  <c r="A11" i="32" s="1"/>
  <c r="A12" i="32" s="1"/>
  <c r="A13" i="32" s="1"/>
  <c r="A27" i="3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15" i="3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3" i="31"/>
  <c r="A4" i="31" s="1"/>
  <c r="A5" i="31" s="1"/>
  <c r="A6" i="31" s="1"/>
  <c r="A7" i="31" s="1"/>
  <c r="A8" i="31" s="1"/>
  <c r="A9" i="31" s="1"/>
  <c r="A10" i="31" s="1"/>
  <c r="A11" i="31" s="1"/>
  <c r="A12" i="31" s="1"/>
  <c r="A13" i="31" s="1"/>
  <c r="A27" i="30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15" i="30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27" i="29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15" i="29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27" i="28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15" i="28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3" i="28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27" i="27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15" i="27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3" i="27"/>
  <c r="A4" i="27" s="1"/>
  <c r="A5" i="27" s="1"/>
  <c r="A6" i="27" s="1"/>
  <c r="A7" i="27" s="1"/>
  <c r="A8" i="27" s="1"/>
  <c r="A9" i="27" s="1"/>
  <c r="A10" i="27" s="1"/>
  <c r="A11" i="27" s="1"/>
  <c r="A12" i="27" s="1"/>
  <c r="A13" i="27" s="1"/>
  <c r="A27" i="25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15" i="25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3" i="25"/>
  <c r="A4" i="25" s="1"/>
  <c r="A5" i="25" s="1"/>
  <c r="A6" i="25" s="1"/>
  <c r="A7" i="25" s="1"/>
  <c r="A8" i="25" s="1"/>
  <c r="A9" i="25" s="1"/>
  <c r="A10" i="25" s="1"/>
  <c r="A11" i="25" s="1"/>
  <c r="A12" i="25" s="1"/>
  <c r="A13" i="25" s="1"/>
  <c r="A27" i="24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15" i="24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27" i="23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15" i="23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3" i="23"/>
  <c r="A4" i="23" s="1"/>
  <c r="A5" i="23" s="1"/>
  <c r="A6" i="23" s="1"/>
  <c r="A7" i="23" s="1"/>
  <c r="A8" i="23" s="1"/>
  <c r="A9" i="23" s="1"/>
  <c r="A10" i="23" s="1"/>
  <c r="A11" i="23" s="1"/>
  <c r="A12" i="23" s="1"/>
  <c r="A13" i="23" s="1"/>
  <c r="A27" i="2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15" i="2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3" i="21"/>
  <c r="A4" i="21" s="1"/>
  <c r="A5" i="21" s="1"/>
  <c r="A6" i="21" s="1"/>
  <c r="A7" i="21" s="1"/>
  <c r="A8" i="21" s="1"/>
  <c r="A9" i="21" s="1"/>
  <c r="A10" i="21" s="1"/>
  <c r="A11" i="21" s="1"/>
  <c r="A12" i="21" s="1"/>
  <c r="A13" i="21" s="1"/>
  <c r="A27" i="20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15" i="20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27" i="15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15" i="15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27" i="14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15" i="14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15" i="13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27" i="12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15" i="12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27" i="10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15" i="10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27" i="9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15" i="9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27" i="7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15" i="7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27" i="6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15" i="6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27" i="5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15" i="5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27" i="4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15" i="4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27" i="3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15" i="3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5" i="2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39" i="2" l="1"/>
  <c r="A40" i="2" s="1"/>
  <c r="A41" i="2" s="1"/>
  <c r="A42" i="2" s="1"/>
  <c r="A43" i="2" s="1"/>
  <c r="A44" i="2" s="1"/>
  <c r="A45" i="2" s="1"/>
  <c r="A46" i="2" s="1"/>
  <c r="A47" i="2" s="1"/>
  <c r="A48" i="2" s="1"/>
  <c r="A49" i="2" s="1"/>
</calcChain>
</file>

<file path=xl/sharedStrings.xml><?xml version="1.0" encoding="utf-8"?>
<sst xmlns="http://schemas.openxmlformats.org/spreadsheetml/2006/main" count="320" uniqueCount="242">
  <si>
    <t>Año</t>
  </si>
  <si>
    <t>Mes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</si>
  <si>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</si>
  <si>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</si>
  <si>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</si>
  <si>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</si>
  <si>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</si>
  <si>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</si>
  <si>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Afiliados Cantabria</t>
  </si>
  <si>
    <t>Afiliados Cantabria. Var interanual</t>
  </si>
  <si>
    <t>Afiliados España</t>
  </si>
  <si>
    <t>Afiliados España. Var interanual</t>
  </si>
  <si>
    <t>Afiliados  Cantabria. Tendencia</t>
  </si>
  <si>
    <t>Afiliados 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</si>
  <si>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</si>
  <si>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</si>
  <si>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</si>
  <si>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</si>
  <si>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</si>
  <si>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</si>
  <si>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</si>
  <si>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</si>
  <si>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</si>
  <si>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</si>
  <si>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</si>
  <si>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</si>
  <si>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</si>
  <si>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</si>
  <si>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</si>
  <si>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</si>
  <si>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</si>
  <si>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</si>
  <si>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</si>
  <si>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</si>
  <si>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</si>
  <si>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</si>
  <si>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</si>
  <si>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</si>
  <si>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</si>
  <si>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</si>
  <si>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</si>
  <si>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</si>
  <si>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</si>
  <si>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</si>
  <si>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</si>
  <si>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</si>
  <si>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</si>
  <si>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</si>
  <si>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</si>
  <si>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</si>
  <si>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</si>
  <si>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</si>
  <si>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</si>
  <si>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</si>
  <si>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</si>
  <si>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</si>
  <si>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</si>
  <si>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</si>
  <si>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</si>
  <si>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</si>
  <si>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</si>
  <si>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</si>
  <si>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Sociedades mercantiles disueltas Cantabria</t>
  </si>
  <si>
    <t>Sociedades mercantiles disueltas Cantabria. Var interanual</t>
  </si>
  <si>
    <t>Sociedades mercantiles disueltas Cantabria. Tendencia</t>
  </si>
  <si>
    <t>Sociedades mercantiles disueltas España</t>
  </si>
  <si>
    <t>Sociedades mercantiles disueltas España. Var interanual</t>
  </si>
  <si>
    <t>Sociedades mercantiles disueltas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</si>
  <si>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</si>
  <si>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</si>
  <si>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</si>
  <si>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 España</t>
  </si>
  <si>
    <t>Índice de Producción Industrial s España. Var interanual</t>
  </si>
  <si>
    <t>Índice de Producción Industrial s España. Tendencia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</si>
  <si>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</si>
  <si>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</si>
  <si>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</si>
  <si>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</si>
  <si>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</si>
  <si>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</si>
  <si>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</si>
  <si>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</si>
  <si>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</si>
  <si>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</si>
  <si>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</si>
  <si>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</si>
  <si>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</si>
  <si>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</si>
  <si>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</si>
  <si>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</si>
  <si>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</si>
  <si>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</si>
  <si>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</si>
  <si>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</si>
  <si>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</si>
  <si>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</si>
  <si>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</si>
  <si>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</si>
  <si>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</si>
  <si>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</si>
  <si>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</si>
  <si>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</si>
  <si>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</si>
  <si>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</si>
  <si>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Producción neta de energía eléctrica Cantabria</t>
  </si>
  <si>
    <t>Producción neta de energía eléctrica Cantabria. Var interanual</t>
  </si>
  <si>
    <t>Producción neta de energía eléctrica Cantabria. Tendencia</t>
  </si>
  <si>
    <t>Producción neta de energía eléctrica España</t>
  </si>
  <si>
    <t>Producción neta de energía eléctrica España. Var interanual</t>
  </si>
  <si>
    <t>Producción neta de energía eléctrica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</si>
  <si>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</si>
  <si>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</si>
  <si>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</si>
  <si>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</si>
  <si>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</si>
  <si>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</si>
  <si>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</si>
  <si>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</si>
  <si>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</si>
  <si>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</si>
  <si>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</si>
  <si>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</si>
  <si>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</si>
  <si>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</si>
  <si>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</si>
  <si>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</si>
  <si>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</si>
  <si>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</si>
  <si>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</si>
  <si>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</si>
  <si>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</si>
  <si>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</si>
  <si>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</si>
  <si>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</si>
  <si>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</si>
  <si>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</si>
  <si>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</si>
  <si>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</si>
  <si>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</si>
  <si>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</si>
  <si>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</si>
  <si>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</si>
  <si>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</si>
  <si>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</si>
  <si>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</si>
  <si>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</si>
  <si>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</si>
  <si>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</si>
  <si>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</si>
  <si>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</si>
  <si>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</si>
  <si>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</si>
  <si>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</si>
  <si>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</si>
  <si>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</si>
  <si>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</si>
  <si>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</si>
  <si>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</si>
  <si>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</si>
  <si>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</si>
  <si>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</si>
  <si>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</si>
  <si>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</si>
  <si>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</si>
  <si>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</si>
  <si>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</si>
  <si>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</si>
  <si>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</si>
  <si>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</si>
  <si>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</si>
  <si>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</si>
  <si>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</si>
  <si>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</si>
  <si>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</si>
  <si>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</si>
  <si>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</si>
  <si>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</si>
  <si>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</si>
  <si>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</si>
  <si>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</si>
  <si>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</si>
  <si>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</si>
  <si>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</si>
  <si>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</si>
  <si>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</si>
  <si>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</si>
  <si>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</si>
  <si>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</si>
  <si>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Ipc Cantabria</t>
  </si>
  <si>
    <t>Ipc Cantabria. Var interanual</t>
  </si>
  <si>
    <t>Ipc Cantabria. Tendencia</t>
  </si>
  <si>
    <t>Ipc España</t>
  </si>
  <si>
    <t>Ipc España. Var interanual</t>
  </si>
  <si>
    <t>Ipc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</si>
  <si>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</si>
  <si>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</si>
  <si>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</si>
  <si>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</si>
  <si>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</si>
  <si>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</si>
  <si>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</si>
  <si>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</si>
  <si>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</si>
  <si>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</si>
  <si>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</si>
  <si>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</si>
  <si>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</si>
  <si>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</si>
  <si>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</si>
  <si>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</si>
  <si>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</si>
  <si>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</si>
  <si>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</si>
  <si>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</si>
  <si>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</si>
  <si>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</si>
  <si>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</si>
  <si>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</si>
  <si>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Pensiones Contributivas sobre el PIB Cantabria</t>
  </si>
  <si>
    <t>Pensiones Contributivas sobre el PIB Cantabria. Var interanual</t>
  </si>
  <si>
    <t>Pensiones Conbtributivas sobre el PIB Cantabria. Tendencia</t>
  </si>
  <si>
    <t>Pensiones Contributivas sobre el PIB España</t>
  </si>
  <si>
    <t>Pensiones Contributivas sobre el PIB España. Var interanual</t>
  </si>
  <si>
    <t>Pensiones Contributivas sobre el PIB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</si>
  <si>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</si>
  <si>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</si>
  <si>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</si>
  <si>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</si>
  <si>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</si>
  <si>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</si>
  <si>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</si>
  <si>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</si>
  <si>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</si>
  <si>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</si>
  <si>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</si>
  <si>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</si>
  <si>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Licitación oficial en construcción Cantabria</t>
  </si>
  <si>
    <t>Licitación oficial en construcción Cantabria. Var interanual</t>
  </si>
  <si>
    <t>Licitación oficial en construcción Cantabria. Tendencia</t>
  </si>
  <si>
    <t>Licitación oficial en construcción España</t>
  </si>
  <si>
    <t>Licitación oficial en construcción España. Var interanual</t>
  </si>
  <si>
    <t>Licitación oficial en construcción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</si>
</sst>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1" fontId="1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73"/>
  <sheetViews>
    <sheetView topLeftCell="A46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-74.037993785090393</v>
      </c>
      <c r="F2" s="4">
        <v>-976</v>
      </c>
      <c r="G2" s="3">
        <v>40.451494813910919</v>
      </c>
      <c r="H2" s="3">
        <v>-199.45852867419109</v>
      </c>
    </row>
    <row r="3" spans="1:8" x14ac:dyDescent="0.25">
      <c r="A3" s="2">
        <f>A2</f>
        <v>2018</v>
      </c>
      <c r="B3" s="2">
        <v>2</v>
      </c>
      <c r="C3" s="4">
        <v>-11</v>
      </c>
      <c r="D3" s="3">
        <v>-1000</v>
      </c>
      <c r="E3" s="3">
        <v>-78.018839581560371</v>
      </c>
      <c r="F3" s="4">
        <v>-980</v>
      </c>
      <c r="G3" s="3">
        <v>41.874258600237248</v>
      </c>
      <c r="H3" s="3">
        <v>-222.2020647082677</v>
      </c>
    </row>
    <row r="4" spans="1:8" x14ac:dyDescent="0.25">
      <c r="A4" s="2">
        <f t="shared" ref="A4:A13" si="0">A3</f>
        <v>2018</v>
      </c>
      <c r="B4" s="2">
        <v>3</v>
      </c>
      <c r="C4" s="4">
        <v>-20</v>
      </c>
      <c r="D4" s="3">
        <v>13.043478260869565</v>
      </c>
      <c r="E4" s="3">
        <v>-81.785851441746956</v>
      </c>
      <c r="F4" s="4">
        <v>-1609</v>
      </c>
      <c r="G4" s="3">
        <v>40.932452276064609</v>
      </c>
      <c r="H4" s="3">
        <v>-245.85610280458494</v>
      </c>
    </row>
    <row r="5" spans="1:8" x14ac:dyDescent="0.25">
      <c r="A5" s="2">
        <f t="shared" si="0"/>
        <v>2018</v>
      </c>
      <c r="B5" s="2">
        <v>4</v>
      </c>
      <c r="C5" s="4">
        <v>-32</v>
      </c>
      <c r="D5" s="3">
        <v>-88.235294117647058</v>
      </c>
      <c r="E5" s="3">
        <v>-85.387458428137975</v>
      </c>
      <c r="F5" s="4">
        <v>-2359</v>
      </c>
      <c r="G5" s="3">
        <v>40.698843640020108</v>
      </c>
      <c r="H5" s="3">
        <v>-270.31802079511766</v>
      </c>
    </row>
    <row r="6" spans="1:8" x14ac:dyDescent="0.25">
      <c r="A6" s="2">
        <f t="shared" si="0"/>
        <v>2018</v>
      </c>
      <c r="B6" s="2">
        <v>5</v>
      </c>
      <c r="C6" s="4">
        <v>-59</v>
      </c>
      <c r="D6" s="3">
        <v>-15.686274509803921</v>
      </c>
      <c r="E6" s="3">
        <v>-88.865504233103024</v>
      </c>
      <c r="F6" s="4">
        <v>-3946</v>
      </c>
      <c r="G6" s="3">
        <v>28.436706565107002</v>
      </c>
      <c r="H6" s="3">
        <v>-295.46528063996021</v>
      </c>
    </row>
    <row r="7" spans="1:8" x14ac:dyDescent="0.25">
      <c r="A7" s="2">
        <f t="shared" si="0"/>
        <v>2018</v>
      </c>
      <c r="B7" s="2">
        <v>6</v>
      </c>
      <c r="C7" s="4">
        <v>-108</v>
      </c>
      <c r="D7" s="3">
        <v>-14.893617021276595</v>
      </c>
      <c r="E7" s="3">
        <v>-92.262030315379022</v>
      </c>
      <c r="F7" s="4">
        <v>-7734</v>
      </c>
      <c r="G7" s="3">
        <v>14.560318161732214</v>
      </c>
      <c r="H7" s="3">
        <v>-321.15374590584332</v>
      </c>
    </row>
    <row r="8" spans="1:8" x14ac:dyDescent="0.25">
      <c r="A8" s="2">
        <f t="shared" si="0"/>
        <v>2018</v>
      </c>
      <c r="B8" s="2">
        <v>7</v>
      </c>
      <c r="C8" s="4">
        <v>8</v>
      </c>
      <c r="D8" s="3">
        <v>100</v>
      </c>
      <c r="E8" s="3">
        <v>-95.613996242749863</v>
      </c>
      <c r="F8" s="4">
        <v>18</v>
      </c>
      <c r="G8" s="3">
        <v>101.32743362831857</v>
      </c>
      <c r="H8" s="3">
        <v>-347.21678696594176</v>
      </c>
    </row>
    <row r="9" spans="1:8" x14ac:dyDescent="0.25">
      <c r="A9" s="2">
        <f t="shared" si="0"/>
        <v>2018</v>
      </c>
      <c r="B9" s="2">
        <v>8</v>
      </c>
      <c r="C9" s="4">
        <v>32</v>
      </c>
      <c r="D9" s="3">
        <v>100</v>
      </c>
      <c r="E9" s="3">
        <v>-98.952988776520684</v>
      </c>
      <c r="F9" s="4">
        <v>1166</v>
      </c>
      <c r="G9" s="3">
        <v>143.93305439330544</v>
      </c>
      <c r="H9" s="3">
        <v>-373.46446071675899</v>
      </c>
    </row>
    <row r="10" spans="1:8" x14ac:dyDescent="0.25">
      <c r="A10" s="2">
        <f t="shared" si="0"/>
        <v>2018</v>
      </c>
      <c r="B10" s="2">
        <v>9</v>
      </c>
      <c r="C10" s="4">
        <v>27</v>
      </c>
      <c r="D10" s="3">
        <v>-38.636363636363633</v>
      </c>
      <c r="E10" s="3">
        <v>-102.29701037270198</v>
      </c>
      <c r="F10" s="4">
        <v>1638</v>
      </c>
      <c r="G10" s="3">
        <v>444.18604651162792</v>
      </c>
      <c r="H10" s="3">
        <v>-399.67567515059051</v>
      </c>
    </row>
    <row r="11" spans="1:8" x14ac:dyDescent="0.25">
      <c r="A11" s="2">
        <f t="shared" si="0"/>
        <v>2018</v>
      </c>
      <c r="B11" s="2">
        <v>10</v>
      </c>
      <c r="C11" s="4">
        <v>25</v>
      </c>
      <c r="D11" s="3">
        <v>-28.571428571428569</v>
      </c>
      <c r="E11" s="3">
        <v>-105.65024730752809</v>
      </c>
      <c r="F11" s="4">
        <v>1685</v>
      </c>
      <c r="G11" s="3">
        <v>389.82558139534882</v>
      </c>
      <c r="H11" s="3">
        <v>-425.59340787673801</v>
      </c>
    </row>
    <row r="12" spans="1:8" x14ac:dyDescent="0.25">
      <c r="A12" s="2">
        <f t="shared" si="0"/>
        <v>2018</v>
      </c>
      <c r="B12" s="2">
        <v>11</v>
      </c>
      <c r="C12" s="4">
        <v>28</v>
      </c>
      <c r="D12" s="3">
        <v>21.739130434782609</v>
      </c>
      <c r="E12" s="3">
        <v>-109.01246497898781</v>
      </c>
      <c r="F12" s="4">
        <v>1237</v>
      </c>
      <c r="G12" s="3">
        <v>237.97814207650271</v>
      </c>
      <c r="H12" s="3">
        <v>-450.90203499605451</v>
      </c>
    </row>
    <row r="13" spans="1:8" x14ac:dyDescent="0.25">
      <c r="A13" s="2">
        <f t="shared" si="0"/>
        <v>2018</v>
      </c>
      <c r="B13" s="2">
        <v>12</v>
      </c>
      <c r="C13" s="4">
        <v>-39</v>
      </c>
      <c r="D13" s="3">
        <v>33.898305084745758</v>
      </c>
      <c r="E13" s="3">
        <v>-112.37807608932435</v>
      </c>
      <c r="F13" s="4">
        <v>-3287</v>
      </c>
      <c r="G13" s="3">
        <v>21.080432172869148</v>
      </c>
      <c r="H13" s="3">
        <v>-475.22930629069356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-115.73241336887718</v>
      </c>
      <c r="F14" s="4">
        <v>-580</v>
      </c>
      <c r="G14" s="3">
        <v>40.57377049180328</v>
      </c>
      <c r="H14" s="3">
        <v>-498.15513264162297</v>
      </c>
    </row>
    <row r="15" spans="1:8" x14ac:dyDescent="0.25">
      <c r="A15" s="2">
        <f>A14</f>
        <v>2019</v>
      </c>
      <c r="B15" s="2">
        <v>2</v>
      </c>
      <c r="C15" s="4">
        <v>3</v>
      </c>
      <c r="D15" s="3">
        <v>127.27272727272727</v>
      </c>
      <c r="E15" s="3">
        <v>-119.05065146595977</v>
      </c>
      <c r="F15" s="4">
        <v>-513</v>
      </c>
      <c r="G15" s="3">
        <v>47.653061224489797</v>
      </c>
      <c r="H15" s="3">
        <v>-519.22495897575072</v>
      </c>
    </row>
    <row r="16" spans="1:8" x14ac:dyDescent="0.25">
      <c r="A16" s="2">
        <f t="shared" ref="A16:A25" si="1">A15</f>
        <v>2019</v>
      </c>
      <c r="B16" s="2">
        <v>3</v>
      </c>
      <c r="C16" s="4">
        <v>-2</v>
      </c>
      <c r="D16" s="3">
        <v>90</v>
      </c>
      <c r="E16" s="3">
        <v>-122.29235229815929</v>
      </c>
      <c r="F16" s="4">
        <v>-1706</v>
      </c>
      <c r="G16" s="3">
        <v>-6.0285891858297083</v>
      </c>
      <c r="H16" s="3">
        <v>-537.94681849060055</v>
      </c>
    </row>
    <row r="17" spans="1:8" x14ac:dyDescent="0.25">
      <c r="A17" s="2">
        <f t="shared" si="1"/>
        <v>2019</v>
      </c>
      <c r="B17" s="2">
        <v>4</v>
      </c>
      <c r="C17" s="4">
        <v>22</v>
      </c>
      <c r="D17" s="3">
        <v>168.75</v>
      </c>
      <c r="E17" s="3">
        <v>-125.39997199287265</v>
      </c>
      <c r="F17" s="4">
        <v>-2890</v>
      </c>
      <c r="G17" s="3">
        <v>-22.509537939805004</v>
      </c>
      <c r="H17" s="3">
        <v>-553.78937785451558</v>
      </c>
    </row>
    <row r="18" spans="1:8" x14ac:dyDescent="0.25">
      <c r="A18" s="2">
        <f t="shared" si="1"/>
        <v>2019</v>
      </c>
      <c r="B18" s="2">
        <v>5</v>
      </c>
      <c r="C18" s="4">
        <v>-41</v>
      </c>
      <c r="D18" s="3">
        <v>30.508474576271187</v>
      </c>
      <c r="E18" s="3">
        <v>-128.30122415303165</v>
      </c>
      <c r="F18" s="4">
        <v>-4624</v>
      </c>
      <c r="G18" s="3">
        <v>-17.181956411556008</v>
      </c>
      <c r="H18" s="3">
        <v>-566.18436496991501</v>
      </c>
    </row>
    <row r="19" spans="1:8" x14ac:dyDescent="0.25">
      <c r="A19" s="2">
        <f t="shared" si="1"/>
        <v>2019</v>
      </c>
      <c r="B19" s="2">
        <v>6</v>
      </c>
      <c r="C19" s="4">
        <v>-88</v>
      </c>
      <c r="D19" s="3">
        <v>18.518518518518519</v>
      </c>
      <c r="E19" s="3">
        <v>-130.90339530017971</v>
      </c>
      <c r="F19" s="4">
        <v>-8640</v>
      </c>
      <c r="G19" s="3">
        <v>-11.714507370054307</v>
      </c>
      <c r="H19" s="3">
        <v>-574.52661330589058</v>
      </c>
    </row>
    <row r="20" spans="1:8" x14ac:dyDescent="0.25">
      <c r="A20" s="2">
        <f t="shared" si="1"/>
        <v>2019</v>
      </c>
      <c r="B20" s="2">
        <v>7</v>
      </c>
      <c r="C20" s="4">
        <v>-85</v>
      </c>
      <c r="D20" s="3">
        <v>-1162.5</v>
      </c>
      <c r="E20" s="3">
        <v>-133.10274350455958</v>
      </c>
      <c r="F20" s="4">
        <v>-3386</v>
      </c>
      <c r="G20" s="3">
        <v>-18911.111111111113</v>
      </c>
      <c r="H20" s="3">
        <v>-578.17283116427313</v>
      </c>
    </row>
    <row r="21" spans="1:8" x14ac:dyDescent="0.25">
      <c r="A21" s="2">
        <f t="shared" si="1"/>
        <v>2019</v>
      </c>
      <c r="B21" s="2">
        <v>8</v>
      </c>
      <c r="C21" s="4">
        <v>-69</v>
      </c>
      <c r="D21" s="3">
        <v>-315.625</v>
      </c>
      <c r="E21" s="3">
        <v>-134.78515031462109</v>
      </c>
      <c r="F21" s="4">
        <v>-3229</v>
      </c>
      <c r="G21" s="3">
        <v>-376.9296740994854</v>
      </c>
      <c r="H21" s="3">
        <v>-576.44064267287024</v>
      </c>
    </row>
    <row r="22" spans="1:8" x14ac:dyDescent="0.25">
      <c r="A22" s="2">
        <f t="shared" si="1"/>
        <v>2019</v>
      </c>
      <c r="B22" s="2">
        <v>9</v>
      </c>
      <c r="C22" s="4">
        <v>-77</v>
      </c>
      <c r="D22" s="3">
        <v>-385.18518518518516</v>
      </c>
      <c r="E22" s="3">
        <v>-135.90798319940404</v>
      </c>
      <c r="F22" s="4">
        <v>-3764</v>
      </c>
      <c r="G22" s="3">
        <v>-329.7924297924298</v>
      </c>
      <c r="H22" s="3">
        <v>-569.92079267337476</v>
      </c>
    </row>
    <row r="23" spans="1:8" x14ac:dyDescent="0.25">
      <c r="A23" s="2">
        <f t="shared" si="1"/>
        <v>2019</v>
      </c>
      <c r="B23" s="2">
        <v>10</v>
      </c>
      <c r="C23" s="4">
        <v>-80</v>
      </c>
      <c r="D23" s="3">
        <v>-420</v>
      </c>
      <c r="E23" s="3">
        <v>-136.44116795084307</v>
      </c>
      <c r="F23" s="4">
        <v>-4712</v>
      </c>
      <c r="G23" s="3">
        <v>-379.64391691394661</v>
      </c>
      <c r="H23" s="3">
        <v>-559.19017107910656</v>
      </c>
    </row>
    <row r="24" spans="1:8" x14ac:dyDescent="0.25">
      <c r="A24" s="2">
        <f t="shared" si="1"/>
        <v>2019</v>
      </c>
      <c r="B24" s="2">
        <v>11</v>
      </c>
      <c r="C24" s="4">
        <v>-52</v>
      </c>
      <c r="D24" s="3">
        <v>-285.71428571428572</v>
      </c>
      <c r="E24" s="3">
        <v>-136.37194127767734</v>
      </c>
      <c r="F24" s="4">
        <v>-3302</v>
      </c>
      <c r="G24" s="3">
        <v>-366.93613581244949</v>
      </c>
      <c r="H24" s="3">
        <v>-544.80899222262974</v>
      </c>
    </row>
    <row r="25" spans="1:8" x14ac:dyDescent="0.25">
      <c r="A25" s="2">
        <f t="shared" si="1"/>
        <v>2019</v>
      </c>
      <c r="B25" s="2">
        <v>12</v>
      </c>
      <c r="C25" s="4">
        <v>-135</v>
      </c>
      <c r="D25" s="3">
        <v>-246.15384615384616</v>
      </c>
      <c r="E25" s="3">
        <v>-135.70723147420506</v>
      </c>
      <c r="F25" s="4">
        <v>-7337</v>
      </c>
      <c r="G25" s="3">
        <v>-123.21265591724978</v>
      </c>
      <c r="H25" s="3">
        <v>-527.32500194663589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-134.46433783086584</v>
      </c>
      <c r="F26" s="4">
        <v>-871</v>
      </c>
      <c r="G26" s="3">
        <v>-50.172413793103445</v>
      </c>
      <c r="H26" s="3">
        <v>-507.27359381212159</v>
      </c>
    </row>
    <row r="27" spans="1:8" x14ac:dyDescent="0.25">
      <c r="A27" s="2">
        <f>A26</f>
        <v>2020</v>
      </c>
      <c r="B27" s="2">
        <v>2</v>
      </c>
      <c r="C27" s="4">
        <v>5</v>
      </c>
      <c r="D27" s="3">
        <v>66.666666666666657</v>
      </c>
      <c r="E27" s="3">
        <v>-132.66822954189649</v>
      </c>
      <c r="F27" s="4">
        <v>-596</v>
      </c>
      <c r="G27" s="3">
        <v>-16.179337231968809</v>
      </c>
      <c r="H27" s="3">
        <v>-485.1620980227201</v>
      </c>
    </row>
    <row r="28" spans="1:8" x14ac:dyDescent="0.25">
      <c r="A28" s="2">
        <f t="shared" ref="A28:A37" si="2">A27</f>
        <v>2020</v>
      </c>
      <c r="B28" s="2">
        <v>3</v>
      </c>
      <c r="C28" s="4">
        <v>-1</v>
      </c>
      <c r="D28" s="3">
        <v>50</v>
      </c>
      <c r="E28" s="3">
        <v>-130.43870466696222</v>
      </c>
      <c r="F28" s="4">
        <v>-2542</v>
      </c>
      <c r="G28" s="3">
        <v>-49.003516998827671</v>
      </c>
      <c r="H28" s="3">
        <v>-461.46610164456337</v>
      </c>
    </row>
    <row r="29" spans="1:8" x14ac:dyDescent="0.25">
      <c r="A29" s="2">
        <f t="shared" si="2"/>
        <v>2020</v>
      </c>
      <c r="B29" s="2">
        <v>4</v>
      </c>
      <c r="C29" s="4">
        <v>31</v>
      </c>
      <c r="D29" s="3">
        <v>40.909090909090914</v>
      </c>
      <c r="E29" s="3">
        <v>-127.88171856460265</v>
      </c>
      <c r="F29" s="4">
        <v>-484</v>
      </c>
      <c r="G29" s="3">
        <v>83.252595155709344</v>
      </c>
      <c r="H29" s="3">
        <v>-436.62862349650629</v>
      </c>
    </row>
    <row r="30" spans="1:8" x14ac:dyDescent="0.25">
      <c r="A30" s="2">
        <f t="shared" si="2"/>
        <v>2020</v>
      </c>
      <c r="B30" s="2">
        <v>5</v>
      </c>
      <c r="C30" s="4">
        <v>-3</v>
      </c>
      <c r="D30" s="3">
        <v>92.682926829268297</v>
      </c>
      <c r="E30" s="3">
        <v>-125.09069612775552</v>
      </c>
      <c r="F30" s="4">
        <v>-1985</v>
      </c>
      <c r="G30" s="3">
        <v>57.071799307958479</v>
      </c>
      <c r="H30" s="3">
        <v>-411.06403916235888</v>
      </c>
    </row>
    <row r="31" spans="1:8" x14ac:dyDescent="0.25">
      <c r="A31" s="2">
        <f t="shared" si="2"/>
        <v>2020</v>
      </c>
      <c r="B31" s="2">
        <v>6</v>
      </c>
      <c r="C31" s="4">
        <v>-76</v>
      </c>
      <c r="D31" s="3">
        <v>13.636363636363635</v>
      </c>
      <c r="E31" s="3">
        <v>-122.14734066536737</v>
      </c>
      <c r="F31" s="4">
        <v>-7822</v>
      </c>
      <c r="G31" s="3">
        <v>9.4675925925925934</v>
      </c>
      <c r="H31" s="3">
        <v>-385.15062136352475</v>
      </c>
    </row>
    <row r="32" spans="1:8" x14ac:dyDescent="0.25">
      <c r="A32" s="2">
        <f t="shared" si="2"/>
        <v>2020</v>
      </c>
      <c r="B32" s="2">
        <v>7</v>
      </c>
      <c r="C32" s="4">
        <v>96</v>
      </c>
      <c r="D32" s="3">
        <v>212.94117647058823</v>
      </c>
      <c r="E32" s="3">
        <v>-119.11823231812382</v>
      </c>
      <c r="F32" s="4">
        <v>2744</v>
      </c>
      <c r="G32" s="3">
        <v>181.03957471943295</v>
      </c>
      <c r="H32" s="3">
        <v>-359.23413338818045</v>
      </c>
    </row>
    <row r="33" spans="1:8" x14ac:dyDescent="0.25">
      <c r="A33" s="2">
        <f t="shared" si="2"/>
        <v>2020</v>
      </c>
      <c r="B33" s="2">
        <v>8</v>
      </c>
      <c r="C33" s="4">
        <v>97</v>
      </c>
      <c r="D33" s="3">
        <v>240.57971014492753</v>
      </c>
      <c r="E33" s="3">
        <v>-116.06052180280065</v>
      </c>
      <c r="F33" s="4">
        <v>1469</v>
      </c>
      <c r="G33" s="3">
        <v>145.49396097863115</v>
      </c>
      <c r="H33" s="3">
        <v>-333.6329344818667</v>
      </c>
    </row>
    <row r="34" spans="1:8" x14ac:dyDescent="0.25">
      <c r="A34" s="2">
        <f t="shared" si="2"/>
        <v>2020</v>
      </c>
      <c r="B34" s="2">
        <v>9</v>
      </c>
      <c r="C34" s="4">
        <v>106</v>
      </c>
      <c r="D34" s="3">
        <v>237.66233766233765</v>
      </c>
      <c r="E34" s="3">
        <v>-113.00830015500776</v>
      </c>
      <c r="F34" s="4">
        <v>1609</v>
      </c>
      <c r="G34" s="3">
        <v>142.7470775770457</v>
      </c>
      <c r="H34" s="3">
        <v>-308.62786488261668</v>
      </c>
    </row>
    <row r="35" spans="1:8" x14ac:dyDescent="0.25">
      <c r="A35" s="2">
        <f t="shared" si="2"/>
        <v>2020</v>
      </c>
      <c r="B35" s="2">
        <v>10</v>
      </c>
      <c r="C35" s="4">
        <v>89</v>
      </c>
      <c r="D35" s="3">
        <v>211.24999999999997</v>
      </c>
      <c r="E35" s="3">
        <v>-109.97089172758091</v>
      </c>
      <c r="F35" s="4">
        <v>-372</v>
      </c>
      <c r="G35" s="3">
        <v>92.10526315789474</v>
      </c>
      <c r="H35" s="3">
        <v>-284.46649212738998</v>
      </c>
    </row>
    <row r="36" spans="1:8" x14ac:dyDescent="0.25">
      <c r="A36" s="2">
        <f t="shared" si="2"/>
        <v>2020</v>
      </c>
      <c r="B36" s="2">
        <v>11</v>
      </c>
      <c r="C36" s="4">
        <v>110</v>
      </c>
      <c r="D36" s="3">
        <v>311.53846153846155</v>
      </c>
      <c r="E36" s="3">
        <v>-106.93326874572965</v>
      </c>
      <c r="F36" s="4">
        <v>1289</v>
      </c>
      <c r="G36" s="3">
        <v>139.03694730466384</v>
      </c>
      <c r="H36" s="3">
        <v>-261.36503827103098</v>
      </c>
    </row>
    <row r="37" spans="1:8" x14ac:dyDescent="0.25">
      <c r="A37" s="2">
        <f t="shared" si="2"/>
        <v>2020</v>
      </c>
      <c r="B37" s="2">
        <v>12</v>
      </c>
      <c r="C37" s="4">
        <v>47</v>
      </c>
      <c r="D37" s="3">
        <v>134.81481481481481</v>
      </c>
      <c r="E37" s="3">
        <v>-103.85809642829356</v>
      </c>
      <c r="F37" s="4">
        <v>-1984</v>
      </c>
      <c r="G37" s="3">
        <v>72.958975057925585</v>
      </c>
      <c r="H37" s="3">
        <v>-239.51357455204476</v>
      </c>
    </row>
    <row r="38" spans="1:8" x14ac:dyDescent="0.25">
      <c r="A38" s="2">
        <v>2021</v>
      </c>
      <c r="B38" s="2">
        <v>1</v>
      </c>
      <c r="C38" s="4">
        <v>-13</v>
      </c>
      <c r="D38" s="3">
        <v>7.1428571428571423</v>
      </c>
      <c r="E38" s="3">
        <v>-100.67897945728693</v>
      </c>
      <c r="F38" s="4">
        <v>-1195</v>
      </c>
      <c r="G38" s="3">
        <v>-37.198622273249136</v>
      </c>
      <c r="H38" s="3">
        <v>-219.07436651549355</v>
      </c>
    </row>
    <row r="39" spans="1:8" x14ac:dyDescent="0.25">
      <c r="A39" s="2">
        <f>A38</f>
        <v>2021</v>
      </c>
      <c r="B39" s="2">
        <v>2</v>
      </c>
      <c r="C39" s="4">
        <v>-14</v>
      </c>
      <c r="D39" s="3">
        <v>-380</v>
      </c>
      <c r="E39" s="3">
        <v>-97.312948006998795</v>
      </c>
      <c r="F39" s="4">
        <v>-1292</v>
      </c>
      <c r="G39" s="3">
        <v>-116.77852348993289</v>
      </c>
      <c r="H39" s="3">
        <v>-200.18798022382785</v>
      </c>
    </row>
    <row r="40" spans="1:8" x14ac:dyDescent="0.25">
      <c r="A40" s="2">
        <f t="shared" ref="A40:A49" si="3">A39</f>
        <v>2021</v>
      </c>
      <c r="B40" s="2">
        <v>3</v>
      </c>
      <c r="C40" s="4">
        <v>-14</v>
      </c>
      <c r="D40" s="3">
        <v>-1300</v>
      </c>
      <c r="E40" s="3">
        <v>-93.669544624176552</v>
      </c>
      <c r="F40" s="4">
        <v>-3402</v>
      </c>
      <c r="G40" s="3">
        <v>-33.831628638867031</v>
      </c>
      <c r="H40" s="3">
        <v>-182.98235147948134</v>
      </c>
    </row>
    <row r="41" spans="1:8" x14ac:dyDescent="0.25">
      <c r="A41" s="2">
        <f t="shared" si="3"/>
        <v>2021</v>
      </c>
      <c r="B41" s="2">
        <v>4</v>
      </c>
      <c r="C41" s="4">
        <v>-58</v>
      </c>
      <c r="D41" s="3">
        <v>-287.09677419354841</v>
      </c>
      <c r="E41" s="3">
        <v>-89.677942900844869</v>
      </c>
      <c r="F41" s="4">
        <v>-3666</v>
      </c>
      <c r="G41" s="3">
        <v>-657.43801652892569</v>
      </c>
      <c r="H41" s="3">
        <v>-167.57962376150337</v>
      </c>
    </row>
    <row r="42" spans="1:8" x14ac:dyDescent="0.25">
      <c r="A42" s="2">
        <f t="shared" si="3"/>
        <v>2021</v>
      </c>
      <c r="B42" s="2">
        <v>5</v>
      </c>
      <c r="C42" s="4">
        <v>-23</v>
      </c>
      <c r="D42" s="3">
        <v>-666.66666666666674</v>
      </c>
      <c r="E42" s="3">
        <v>-85.351089377318402</v>
      </c>
      <c r="F42" s="4">
        <v>-2689</v>
      </c>
      <c r="G42" s="3">
        <v>-35.465994962216627</v>
      </c>
      <c r="H42" s="3">
        <v>-154.09158285985714</v>
      </c>
    </row>
    <row r="43" spans="1:8" x14ac:dyDescent="0.25">
      <c r="A43" s="2">
        <f t="shared" si="3"/>
        <v>2021</v>
      </c>
      <c r="B43" s="2">
        <v>6</v>
      </c>
      <c r="C43" s="4">
        <v>-70</v>
      </c>
      <c r="D43" s="3">
        <v>7.8947368421052628</v>
      </c>
      <c r="E43" s="3">
        <v>-80.715640234973804</v>
      </c>
      <c r="F43" s="4">
        <v>-8730</v>
      </c>
      <c r="G43" s="3">
        <v>-11.60828432625927</v>
      </c>
      <c r="H43" s="3">
        <v>-142.66403250844803</v>
      </c>
    </row>
    <row r="44" spans="1:8" x14ac:dyDescent="0.25">
      <c r="A44" s="2">
        <f t="shared" si="3"/>
        <v>2021</v>
      </c>
      <c r="B44" s="2">
        <v>7</v>
      </c>
      <c r="C44" s="4">
        <v>25</v>
      </c>
      <c r="D44" s="3">
        <v>-73.958333333333343</v>
      </c>
      <c r="E44" s="3">
        <v>-75.838620792499469</v>
      </c>
      <c r="F44" s="4">
        <v>888</v>
      </c>
      <c r="G44" s="3">
        <v>-67.638483965014572</v>
      </c>
      <c r="H44" s="3">
        <v>-133.43453855313294</v>
      </c>
    </row>
    <row r="45" spans="1:8" x14ac:dyDescent="0.25">
      <c r="A45" s="2">
        <f t="shared" si="3"/>
        <v>2021</v>
      </c>
      <c r="B45" s="2">
        <v>8</v>
      </c>
      <c r="C45" s="4">
        <v>17</v>
      </c>
      <c r="D45" s="3">
        <v>-82.474226804123703</v>
      </c>
      <c r="E45" s="3">
        <v>-70.780902870175666</v>
      </c>
      <c r="F45" s="4">
        <v>1590</v>
      </c>
      <c r="G45" s="3">
        <v>8.2368958475153153</v>
      </c>
      <c r="H45" s="3">
        <v>-126.53156574614503</v>
      </c>
    </row>
    <row r="46" spans="1:8" x14ac:dyDescent="0.25">
      <c r="A46" s="2">
        <f t="shared" si="3"/>
        <v>2021</v>
      </c>
      <c r="B46" s="2">
        <v>9</v>
      </c>
      <c r="C46" s="4">
        <v>163</v>
      </c>
      <c r="D46" s="3">
        <v>53.773584905660378</v>
      </c>
      <c r="E46" s="3">
        <v>-65.603227712764649</v>
      </c>
      <c r="F46" s="4">
        <v>8704</v>
      </c>
      <c r="G46" s="3">
        <v>440.95711622125543</v>
      </c>
      <c r="H46" s="3">
        <v>-122.07900966925995</v>
      </c>
    </row>
    <row r="47" spans="1:8" x14ac:dyDescent="0.25">
      <c r="A47" s="2">
        <f t="shared" si="3"/>
        <v>2021</v>
      </c>
      <c r="B47" s="2">
        <v>10</v>
      </c>
      <c r="C47" s="4">
        <v>235</v>
      </c>
      <c r="D47" s="3">
        <v>164.04494382022472</v>
      </c>
      <c r="E47" s="3">
        <v>-60.367148601412978</v>
      </c>
      <c r="F47" s="4">
        <v>12413</v>
      </c>
      <c r="G47" s="3">
        <v>3436.827956989247</v>
      </c>
      <c r="H47" s="3">
        <v>-120.19140698330929</v>
      </c>
    </row>
    <row r="48" spans="1:8" x14ac:dyDescent="0.25">
      <c r="A48" s="2">
        <f t="shared" si="3"/>
        <v>2021</v>
      </c>
      <c r="B48" s="2">
        <v>11</v>
      </c>
      <c r="C48" s="4">
        <v>230</v>
      </c>
      <c r="D48" s="3">
        <v>109.09090909090908</v>
      </c>
      <c r="E48" s="3">
        <v>-55.125928760835379</v>
      </c>
      <c r="F48" s="4">
        <v>8693</v>
      </c>
      <c r="G48" s="3">
        <v>574.39875872769596</v>
      </c>
      <c r="H48" s="3">
        <v>-120.94419461816005</v>
      </c>
    </row>
    <row r="49" spans="1:8" x14ac:dyDescent="0.25">
      <c r="A49" s="2">
        <f t="shared" si="3"/>
        <v>2021</v>
      </c>
      <c r="B49" s="2">
        <v>12</v>
      </c>
      <c r="C49" s="4">
        <v>120</v>
      </c>
      <c r="D49" s="3">
        <v>155.31914893617019</v>
      </c>
      <c r="E49" s="3">
        <v>-49.917247242661723</v>
      </c>
      <c r="F49" s="4">
        <v>-245</v>
      </c>
      <c r="G49" s="3">
        <v>87.651209677419345</v>
      </c>
      <c r="H49" s="3">
        <v>-124.16579427006999</v>
      </c>
    </row>
    <row r="50" spans="1:8" x14ac:dyDescent="0.25">
      <c r="A50" s="2">
        <v>2022</v>
      </c>
      <c r="B50" s="2">
        <v>1</v>
      </c>
      <c r="C50" s="4">
        <v>7</v>
      </c>
      <c r="D50" s="3">
        <v>153.84615384615387</v>
      </c>
      <c r="E50" s="3">
        <v>-44.767379151448857</v>
      </c>
      <c r="F50" s="4">
        <v>-835</v>
      </c>
      <c r="G50" s="3">
        <v>30.125523012552303</v>
      </c>
      <c r="H50" s="3">
        <v>-129.63633993020343</v>
      </c>
    </row>
    <row r="51" spans="1:8" x14ac:dyDescent="0.25">
      <c r="A51" s="2">
        <v>2022</v>
      </c>
      <c r="B51" s="2">
        <v>2</v>
      </c>
      <c r="C51" s="4">
        <v>-4</v>
      </c>
      <c r="D51" s="3">
        <v>71.428571428571431</v>
      </c>
      <c r="E51" s="3">
        <v>-39.688347064241206</v>
      </c>
      <c r="F51" s="4">
        <v>-1303</v>
      </c>
      <c r="G51" s="3">
        <v>-0.85139318885448911</v>
      </c>
      <c r="H51" s="3">
        <v>-137.12125607556169</v>
      </c>
    </row>
    <row r="52" spans="1:8" x14ac:dyDescent="0.25">
      <c r="A52" s="2">
        <v>2022</v>
      </c>
      <c r="B52" s="2">
        <v>3</v>
      </c>
      <c r="C52" s="4">
        <v>52</v>
      </c>
      <c r="D52" s="3">
        <v>471.42857142857144</v>
      </c>
      <c r="E52" s="3">
        <v>-34.678380951625037</v>
      </c>
      <c r="F52" s="4">
        <v>232</v>
      </c>
      <c r="G52" s="3">
        <v>106.81951793062905</v>
      </c>
      <c r="H52" s="3">
        <v>-146.37487260933059</v>
      </c>
    </row>
    <row r="53" spans="1:8" x14ac:dyDescent="0.25">
      <c r="A53" s="2">
        <v>2022</v>
      </c>
      <c r="B53" s="2">
        <v>4</v>
      </c>
      <c r="C53" s="4">
        <v>21</v>
      </c>
      <c r="D53" s="3">
        <v>136.20689655172413</v>
      </c>
      <c r="E53" s="3">
        <v>-29.7279943315135</v>
      </c>
      <c r="F53" s="4">
        <v>-1887</v>
      </c>
      <c r="G53" s="3">
        <v>48.527004909983631</v>
      </c>
      <c r="H53" s="3">
        <v>-157.1420562497733</v>
      </c>
    </row>
    <row r="54" spans="1:8" x14ac:dyDescent="0.25">
      <c r="A54" s="2">
        <v>2022</v>
      </c>
      <c r="B54" s="2">
        <v>5</v>
      </c>
      <c r="C54" s="4">
        <v>18</v>
      </c>
      <c r="D54" s="3">
        <v>178.26086956521738</v>
      </c>
      <c r="E54" s="3">
        <v>-24.792554405682232</v>
      </c>
      <c r="F54" s="4">
        <v>-3008</v>
      </c>
      <c r="G54" s="3">
        <v>-11.863146150985497</v>
      </c>
      <c r="H54" s="3">
        <v>-169.15009077136548</v>
      </c>
    </row>
    <row r="55" spans="1:8" x14ac:dyDescent="0.25">
      <c r="A55" s="2">
        <v>2022</v>
      </c>
      <c r="B55" s="2">
        <v>6</v>
      </c>
      <c r="C55" s="4">
        <v>-58</v>
      </c>
      <c r="D55" s="3">
        <v>17.142857142857142</v>
      </c>
      <c r="E55" s="3">
        <v>-19.815905119595538</v>
      </c>
      <c r="F55" s="4">
        <v>-9027</v>
      </c>
      <c r="G55" s="3">
        <v>-3.402061855670103</v>
      </c>
      <c r="H55" s="3">
        <v>-182.11197737489115</v>
      </c>
    </row>
    <row r="56" spans="1:8" x14ac:dyDescent="0.25">
      <c r="A56" s="2">
        <v>2022</v>
      </c>
      <c r="B56" s="2">
        <v>7</v>
      </c>
      <c r="C56" s="4">
        <v>-31</v>
      </c>
      <c r="D56" s="3">
        <v>-224.00000000000003</v>
      </c>
      <c r="E56" s="3">
        <v>-14.727789486497521</v>
      </c>
      <c r="F56" s="4">
        <v>-4857</v>
      </c>
      <c r="G56" s="3">
        <v>-646.95945945945948</v>
      </c>
      <c r="H56" s="3">
        <v>-195.72979455664679</v>
      </c>
    </row>
    <row r="57" spans="1:8" x14ac:dyDescent="0.25">
      <c r="A57" s="2">
        <v>2022</v>
      </c>
      <c r="B57" s="2">
        <v>8</v>
      </c>
      <c r="C57" s="4">
        <v>-9</v>
      </c>
      <c r="D57" s="3">
        <v>-152.94117647058823</v>
      </c>
      <c r="E57" s="3">
        <v>-9.4553839389196135</v>
      </c>
      <c r="F57" s="4">
        <v>-4396</v>
      </c>
      <c r="G57" s="3">
        <v>-376.47798742138366</v>
      </c>
      <c r="H57" s="3">
        <v>-209.69321040212893</v>
      </c>
    </row>
    <row r="58" spans="1:8" x14ac:dyDescent="0.25">
      <c r="A58" s="2">
        <v>2022</v>
      </c>
      <c r="B58" s="2">
        <v>9</v>
      </c>
      <c r="C58" s="4">
        <v>-6</v>
      </c>
      <c r="D58" s="3">
        <v>-103.68098159509202</v>
      </c>
      <c r="E58" s="3">
        <v>-3.9403977017900162</v>
      </c>
      <c r="F58" s="4">
        <v>-6206</v>
      </c>
      <c r="G58" s="3">
        <v>-171.30055147058823</v>
      </c>
      <c r="H58" s="3">
        <v>-223.7232283902301</v>
      </c>
    </row>
    <row r="59" spans="1:8" x14ac:dyDescent="0.25">
      <c r="A59" s="2">
        <v>2022</v>
      </c>
      <c r="B59" s="2">
        <v>10</v>
      </c>
      <c r="C59" s="4">
        <v>-9</v>
      </c>
      <c r="D59" s="3">
        <v>-103.82978723404254</v>
      </c>
      <c r="E59" s="3">
        <v>1.8654957088150381</v>
      </c>
      <c r="F59" s="4">
        <v>-6104</v>
      </c>
      <c r="G59" s="3">
        <v>-149.17425279948441</v>
      </c>
      <c r="H59" s="3">
        <v>-237.55243427602474</v>
      </c>
    </row>
    <row r="60" spans="1:8" x14ac:dyDescent="0.25">
      <c r="A60" s="2">
        <v>2022</v>
      </c>
      <c r="B60" s="2">
        <v>11</v>
      </c>
      <c r="C60" s="4">
        <v>9</v>
      </c>
      <c r="D60" s="3">
        <v>-96.086956521739125</v>
      </c>
      <c r="E60" s="3">
        <v>8.0036963473822809</v>
      </c>
      <c r="F60" s="4">
        <v>-7813</v>
      </c>
      <c r="G60" s="3">
        <v>-189.87691245829978</v>
      </c>
      <c r="H60" s="3">
        <v>-250.90977335091227</v>
      </c>
    </row>
    <row r="61" spans="1:8" x14ac:dyDescent="0.25">
      <c r="A61" s="2">
        <v>2022</v>
      </c>
      <c r="B61" s="2">
        <v>12</v>
      </c>
      <c r="C61" s="4">
        <v>-86</v>
      </c>
      <c r="D61" s="3">
        <v>-171.66666666666666</v>
      </c>
      <c r="E61" s="3">
        <v>14.50826431819408</v>
      </c>
      <c r="F61" s="4">
        <v>-15119</v>
      </c>
      <c r="G61" s="3">
        <v>-6071.0204081632655</v>
      </c>
      <c r="H61" s="3">
        <v>-263.51805353257851</v>
      </c>
    </row>
    <row r="62" spans="1:8" x14ac:dyDescent="0.25">
      <c r="A62" s="2">
        <v>2023</v>
      </c>
      <c r="B62" s="2">
        <v>1</v>
      </c>
      <c r="C62" s="4">
        <v>-2</v>
      </c>
      <c r="D62" s="3">
        <v>-128.57142857142858</v>
      </c>
      <c r="E62" s="3">
        <v>21.406031207972443</v>
      </c>
      <c r="F62" s="4">
        <v>-960</v>
      </c>
      <c r="G62" s="3">
        <v>-14.97005988023952</v>
      </c>
      <c r="H62" s="3">
        <v>-275.09584434559167</v>
      </c>
    </row>
    <row r="63" spans="1:8" x14ac:dyDescent="0.25">
      <c r="A63" s="2">
        <f>A62</f>
        <v>2023</v>
      </c>
      <c r="B63" s="2">
        <v>2</v>
      </c>
      <c r="C63" s="4">
        <v>-13</v>
      </c>
      <c r="D63" s="3">
        <v>-225</v>
      </c>
      <c r="E63" s="3">
        <v>28.710899788787653</v>
      </c>
      <c r="F63" s="4">
        <v>-1274</v>
      </c>
      <c r="G63" s="3">
        <v>2.225633154259401</v>
      </c>
      <c r="H63" s="3">
        <v>-285.76501408914709</v>
      </c>
    </row>
    <row r="64" spans="1:8" x14ac:dyDescent="0.25">
      <c r="A64" s="2">
        <f t="shared" ref="A64:A71" si="4">A63</f>
        <v>2023</v>
      </c>
      <c r="B64" s="2">
        <v>3</v>
      </c>
      <c r="C64" s="4">
        <v>-25</v>
      </c>
      <c r="D64" s="3">
        <v>-148.07692307692309</v>
      </c>
      <c r="E64" s="3">
        <v>36.426357731336424</v>
      </c>
      <c r="F64" s="4">
        <v>-2893</v>
      </c>
      <c r="G64" s="3">
        <v>-1346.9827586206898</v>
      </c>
      <c r="H64" s="3">
        <v>-295.62936677185223</v>
      </c>
    </row>
    <row r="65" spans="1:8" x14ac:dyDescent="0.25">
      <c r="A65" s="2">
        <f t="shared" si="4"/>
        <v>2023</v>
      </c>
      <c r="B65" s="2">
        <v>4</v>
      </c>
      <c r="C65" s="4">
        <v>-20</v>
      </c>
      <c r="D65" s="3">
        <v>-195.23809523809524</v>
      </c>
      <c r="E65" s="3">
        <v>44.538273893830137</v>
      </c>
      <c r="F65" s="4">
        <v>-4360</v>
      </c>
      <c r="G65" s="3">
        <v>-131.05458399576045</v>
      </c>
      <c r="H65" s="3">
        <v>-304.77270705181161</v>
      </c>
    </row>
    <row r="66" spans="1:8" x14ac:dyDescent="0.25">
      <c r="A66" s="2">
        <f t="shared" si="4"/>
        <v>2023</v>
      </c>
      <c r="B66" s="2">
        <v>5</v>
      </c>
      <c r="C66" s="4">
        <v>-55</v>
      </c>
      <c r="D66" s="3">
        <v>-405.55555555555554</v>
      </c>
      <c r="E66" s="3">
        <v>53.019704406646269</v>
      </c>
      <c r="F66" s="4">
        <v>-7196</v>
      </c>
      <c r="G66" s="3">
        <v>-139.22872340425531</v>
      </c>
      <c r="H66" s="3">
        <v>-313.35185023934145</v>
      </c>
    </row>
    <row r="67" spans="1:8" x14ac:dyDescent="0.25">
      <c r="A67" s="2">
        <f t="shared" si="4"/>
        <v>2023</v>
      </c>
      <c r="B67" s="2">
        <v>6</v>
      </c>
      <c r="C67" s="4">
        <v>-124</v>
      </c>
      <c r="D67" s="3">
        <v>-113.79310344827587</v>
      </c>
      <c r="E67" s="3">
        <v>61.827054263417025</v>
      </c>
      <c r="F67" s="4">
        <v>-13076</v>
      </c>
      <c r="G67" s="3">
        <v>-44.854325911155421</v>
      </c>
      <c r="H67" s="3">
        <v>-321.51154788621244</v>
      </c>
    </row>
    <row r="68" spans="1:8" x14ac:dyDescent="0.25">
      <c r="A68" s="2">
        <f t="shared" si="4"/>
        <v>2023</v>
      </c>
      <c r="B68" s="2">
        <v>7</v>
      </c>
      <c r="C68" s="4">
        <v>-10</v>
      </c>
      <c r="D68" s="3">
        <v>67.741935483870961</v>
      </c>
      <c r="E68" s="3">
        <v>70.884882953610571</v>
      </c>
      <c r="F68" s="4">
        <v>-2274</v>
      </c>
      <c r="G68" s="3">
        <v>53.180975911056208</v>
      </c>
      <c r="H68" s="3">
        <v>-329.38445966038728</v>
      </c>
    </row>
    <row r="69" spans="1:8" x14ac:dyDescent="0.25">
      <c r="A69" s="2">
        <f t="shared" si="4"/>
        <v>2023</v>
      </c>
      <c r="B69" s="2">
        <v>8</v>
      </c>
      <c r="C69" s="4">
        <v>45</v>
      </c>
      <c r="D69" s="3">
        <v>600</v>
      </c>
      <c r="E69" s="3">
        <v>80.105554122409558</v>
      </c>
      <c r="F69" s="4">
        <v>-670</v>
      </c>
      <c r="G69" s="3">
        <v>84.758871701546852</v>
      </c>
      <c r="H69" s="3">
        <v>-337.0840329227471</v>
      </c>
    </row>
    <row r="70" spans="1:8" x14ac:dyDescent="0.25">
      <c r="A70" s="2">
        <f t="shared" si="4"/>
        <v>2023</v>
      </c>
      <c r="B70" s="2">
        <v>9</v>
      </c>
      <c r="C70" s="4">
        <v>24</v>
      </c>
      <c r="D70" s="3">
        <v>500</v>
      </c>
      <c r="E70" s="3">
        <v>89.401213154755681</v>
      </c>
      <c r="F70" s="4">
        <v>-1938</v>
      </c>
      <c r="G70" s="3">
        <v>68.772155978085721</v>
      </c>
      <c r="H70" s="3">
        <v>-344.69714799003617</v>
      </c>
    </row>
    <row r="71" spans="1:8" x14ac:dyDescent="0.25">
      <c r="A71" s="2">
        <f t="shared" si="4"/>
        <v>2023</v>
      </c>
      <c r="B71" s="2">
        <v>10</v>
      </c>
      <c r="C71" s="4">
        <v>30</v>
      </c>
      <c r="D71" s="3">
        <v>433.33333333333331</v>
      </c>
      <c r="E71" s="3">
        <v>98.720109216554363</v>
      </c>
      <c r="F71" s="4">
        <v>-2229</v>
      </c>
      <c r="G71" s="3">
        <v>63.482961992136296</v>
      </c>
      <c r="H71" s="3">
        <v>-352.28139053284434</v>
      </c>
    </row>
    <row r="72" spans="1:8" x14ac:dyDescent="0.25">
      <c r="C72" s="4"/>
      <c r="D72" s="3"/>
      <c r="E72" s="3"/>
      <c r="F72" s="4"/>
      <c r="G72" s="3"/>
      <c r="H72" s="3"/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73"/>
  <sheetViews>
    <sheetView topLeftCell="A57" workbookViewId="0">
      <selection activeCell="B70" sqref="B70:B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2.1882318202977218</v>
      </c>
      <c r="H2" s="3">
        <v>3.1223041585474127</v>
      </c>
    </row>
    <row r="3" spans="1:8" x14ac:dyDescent="0.25">
      <c r="A3" s="2">
        <f>A2</f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2.1541938090506809</v>
      </c>
      <c r="H3" s="3">
        <v>3.0646378053891272</v>
      </c>
    </row>
    <row r="4" spans="1:8" x14ac:dyDescent="0.25">
      <c r="A4" s="2">
        <f t="shared" ref="A4:A13" si="0">A3</f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2.1159920990442367</v>
      </c>
      <c r="H4" s="3">
        <v>3.0022980299670667</v>
      </c>
    </row>
    <row r="5" spans="1:8" x14ac:dyDescent="0.25">
      <c r="A5" s="2">
        <f t="shared" si="0"/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2.0736146293302058</v>
      </c>
      <c r="H5" s="3">
        <v>2.9354070007517157</v>
      </c>
    </row>
    <row r="6" spans="1:8" x14ac:dyDescent="0.25">
      <c r="A6" s="2">
        <f t="shared" si="0"/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2.0271780731516609</v>
      </c>
      <c r="H6" s="3">
        <v>2.8641467174848092</v>
      </c>
    </row>
    <row r="7" spans="1:8" x14ac:dyDescent="0.25">
      <c r="A7" s="2">
        <f t="shared" si="0"/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1.9768049427284</v>
      </c>
      <c r="H7" s="3">
        <v>2.7886770025173147</v>
      </c>
    </row>
    <row r="8" spans="1:8" x14ac:dyDescent="0.25">
      <c r="A8" s="2">
        <f t="shared" si="0"/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1.9226690588952884</v>
      </c>
      <c r="H8" s="3">
        <v>2.7091759297778126</v>
      </c>
    </row>
    <row r="9" spans="1:8" x14ac:dyDescent="0.25">
      <c r="A9" s="2">
        <f t="shared" si="0"/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1.8651158157972789</v>
      </c>
      <c r="H9" s="3">
        <v>2.6259221926875962</v>
      </c>
    </row>
    <row r="10" spans="1:8" x14ac:dyDescent="0.25">
      <c r="A10" s="2">
        <f t="shared" si="0"/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1.8045163043422761</v>
      </c>
      <c r="H10" s="3">
        <v>2.5392099950939926</v>
      </c>
    </row>
    <row r="11" spans="1:8" x14ac:dyDescent="0.25">
      <c r="A11" s="2">
        <f t="shared" si="0"/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1.741222472310475</v>
      </c>
      <c r="H11" s="3">
        <v>2.4493418200303645</v>
      </c>
    </row>
    <row r="12" spans="1:8" x14ac:dyDescent="0.25">
      <c r="A12" s="2">
        <f t="shared" si="0"/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1.6756253199750935</v>
      </c>
      <c r="H12" s="3">
        <v>2.3566536114680372</v>
      </c>
    </row>
    <row r="13" spans="1:8" x14ac:dyDescent="0.25">
      <c r="A13" s="2">
        <f t="shared" si="0"/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1.6081287861796929</v>
      </c>
      <c r="H13" s="3">
        <v>2.2615054662997882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1.5391511512670044</v>
      </c>
      <c r="H14" s="3">
        <v>2.1642855974613715</v>
      </c>
    </row>
    <row r="15" spans="1:8" x14ac:dyDescent="0.25">
      <c r="A15" s="2">
        <f>A14</f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1.4691047801650094</v>
      </c>
      <c r="H15" s="3">
        <v>2.0654462017998632</v>
      </c>
    </row>
    <row r="16" spans="1:8" x14ac:dyDescent="0.25">
      <c r="A16" s="2">
        <f t="shared" ref="A16:A25" si="1">A15</f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1.3984018633882567</v>
      </c>
      <c r="H16" s="3">
        <v>1.9654869765614953</v>
      </c>
    </row>
    <row r="17" spans="1:8" x14ac:dyDescent="0.25">
      <c r="A17" s="2">
        <f t="shared" si="1"/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1.3274927239516807</v>
      </c>
      <c r="H17" s="3">
        <v>1.8649659853196989</v>
      </c>
    </row>
    <row r="18" spans="1:8" x14ac:dyDescent="0.25">
      <c r="A18" s="2">
        <f t="shared" si="1"/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1.2568262747899377</v>
      </c>
      <c r="H18" s="3">
        <v>1.7645124084038535</v>
      </c>
    </row>
    <row r="19" spans="1:8" x14ac:dyDescent="0.25">
      <c r="A19" s="2">
        <f t="shared" si="1"/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1.1868705633769343</v>
      </c>
      <c r="H19" s="3">
        <v>1.6648205337229085</v>
      </c>
    </row>
    <row r="20" spans="1:8" x14ac:dyDescent="0.25">
      <c r="A20" s="2">
        <f t="shared" si="1"/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1.1181209129878893</v>
      </c>
      <c r="H20" s="3">
        <v>1.5666445838291405</v>
      </c>
    </row>
    <row r="21" spans="1:8" x14ac:dyDescent="0.25">
      <c r="A21" s="2">
        <f t="shared" si="1"/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1.0511020423607105</v>
      </c>
      <c r="H21" s="3">
        <v>1.470802834725599</v>
      </c>
    </row>
    <row r="22" spans="1:8" x14ac:dyDescent="0.25">
      <c r="A22" s="2">
        <f t="shared" si="1"/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0.98636902349321054</v>
      </c>
      <c r="H22" s="3">
        <v>1.3781810014909825</v>
      </c>
    </row>
    <row r="23" spans="1:8" x14ac:dyDescent="0.25">
      <c r="A23" s="2">
        <f t="shared" si="1"/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0.92469785150177863</v>
      </c>
      <c r="H23" s="3">
        <v>1.2898321669906057</v>
      </c>
    </row>
    <row r="24" spans="1:8" x14ac:dyDescent="0.25">
      <c r="A24" s="2">
        <f t="shared" si="1"/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0.8667907274899207</v>
      </c>
      <c r="H24" s="3">
        <v>1.2068117483533536</v>
      </c>
    </row>
    <row r="25" spans="1:8" x14ac:dyDescent="0.25">
      <c r="A25" s="2">
        <f t="shared" si="1"/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0.813396851142697</v>
      </c>
      <c r="H25" s="3">
        <v>1.13022923672578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0.76536594656024171</v>
      </c>
      <c r="H26" s="3">
        <v>1.0613102551812812</v>
      </c>
    </row>
    <row r="27" spans="1:8" x14ac:dyDescent="0.25">
      <c r="A27" s="2">
        <f>A26</f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0.72360401155851617</v>
      </c>
      <c r="H27" s="3">
        <v>1.0013293658182079</v>
      </c>
    </row>
    <row r="28" spans="1:8" x14ac:dyDescent="0.25">
      <c r="A28" s="2">
        <f t="shared" ref="A28:A37" si="2">A27</f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0.68910535511931015</v>
      </c>
      <c r="H28" s="3">
        <v>0.95160272033661308</v>
      </c>
    </row>
    <row r="29" spans="1:8" x14ac:dyDescent="0.25">
      <c r="A29" s="2">
        <f t="shared" si="2"/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0.66299861596502618</v>
      </c>
      <c r="H29" s="3">
        <v>0.91353638712263097</v>
      </c>
    </row>
    <row r="30" spans="1:8" x14ac:dyDescent="0.25">
      <c r="A30" s="2">
        <f t="shared" si="2"/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0.64615861707119382</v>
      </c>
      <c r="H30" s="3">
        <v>0.88823341978302328</v>
      </c>
    </row>
    <row r="31" spans="1:8" x14ac:dyDescent="0.25">
      <c r="A31" s="2">
        <f t="shared" si="2"/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0.63915574355530902</v>
      </c>
      <c r="H31" s="3">
        <v>0.87644878439721596</v>
      </c>
    </row>
    <row r="32" spans="1:8" x14ac:dyDescent="0.25">
      <c r="A32" s="2">
        <f t="shared" si="2"/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0.64228735681131321</v>
      </c>
      <c r="H32" s="3">
        <v>0.87860858414066145</v>
      </c>
    </row>
    <row r="33" spans="1:8" x14ac:dyDescent="0.25">
      <c r="A33" s="2">
        <f t="shared" si="2"/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0.6554552824695592</v>
      </c>
      <c r="H33" s="3">
        <v>0.89473030565937062</v>
      </c>
    </row>
    <row r="34" spans="1:8" x14ac:dyDescent="0.25">
      <c r="A34" s="2">
        <f t="shared" si="2"/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0.67830918400261386</v>
      </c>
      <c r="H34" s="3">
        <v>0.92454848508022536</v>
      </c>
    </row>
    <row r="35" spans="1:8" x14ac:dyDescent="0.25">
      <c r="A35" s="2">
        <f t="shared" si="2"/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0.71015235914840369</v>
      </c>
      <c r="H35" s="3">
        <v>0.96749624133449819</v>
      </c>
    </row>
    <row r="36" spans="1:8" x14ac:dyDescent="0.25">
      <c r="A36" s="2">
        <f t="shared" si="2"/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0.75017000346728169</v>
      </c>
      <c r="H36" s="3">
        <v>1.0228052483444625</v>
      </c>
    </row>
    <row r="37" spans="1:8" x14ac:dyDescent="0.25">
      <c r="A37" s="2">
        <f t="shared" si="2"/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0.7975022677104755</v>
      </c>
      <c r="H37" s="3">
        <v>1.0895693367650336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0.85110410149975668</v>
      </c>
      <c r="H38" s="3">
        <v>1.1666536225074737</v>
      </c>
    </row>
    <row r="39" spans="1:8" x14ac:dyDescent="0.25">
      <c r="A39" s="2">
        <f>A38</f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0.90976883671140096</v>
      </c>
      <c r="H39" s="3">
        <v>1.2527189247430499</v>
      </c>
    </row>
    <row r="40" spans="1:8" x14ac:dyDescent="0.25">
      <c r="A40" s="2">
        <f t="shared" ref="A40:A49" si="3">A39</f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0.9721847258769537</v>
      </c>
      <c r="H40" s="3">
        <v>1.3462666479446297</v>
      </c>
    </row>
    <row r="41" spans="1:8" x14ac:dyDescent="0.25">
      <c r="A41" s="2">
        <f t="shared" si="3"/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1.0368655744268231</v>
      </c>
      <c r="H41" s="3">
        <v>1.4455532566955791</v>
      </c>
    </row>
    <row r="42" spans="1:8" x14ac:dyDescent="0.25">
      <c r="A42" s="2">
        <f t="shared" si="3"/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1.102438524207302</v>
      </c>
      <c r="H42" s="3">
        <v>1.5488727106445388</v>
      </c>
    </row>
    <row r="43" spans="1:8" x14ac:dyDescent="0.25">
      <c r="A43" s="2">
        <f t="shared" si="3"/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1.1676890171396292</v>
      </c>
      <c r="H43" s="3">
        <v>1.6546426445533458</v>
      </c>
    </row>
    <row r="44" spans="1:8" x14ac:dyDescent="0.25">
      <c r="A44" s="2">
        <f t="shared" si="3"/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1.2315793854865249</v>
      </c>
      <c r="H44" s="3">
        <v>1.7614198822270666</v>
      </c>
    </row>
    <row r="45" spans="1:8" x14ac:dyDescent="0.25">
      <c r="A45" s="2">
        <f t="shared" si="3"/>
        <v>2021</v>
      </c>
      <c r="B45" s="2">
        <v>8</v>
      </c>
      <c r="C45" s="4">
        <v>222574</v>
      </c>
      <c r="D45" s="3">
        <v>2.7737374576920715</v>
      </c>
      <c r="E45" s="4">
        <v>19195115</v>
      </c>
      <c r="F45" s="3">
        <v>3.2478030322345308</v>
      </c>
      <c r="G45" s="3">
        <v>1.2933168513764217</v>
      </c>
      <c r="H45" s="3">
        <v>1.8679454887300049</v>
      </c>
    </row>
    <row r="46" spans="1:8" x14ac:dyDescent="0.25">
      <c r="A46" s="2">
        <f t="shared" si="3"/>
        <v>2021</v>
      </c>
      <c r="B46" s="2">
        <v>9</v>
      </c>
      <c r="C46" s="4">
        <v>221632</v>
      </c>
      <c r="D46" s="3">
        <v>2.3373505102276315</v>
      </c>
      <c r="E46" s="4">
        <v>19443350</v>
      </c>
      <c r="F46" s="3">
        <v>3.182071871231007</v>
      </c>
      <c r="G46" s="3">
        <v>1.352317752389258</v>
      </c>
      <c r="H46" s="3">
        <v>1.9731628587186669</v>
      </c>
    </row>
    <row r="47" spans="1:8" x14ac:dyDescent="0.25">
      <c r="A47" s="2">
        <f t="shared" si="3"/>
        <v>2021</v>
      </c>
      <c r="B47" s="2">
        <v>10</v>
      </c>
      <c r="C47" s="4">
        <v>222748</v>
      </c>
      <c r="D47" s="3">
        <v>2.1803252368173487</v>
      </c>
      <c r="E47" s="4">
        <v>19699513</v>
      </c>
      <c r="F47" s="3">
        <v>3.7565486748223131</v>
      </c>
      <c r="G47" s="3">
        <v>1.4081012330915215</v>
      </c>
      <c r="H47" s="3">
        <v>2.0761112102900801</v>
      </c>
    </row>
    <row r="48" spans="1:8" x14ac:dyDescent="0.25">
      <c r="A48" s="2">
        <f t="shared" si="3"/>
        <v>2021</v>
      </c>
      <c r="B48" s="2">
        <v>11</v>
      </c>
      <c r="C48" s="4">
        <v>221335</v>
      </c>
      <c r="D48" s="3">
        <v>2.7873108162706162</v>
      </c>
      <c r="E48" s="4">
        <v>19726818</v>
      </c>
      <c r="F48" s="3">
        <v>3.9651527221971961</v>
      </c>
      <c r="G48" s="3">
        <v>1.4602548431023274</v>
      </c>
      <c r="H48" s="3">
        <v>2.1759137135560294</v>
      </c>
    </row>
    <row r="49" spans="1:8" x14ac:dyDescent="0.25">
      <c r="A49" s="2">
        <f t="shared" si="3"/>
        <v>2021</v>
      </c>
      <c r="B49" s="2">
        <v>12</v>
      </c>
      <c r="C49" s="4">
        <v>219821</v>
      </c>
      <c r="D49" s="3">
        <v>3.2673137090939885</v>
      </c>
      <c r="E49" s="4">
        <v>19703812</v>
      </c>
      <c r="F49" s="3">
        <v>4.2262166347559971</v>
      </c>
      <c r="G49" s="3">
        <v>1.5084197587077168</v>
      </c>
      <c r="H49" s="3">
        <v>2.2718102356744483</v>
      </c>
    </row>
    <row r="50" spans="1:8" x14ac:dyDescent="0.25">
      <c r="A50" s="2">
        <v>2022</v>
      </c>
      <c r="B50" s="2">
        <v>1</v>
      </c>
      <c r="C50" s="4">
        <v>218442</v>
      </c>
      <c r="D50" s="3">
        <v>2.5939441759542436</v>
      </c>
      <c r="E50" s="4">
        <v>19534921</v>
      </c>
      <c r="F50" s="3">
        <v>3.7621707250755643</v>
      </c>
      <c r="G50" s="3">
        <v>1.5523293128585336</v>
      </c>
      <c r="H50" s="3">
        <v>2.363164896512203</v>
      </c>
    </row>
    <row r="51" spans="1:8" x14ac:dyDescent="0.25">
      <c r="A51" s="2">
        <f>A50</f>
        <v>2022</v>
      </c>
      <c r="B51" s="2">
        <v>2</v>
      </c>
      <c r="C51" s="4">
        <v>219024</v>
      </c>
      <c r="D51" s="3">
        <v>2.8402394647259133</v>
      </c>
      <c r="E51" s="4">
        <v>19661611</v>
      </c>
      <c r="F51" s="3">
        <v>4.3558910947081531</v>
      </c>
      <c r="G51" s="3">
        <v>1.5918389839188429</v>
      </c>
      <c r="H51" s="3">
        <v>2.4494775386027627</v>
      </c>
    </row>
    <row r="52" spans="1:8" x14ac:dyDescent="0.25">
      <c r="A52" s="2">
        <f t="shared" ref="A52:A73" si="4">A51</f>
        <v>2022</v>
      </c>
      <c r="B52" s="2">
        <v>3</v>
      </c>
      <c r="C52" s="4">
        <v>220982</v>
      </c>
      <c r="D52" s="3">
        <v>3.2930255168577727</v>
      </c>
      <c r="E52" s="4">
        <v>19764004</v>
      </c>
      <c r="F52" s="3">
        <v>5.1648633429064006</v>
      </c>
      <c r="G52" s="3">
        <v>1.6268765846182032</v>
      </c>
      <c r="H52" s="3">
        <v>2.5303451576621363</v>
      </c>
    </row>
    <row r="53" spans="1:8" x14ac:dyDescent="0.25">
      <c r="A53" s="2">
        <f t="shared" si="4"/>
        <v>2022</v>
      </c>
      <c r="B53" s="2">
        <v>4</v>
      </c>
      <c r="C53" s="4">
        <v>224282</v>
      </c>
      <c r="D53" s="3">
        <v>4.4133667284289801</v>
      </c>
      <c r="E53" s="4">
        <v>20098119</v>
      </c>
      <c r="F53" s="3">
        <v>5.8357446130883339</v>
      </c>
      <c r="G53" s="3">
        <v>1.6574566221640064</v>
      </c>
      <c r="H53" s="3">
        <v>2.6054971392366171</v>
      </c>
    </row>
    <row r="54" spans="1:8" x14ac:dyDescent="0.25">
      <c r="A54" s="2">
        <f t="shared" si="4"/>
        <v>2022</v>
      </c>
      <c r="B54" s="2">
        <v>5</v>
      </c>
      <c r="C54" s="4">
        <v>223962</v>
      </c>
      <c r="D54" s="3">
        <v>3.206868107814187</v>
      </c>
      <c r="E54" s="4">
        <v>20173603</v>
      </c>
      <c r="F54" s="3">
        <v>4.8278449103505316</v>
      </c>
      <c r="G54" s="3">
        <v>1.6837093085506056</v>
      </c>
      <c r="H54" s="3">
        <v>2.6748458215242521</v>
      </c>
    </row>
    <row r="55" spans="1:8" x14ac:dyDescent="0.25">
      <c r="A55" s="2">
        <f t="shared" si="4"/>
        <v>2022</v>
      </c>
      <c r="B55" s="2">
        <v>6</v>
      </c>
      <c r="C55" s="4">
        <v>225796</v>
      </c>
      <c r="D55" s="3">
        <v>2.2923311104668054</v>
      </c>
      <c r="E55" s="4">
        <v>20094348</v>
      </c>
      <c r="F55" s="3">
        <v>4.2209857410484775</v>
      </c>
      <c r="G55" s="3">
        <v>1.7059562384186229</v>
      </c>
      <c r="H55" s="3">
        <v>2.7385278654643286</v>
      </c>
    </row>
    <row r="56" spans="1:8" x14ac:dyDescent="0.25">
      <c r="A56" s="2">
        <f t="shared" si="4"/>
        <v>2022</v>
      </c>
      <c r="B56" s="2">
        <v>7</v>
      </c>
      <c r="C56" s="4">
        <v>232340</v>
      </c>
      <c r="D56" s="3">
        <v>1.7165822457851476</v>
      </c>
      <c r="E56" s="4">
        <v>20275194</v>
      </c>
      <c r="F56" s="3">
        <v>3.7261822791537336</v>
      </c>
      <c r="G56" s="3">
        <v>1.7246247813252953</v>
      </c>
      <c r="H56" s="3">
        <v>2.796829445821746</v>
      </c>
    </row>
    <row r="57" spans="1:8" x14ac:dyDescent="0.25">
      <c r="A57" s="2">
        <f t="shared" si="4"/>
        <v>2022</v>
      </c>
      <c r="B57" s="2">
        <v>8</v>
      </c>
      <c r="C57" s="4">
        <v>225467</v>
      </c>
      <c r="D57" s="3">
        <v>1.2997924285855555</v>
      </c>
      <c r="E57" s="4">
        <v>19865765</v>
      </c>
      <c r="F57" s="3">
        <v>3.4938576820196188</v>
      </c>
      <c r="G57" s="3">
        <v>1.7401830273050851</v>
      </c>
      <c r="H57" s="3">
        <v>2.8501396858249857</v>
      </c>
    </row>
    <row r="58" spans="1:8" x14ac:dyDescent="0.25">
      <c r="A58" s="2">
        <f t="shared" si="4"/>
        <v>2022</v>
      </c>
      <c r="B58" s="2">
        <v>9</v>
      </c>
      <c r="C58" s="4">
        <v>224127</v>
      </c>
      <c r="D58" s="3">
        <v>1.1257399653479716</v>
      </c>
      <c r="E58" s="4">
        <v>20053519</v>
      </c>
      <c r="F58" s="3">
        <v>3.1381886351888877</v>
      </c>
      <c r="G58" s="3">
        <v>1.7530985078830423</v>
      </c>
      <c r="H58" s="3">
        <v>2.8989122470937323</v>
      </c>
    </row>
    <row r="59" spans="1:8" x14ac:dyDescent="0.25">
      <c r="A59" s="2">
        <f t="shared" si="4"/>
        <v>2022</v>
      </c>
      <c r="B59" s="2">
        <v>10</v>
      </c>
      <c r="C59" s="4">
        <v>224474</v>
      </c>
      <c r="D59" s="3">
        <v>0.77486666546950911</v>
      </c>
      <c r="E59" s="4">
        <v>20144325</v>
      </c>
      <c r="F59" s="3">
        <v>2.257984753227138</v>
      </c>
      <c r="G59" s="3">
        <v>1.7638081719037504</v>
      </c>
      <c r="H59" s="3">
        <v>2.9436454938862955</v>
      </c>
    </row>
    <row r="60" spans="1:8" x14ac:dyDescent="0.25">
      <c r="A60" s="2">
        <f t="shared" si="4"/>
        <v>2022</v>
      </c>
      <c r="B60" s="2">
        <v>11</v>
      </c>
      <c r="C60" s="4">
        <v>223918</v>
      </c>
      <c r="D60" s="3">
        <v>1.167009284568632</v>
      </c>
      <c r="E60" s="4">
        <v>20238561</v>
      </c>
      <c r="F60" s="3">
        <v>2.5941487370137351</v>
      </c>
      <c r="G60" s="3">
        <v>1.7727054016463386</v>
      </c>
      <c r="H60" s="3">
        <v>2.984854406876825</v>
      </c>
    </row>
    <row r="61" spans="1:8" x14ac:dyDescent="0.25">
      <c r="A61" s="2">
        <f t="shared" si="4"/>
        <v>2022</v>
      </c>
      <c r="B61" s="2">
        <v>12</v>
      </c>
      <c r="C61" s="4">
        <v>221978</v>
      </c>
      <c r="D61" s="3">
        <v>0.98125292851911627</v>
      </c>
      <c r="E61" s="4">
        <v>20159317</v>
      </c>
      <c r="F61" s="3">
        <v>2.311760790247086</v>
      </c>
      <c r="G61" s="3">
        <v>1.7801149028964338</v>
      </c>
      <c r="H61" s="3">
        <v>3.0230063514102574</v>
      </c>
    </row>
    <row r="62" spans="1:8" x14ac:dyDescent="0.25">
      <c r="A62" s="2">
        <v>2023</v>
      </c>
      <c r="B62" s="2">
        <v>1</v>
      </c>
      <c r="C62" s="4">
        <v>219828</v>
      </c>
      <c r="D62" s="3">
        <v>0.63449336666026035</v>
      </c>
      <c r="E62" s="4">
        <v>20004924</v>
      </c>
      <c r="F62" s="3">
        <v>2.4059631467155729</v>
      </c>
      <c r="G62" s="3">
        <v>1.7863193192093103</v>
      </c>
      <c r="H62" s="3">
        <v>3.0585415604933446</v>
      </c>
    </row>
    <row r="63" spans="1:8" x14ac:dyDescent="0.25">
      <c r="A63" s="2">
        <f>A62</f>
        <v>2023</v>
      </c>
      <c r="B63" s="2">
        <v>2</v>
      </c>
      <c r="C63" s="4">
        <v>221706</v>
      </c>
      <c r="D63" s="3">
        <v>1.2245233399079458</v>
      </c>
      <c r="E63" s="4">
        <v>20148628</v>
      </c>
      <c r="F63" s="3">
        <v>2.4769943826068008</v>
      </c>
      <c r="G63" s="3">
        <v>1.791545817614244</v>
      </c>
      <c r="H63" s="3">
        <v>3.0918508750799796</v>
      </c>
    </row>
    <row r="64" spans="1:8" x14ac:dyDescent="0.25">
      <c r="A64" s="2">
        <f t="shared" si="4"/>
        <v>2023</v>
      </c>
      <c r="B64" s="2">
        <v>3</v>
      </c>
      <c r="C64" s="4">
        <v>224881</v>
      </c>
      <c r="D64" s="3">
        <v>1.7643971002162973</v>
      </c>
      <c r="E64" s="4">
        <v>20349825</v>
      </c>
      <c r="F64" s="3">
        <v>2.9640805577655138</v>
      </c>
      <c r="G64" s="3">
        <v>1.7959415772271392</v>
      </c>
      <c r="H64" s="3">
        <v>3.1232798181786543</v>
      </c>
    </row>
    <row r="65" spans="1:8" x14ac:dyDescent="0.25">
      <c r="A65" s="2">
        <f t="shared" si="4"/>
        <v>2023</v>
      </c>
      <c r="B65" s="2">
        <v>4</v>
      </c>
      <c r="C65" s="4">
        <v>228124</v>
      </c>
      <c r="D65" s="3">
        <v>1.713021999090425</v>
      </c>
      <c r="E65" s="4">
        <v>20678484</v>
      </c>
      <c r="F65" s="3">
        <v>2.8876582927984451</v>
      </c>
      <c r="G65" s="3">
        <v>1.799614400602948</v>
      </c>
      <c r="H65" s="3">
        <v>3.1531312144303274</v>
      </c>
    </row>
    <row r="66" spans="1:8" x14ac:dyDescent="0.25">
      <c r="A66" s="2">
        <f t="shared" si="4"/>
        <v>2023</v>
      </c>
      <c r="B66" s="2">
        <v>5</v>
      </c>
      <c r="C66" s="4">
        <v>227888</v>
      </c>
      <c r="D66" s="3">
        <v>1.7529759512774579</v>
      </c>
      <c r="E66" s="4">
        <v>20815399.140000001</v>
      </c>
      <c r="F66" s="3">
        <v>3.1813659662084159</v>
      </c>
      <c r="G66" s="3">
        <v>1.8026698997079413</v>
      </c>
      <c r="H66" s="3">
        <v>3.1816968329717623</v>
      </c>
    </row>
    <row r="67" spans="1:8" x14ac:dyDescent="0.25">
      <c r="A67" s="2">
        <f t="shared" si="4"/>
        <v>2023</v>
      </c>
      <c r="B67" s="2">
        <v>6</v>
      </c>
      <c r="C67" s="4">
        <v>230192</v>
      </c>
      <c r="D67" s="3">
        <v>1.9468901131995286</v>
      </c>
      <c r="E67" s="4">
        <v>20597244</v>
      </c>
      <c r="F67" s="3">
        <v>2.5026738862091946</v>
      </c>
      <c r="G67" s="3">
        <v>1.8052076731471738</v>
      </c>
      <c r="H67" s="3">
        <v>3.209250007320164</v>
      </c>
    </row>
    <row r="68" spans="1:8" x14ac:dyDescent="0.25">
      <c r="A68" s="2">
        <f t="shared" si="4"/>
        <v>2023</v>
      </c>
      <c r="B68" s="2">
        <v>7</v>
      </c>
      <c r="C68" s="4">
        <v>235537</v>
      </c>
      <c r="D68" s="3">
        <v>1.3760006886459397</v>
      </c>
      <c r="E68" s="4">
        <v>20683889</v>
      </c>
      <c r="F68" s="3">
        <v>2.0157390355919569</v>
      </c>
      <c r="G68" s="3">
        <v>1.807323868557059</v>
      </c>
      <c r="H68" s="3">
        <v>3.2360640480158787</v>
      </c>
    </row>
    <row r="69" spans="1:8" x14ac:dyDescent="0.25">
      <c r="A69" s="2">
        <f t="shared" si="4"/>
        <v>2023</v>
      </c>
      <c r="B69" s="2">
        <v>8</v>
      </c>
      <c r="C69" s="4">
        <v>229387</v>
      </c>
      <c r="D69" s="3">
        <v>1.7386136330372004</v>
      </c>
      <c r="E69" s="4">
        <v>20430272</v>
      </c>
      <c r="F69" s="3">
        <v>2.84160715683488</v>
      </c>
      <c r="G69" s="3">
        <v>1.8091244726323474</v>
      </c>
      <c r="H69" s="3">
        <v>3.2623631978130652</v>
      </c>
    </row>
    <row r="70" spans="1:8" x14ac:dyDescent="0.25">
      <c r="A70" s="2">
        <f t="shared" si="4"/>
        <v>2023</v>
      </c>
      <c r="B70" s="2">
        <v>9</v>
      </c>
      <c r="C70" s="4">
        <v>229553</v>
      </c>
      <c r="D70" s="3">
        <v>2.4209488370432908</v>
      </c>
      <c r="E70" s="4">
        <v>20800895</v>
      </c>
      <c r="F70" s="3">
        <v>3.7269069832581492</v>
      </c>
      <c r="G70" s="3">
        <v>1.8106855190691848</v>
      </c>
      <c r="H70" s="3">
        <v>3.2882869546733526</v>
      </c>
    </row>
    <row r="71" spans="1:8" x14ac:dyDescent="0.25">
      <c r="A71" s="2">
        <f t="shared" si="4"/>
        <v>2023</v>
      </c>
      <c r="B71" s="2">
        <v>10</v>
      </c>
      <c r="C71" s="4">
        <v>226585</v>
      </c>
      <c r="D71" s="3">
        <v>0.94042071687590045</v>
      </c>
      <c r="E71" s="4">
        <v>20659878</v>
      </c>
      <c r="F71" s="3">
        <v>2.5592964767992887</v>
      </c>
      <c r="G71" s="3">
        <v>1.812078144977634</v>
      </c>
      <c r="H71" s="3">
        <v>3.3139455973888574</v>
      </c>
    </row>
    <row r="72" spans="1:8" x14ac:dyDescent="0.25">
      <c r="A72" s="2">
        <f t="shared" si="4"/>
        <v>2023</v>
      </c>
      <c r="B72" s="2">
        <v>11</v>
      </c>
      <c r="C72" s="4">
        <v>226332</v>
      </c>
      <c r="D72" s="3">
        <v>1.0780732232335</v>
      </c>
      <c r="E72" s="4">
        <v>20762035</v>
      </c>
      <c r="F72" s="3">
        <v>2.5865178853377913</v>
      </c>
      <c r="G72" s="3">
        <v>1.8134158668648386</v>
      </c>
      <c r="H72" s="3">
        <v>3.3394798644759027</v>
      </c>
    </row>
    <row r="73" spans="1:8" x14ac:dyDescent="0.25">
      <c r="A73" s="2">
        <f t="shared" si="4"/>
        <v>2023</v>
      </c>
      <c r="B73" s="2">
        <v>12</v>
      </c>
      <c r="C73" s="4">
        <v>225945</v>
      </c>
      <c r="D73" s="3">
        <v>1.7871140383281192</v>
      </c>
      <c r="E73" s="4">
        <v>20733042</v>
      </c>
      <c r="F73" s="3">
        <v>2.8459545529245789</v>
      </c>
      <c r="G73" s="3">
        <v>1.8147516694721026</v>
      </c>
      <c r="H73" s="3">
        <v>3.3649780882618829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J73"/>
  <sheetViews>
    <sheetView topLeftCell="A57" workbookViewId="0">
      <selection activeCell="C72" sqref="C7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2.8256272447837665</v>
      </c>
      <c r="H2" s="3">
        <v>3.5608745270617184</v>
      </c>
    </row>
    <row r="3" spans="1:8" x14ac:dyDescent="0.25">
      <c r="A3" s="2">
        <f>A2</f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2.7821463470928021</v>
      </c>
      <c r="H3" s="3">
        <v>3.4893396832807082</v>
      </c>
    </row>
    <row r="4" spans="1:8" x14ac:dyDescent="0.25">
      <c r="A4" s="2">
        <f t="shared" ref="A4:A13" si="0">A3</f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2.7330444839646222</v>
      </c>
      <c r="H4" s="3">
        <v>3.4122219997890677</v>
      </c>
    </row>
    <row r="5" spans="1:8" x14ac:dyDescent="0.25">
      <c r="A5" s="2">
        <f t="shared" si="0"/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2.6784897994487742</v>
      </c>
      <c r="H5" s="3">
        <v>3.3297706093529524</v>
      </c>
    </row>
    <row r="6" spans="1:8" x14ac:dyDescent="0.25">
      <c r="A6" s="2">
        <f t="shared" si="0"/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2.6186560018368055</v>
      </c>
      <c r="H6" s="3">
        <v>3.2422057849394266</v>
      </c>
    </row>
    <row r="7" spans="1:8" x14ac:dyDescent="0.25">
      <c r="A7" s="2">
        <f t="shared" si="0"/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2.5537804639406221</v>
      </c>
      <c r="H7" s="3">
        <v>3.1497676915323716</v>
      </c>
    </row>
    <row r="8" spans="1:8" x14ac:dyDescent="0.25">
      <c r="A8" s="2">
        <f t="shared" si="0"/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2.4843101894130113</v>
      </c>
      <c r="H8" s="3">
        <v>3.0528094664007828</v>
      </c>
    </row>
    <row r="9" spans="1:8" x14ac:dyDescent="0.25">
      <c r="A9" s="2">
        <f t="shared" si="0"/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2.4107206794042946</v>
      </c>
      <c r="H9" s="3">
        <v>2.9516997807676191</v>
      </c>
    </row>
    <row r="10" spans="1:8" x14ac:dyDescent="0.25">
      <c r="A10" s="2">
        <f t="shared" si="0"/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2.3334606731266572</v>
      </c>
      <c r="H10" s="3">
        <v>2.8468127811772312</v>
      </c>
    </row>
    <row r="11" spans="1:8" x14ac:dyDescent="0.25">
      <c r="A11" s="2">
        <f t="shared" si="0"/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2.2530219890694236</v>
      </c>
      <c r="H11" s="3">
        <v>2.7385552579057202</v>
      </c>
    </row>
    <row r="12" spans="1:8" x14ac:dyDescent="0.25">
      <c r="A12" s="2">
        <f t="shared" si="0"/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2.1699067909322522</v>
      </c>
      <c r="H12" s="3">
        <v>2.6273574623669655</v>
      </c>
    </row>
    <row r="13" spans="1:8" x14ac:dyDescent="0.25">
      <c r="A13" s="2">
        <f t="shared" si="0"/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2.0846273734605458</v>
      </c>
      <c r="H13" s="3">
        <v>2.5136739562289887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1.997678308319089</v>
      </c>
      <c r="H14" s="3">
        <v>2.3980207355722949</v>
      </c>
    </row>
    <row r="15" spans="1:8" x14ac:dyDescent="0.25">
      <c r="A15" s="2">
        <f>A14</f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1.9095475273860203</v>
      </c>
      <c r="H15" s="3">
        <v>2.2809642524384484</v>
      </c>
    </row>
    <row r="16" spans="1:8" x14ac:dyDescent="0.25">
      <c r="A16" s="2">
        <f t="shared" ref="A16:A25" si="1">A15</f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1.820770325331345</v>
      </c>
      <c r="H16" s="3">
        <v>2.1631377655943669</v>
      </c>
    </row>
    <row r="17" spans="1:8" x14ac:dyDescent="0.25">
      <c r="A17" s="2">
        <f t="shared" si="1"/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1.7318865134131831</v>
      </c>
      <c r="H17" s="3">
        <v>2.0452585607612774</v>
      </c>
    </row>
    <row r="18" spans="1:8" x14ac:dyDescent="0.25">
      <c r="A18" s="2">
        <f t="shared" si="1"/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1.64346396630265</v>
      </c>
      <c r="H18" s="3">
        <v>1.9281228749820649</v>
      </c>
    </row>
    <row r="19" spans="1:8" x14ac:dyDescent="0.25">
      <c r="A19" s="2">
        <f t="shared" si="1"/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1.556108099498166</v>
      </c>
      <c r="H19" s="3">
        <v>1.8125995326156239</v>
      </c>
    </row>
    <row r="20" spans="1:8" x14ac:dyDescent="0.25">
      <c r="A20" s="2">
        <f t="shared" si="1"/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1.4704606812610828</v>
      </c>
      <c r="H20" s="3">
        <v>1.6996349744572312</v>
      </c>
    </row>
    <row r="21" spans="1:8" x14ac:dyDescent="0.25">
      <c r="A21" s="2">
        <f t="shared" si="1"/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1.3871982700994865</v>
      </c>
      <c r="H21" s="3">
        <v>1.5902583067651721</v>
      </c>
    </row>
    <row r="22" spans="1:8" x14ac:dyDescent="0.25">
      <c r="A22" s="2">
        <f t="shared" si="1"/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1.3072645569308947</v>
      </c>
      <c r="H22" s="3">
        <v>1.4856971748926644</v>
      </c>
    </row>
    <row r="23" spans="1:8" x14ac:dyDescent="0.25">
      <c r="A23" s="2">
        <f t="shared" si="1"/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1.2315158536987492</v>
      </c>
      <c r="H23" s="3">
        <v>1.387185015072272</v>
      </c>
    </row>
    <row r="24" spans="1:8" x14ac:dyDescent="0.25">
      <c r="A24" s="2">
        <f t="shared" si="1"/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1.1608681539877819</v>
      </c>
      <c r="H24" s="3">
        <v>1.296020498560069</v>
      </c>
    </row>
    <row r="25" spans="1:8" x14ac:dyDescent="0.25">
      <c r="A25" s="2">
        <f t="shared" si="1"/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1.096359290512908</v>
      </c>
      <c r="H25" s="3">
        <v>1.2136366445009226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1.0390967343989421</v>
      </c>
      <c r="H26" s="3">
        <v>1.1415241938656961</v>
      </c>
    </row>
    <row r="27" spans="1:8" x14ac:dyDescent="0.25">
      <c r="A27" s="2">
        <f>A26</f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0.99029701028762684</v>
      </c>
      <c r="H27" s="3">
        <v>1.0812214702188709</v>
      </c>
    </row>
    <row r="28" spans="1:8" x14ac:dyDescent="0.25">
      <c r="A28" s="2">
        <f t="shared" ref="A28:A37" si="2">A27</f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0.95133650865881969</v>
      </c>
      <c r="H28" s="3">
        <v>1.0343692501716175</v>
      </c>
    </row>
    <row r="29" spans="1:8" x14ac:dyDescent="0.25">
      <c r="A29" s="2">
        <f t="shared" si="2"/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0.92328990362426411</v>
      </c>
      <c r="H29" s="3">
        <v>1.0022613311580215</v>
      </c>
    </row>
    <row r="30" spans="1:8" x14ac:dyDescent="0.25">
      <c r="A30" s="2">
        <f t="shared" si="2"/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0.90688250078876398</v>
      </c>
      <c r="H30" s="3">
        <v>0.98580130629710938</v>
      </c>
    </row>
    <row r="31" spans="1:8" x14ac:dyDescent="0.25">
      <c r="A31" s="2">
        <f t="shared" si="2"/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0.90252254242897512</v>
      </c>
      <c r="H31" s="3">
        <v>0.98551987746039305</v>
      </c>
    </row>
    <row r="32" spans="1:8" x14ac:dyDescent="0.25">
      <c r="A32" s="2">
        <f t="shared" si="2"/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0.91014890375598489</v>
      </c>
      <c r="H32" s="3">
        <v>1.0014781823551615</v>
      </c>
    </row>
    <row r="33" spans="1:10" x14ac:dyDescent="0.25">
      <c r="A33" s="2">
        <f t="shared" si="2"/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0.92939784569921324</v>
      </c>
      <c r="H33" s="3">
        <v>1.033403581540381</v>
      </c>
    </row>
    <row r="34" spans="1:10" x14ac:dyDescent="0.25">
      <c r="A34" s="2">
        <f t="shared" si="2"/>
        <v>2020</v>
      </c>
      <c r="B34" s="2">
        <v>9</v>
      </c>
      <c r="C34" s="4">
        <v>175114</v>
      </c>
      <c r="D34" s="3">
        <v>-1.0951522990291007</v>
      </c>
      <c r="E34" s="4">
        <v>15574599</v>
      </c>
      <c r="F34" s="3">
        <v>-2.3433864235314905</v>
      </c>
      <c r="G34" s="3">
        <v>0.95948737327332323</v>
      </c>
      <c r="H34" s="3">
        <v>1.0806658884721241</v>
      </c>
    </row>
    <row r="35" spans="1:10" x14ac:dyDescent="0.25">
      <c r="A35" s="2">
        <f t="shared" si="2"/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0.99949489773292732</v>
      </c>
      <c r="H35" s="3">
        <v>1.1424004173005555</v>
      </c>
    </row>
    <row r="36" spans="1:10" x14ac:dyDescent="0.25">
      <c r="A36" s="2">
        <f t="shared" si="2"/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1.0484430977231354</v>
      </c>
      <c r="H36" s="3">
        <v>1.21757864493793</v>
      </c>
    </row>
    <row r="37" spans="1:10" x14ac:dyDescent="0.25">
      <c r="A37" s="2">
        <f t="shared" si="2"/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1.1051316833211007</v>
      </c>
      <c r="H37" s="3">
        <v>1.3049045554754535</v>
      </c>
    </row>
    <row r="38" spans="1:10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1.1681629543990253</v>
      </c>
      <c r="H38" s="3">
        <v>1.4028417728530007</v>
      </c>
    </row>
    <row r="39" spans="1:10" x14ac:dyDescent="0.25">
      <c r="A39" s="2">
        <f>A38</f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1.2360084641046134</v>
      </c>
      <c r="H39" s="3">
        <v>1.5096629557164074</v>
      </c>
      <c r="J39" s="4"/>
    </row>
    <row r="40" spans="1:10" x14ac:dyDescent="0.25">
      <c r="A40" s="2">
        <f>A39</f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1.3069277371553547</v>
      </c>
      <c r="H40" s="3">
        <v>1.6233509623689488</v>
      </c>
    </row>
    <row r="41" spans="1:10" x14ac:dyDescent="0.25">
      <c r="A41" s="2">
        <f t="shared" ref="A41:A49" si="3">A40</f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1.3793096172139812</v>
      </c>
      <c r="H41" s="3">
        <v>1.741920493002078</v>
      </c>
    </row>
    <row r="42" spans="1:10" x14ac:dyDescent="0.25">
      <c r="A42" s="2">
        <f t="shared" si="3"/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1.4517138654779085</v>
      </c>
      <c r="H42" s="3">
        <v>1.8635061288916557</v>
      </c>
    </row>
    <row r="43" spans="1:10" x14ac:dyDescent="0.25">
      <c r="A43" s="2">
        <f t="shared" si="3"/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1.5228956423181954</v>
      </c>
      <c r="H43" s="3">
        <v>1.9863842762784727</v>
      </c>
    </row>
    <row r="44" spans="1:10" x14ac:dyDescent="0.25">
      <c r="A44" s="2">
        <f t="shared" si="3"/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1.5918951449047714</v>
      </c>
      <c r="H44" s="3">
        <v>2.1090348993710206</v>
      </c>
    </row>
    <row r="45" spans="1:10" x14ac:dyDescent="0.25">
      <c r="A45" s="2">
        <f t="shared" si="3"/>
        <v>2021</v>
      </c>
      <c r="B45" s="2">
        <v>8</v>
      </c>
      <c r="C45" s="4">
        <v>180598</v>
      </c>
      <c r="D45" s="3">
        <v>3.2578616352201273</v>
      </c>
      <c r="E45" s="4">
        <v>15872765</v>
      </c>
      <c r="F45" s="3">
        <v>3.6156881422547693</v>
      </c>
      <c r="G45" s="3">
        <v>1.6579950084128849</v>
      </c>
      <c r="H45" s="3">
        <v>2.2301653257342422</v>
      </c>
    </row>
    <row r="46" spans="1:10" x14ac:dyDescent="0.25">
      <c r="A46" s="2">
        <f t="shared" si="3"/>
        <v>2021</v>
      </c>
      <c r="B46" s="2">
        <v>9</v>
      </c>
      <c r="C46" s="4">
        <v>179844</v>
      </c>
      <c r="D46" s="3">
        <v>2.7010975707253637</v>
      </c>
      <c r="E46" s="4">
        <v>16119328</v>
      </c>
      <c r="F46" s="3">
        <v>3.4975475131012956</v>
      </c>
      <c r="G46" s="3">
        <v>1.7205935601351674</v>
      </c>
      <c r="H46" s="3">
        <v>2.3485875116305026</v>
      </c>
    </row>
    <row r="47" spans="1:10" x14ac:dyDescent="0.25">
      <c r="A47" s="2">
        <f t="shared" si="3"/>
        <v>2021</v>
      </c>
      <c r="B47" s="2">
        <v>10</v>
      </c>
      <c r="C47" s="4">
        <v>180867</v>
      </c>
      <c r="D47" s="3">
        <v>2.4382369932375081</v>
      </c>
      <c r="E47" s="4">
        <v>16360164</v>
      </c>
      <c r="F47" s="3">
        <v>4.1651905834592995</v>
      </c>
      <c r="G47" s="3">
        <v>1.7791615650421886</v>
      </c>
      <c r="H47" s="3">
        <v>2.4632014259740673</v>
      </c>
    </row>
    <row r="48" spans="1:10" x14ac:dyDescent="0.25">
      <c r="A48" s="2">
        <f t="shared" si="3"/>
        <v>2021</v>
      </c>
      <c r="B48" s="2">
        <v>11</v>
      </c>
      <c r="C48" s="4">
        <v>179565</v>
      </c>
      <c r="D48" s="3">
        <v>3.2398091186109257</v>
      </c>
      <c r="E48" s="4">
        <v>16391596</v>
      </c>
      <c r="F48" s="3">
        <v>4.4475542727124617</v>
      </c>
      <c r="G48" s="3">
        <v>1.8332196244540393</v>
      </c>
      <c r="H48" s="3">
        <v>2.573033190670301</v>
      </c>
    </row>
    <row r="49" spans="1:8" x14ac:dyDescent="0.25">
      <c r="A49" s="2">
        <f t="shared" si="3"/>
        <v>2021</v>
      </c>
      <c r="B49" s="2">
        <v>12</v>
      </c>
      <c r="C49" s="4">
        <v>177710</v>
      </c>
      <c r="D49" s="3">
        <v>3.633681092145391</v>
      </c>
      <c r="E49" s="4">
        <v>16332278</v>
      </c>
      <c r="F49" s="3">
        <v>4.5500385558513212</v>
      </c>
      <c r="G49" s="3">
        <v>1.8823897735486967</v>
      </c>
      <c r="H49" s="3">
        <v>2.6772467299055913</v>
      </c>
    </row>
    <row r="50" spans="1:8" x14ac:dyDescent="0.25">
      <c r="A50" s="2">
        <v>2022</v>
      </c>
      <c r="B50" s="2">
        <v>1</v>
      </c>
      <c r="C50" s="4">
        <v>176940</v>
      </c>
      <c r="D50" s="3">
        <v>3.0242334610413035</v>
      </c>
      <c r="E50" s="4">
        <v>16213478</v>
      </c>
      <c r="F50" s="3">
        <v>4.2312137985124121</v>
      </c>
      <c r="G50" s="3">
        <v>1.9264190795505056</v>
      </c>
      <c r="H50" s="3">
        <v>2.7751432599055752</v>
      </c>
    </row>
    <row r="51" spans="1:8" x14ac:dyDescent="0.25">
      <c r="A51" s="2">
        <f>A50</f>
        <v>2022</v>
      </c>
      <c r="B51" s="2">
        <v>2</v>
      </c>
      <c r="C51" s="4">
        <v>177467</v>
      </c>
      <c r="D51" s="3">
        <v>3.3214564339027364</v>
      </c>
      <c r="E51" s="4">
        <v>16333771</v>
      </c>
      <c r="F51" s="3">
        <v>4.9703994618633063</v>
      </c>
      <c r="G51" s="3">
        <v>1.9651339043843312</v>
      </c>
      <c r="H51" s="3">
        <v>2.8661319112756538</v>
      </c>
    </row>
    <row r="52" spans="1:8" x14ac:dyDescent="0.25">
      <c r="A52" s="2">
        <f t="shared" ref="A52:A61" si="4">A51</f>
        <v>2022</v>
      </c>
      <c r="B52" s="2">
        <v>3</v>
      </c>
      <c r="C52" s="4">
        <v>179411</v>
      </c>
      <c r="D52" s="3">
        <v>3.9220342910101902</v>
      </c>
      <c r="E52" s="4">
        <v>16434195</v>
      </c>
      <c r="F52" s="3">
        <v>5.9921418149516903</v>
      </c>
      <c r="G52" s="3">
        <v>1.998457487569091</v>
      </c>
      <c r="H52" s="3">
        <v>2.9497742629685866</v>
      </c>
    </row>
    <row r="53" spans="1:8" x14ac:dyDescent="0.25">
      <c r="A53" s="2">
        <f t="shared" si="4"/>
        <v>2022</v>
      </c>
      <c r="B53" s="2">
        <v>4</v>
      </c>
      <c r="C53" s="4">
        <v>182454</v>
      </c>
      <c r="D53" s="3">
        <v>5.2663766543969093</v>
      </c>
      <c r="E53" s="4">
        <v>16748615</v>
      </c>
      <c r="F53" s="3">
        <v>6.7805723873717749</v>
      </c>
      <c r="G53" s="3">
        <v>2.026448964483885</v>
      </c>
      <c r="H53" s="3">
        <v>3.0258489779582218</v>
      </c>
    </row>
    <row r="54" spans="1:8" x14ac:dyDescent="0.25">
      <c r="A54" s="2">
        <f t="shared" si="4"/>
        <v>2022</v>
      </c>
      <c r="B54" s="2">
        <v>5</v>
      </c>
      <c r="C54" s="4">
        <v>182167</v>
      </c>
      <c r="D54" s="3">
        <v>3.8823214092233549</v>
      </c>
      <c r="E54" s="4">
        <v>16819798</v>
      </c>
      <c r="F54" s="3">
        <v>5.6349247072065456</v>
      </c>
      <c r="G54" s="3">
        <v>2.0493944093388432</v>
      </c>
      <c r="H54" s="3">
        <v>3.094400746865936</v>
      </c>
    </row>
    <row r="55" spans="1:8" x14ac:dyDescent="0.25">
      <c r="A55" s="2">
        <f t="shared" si="4"/>
        <v>2022</v>
      </c>
      <c r="B55" s="2">
        <v>6</v>
      </c>
      <c r="C55" s="4">
        <v>183927</v>
      </c>
      <c r="D55" s="3">
        <v>2.786967698669951</v>
      </c>
      <c r="E55" s="4">
        <v>16742682</v>
      </c>
      <c r="F55" s="3">
        <v>4.943126364190964</v>
      </c>
      <c r="G55" s="3">
        <v>2.06770877637498</v>
      </c>
      <c r="H55" s="3">
        <v>3.1556554461276365</v>
      </c>
    </row>
    <row r="56" spans="1:8" x14ac:dyDescent="0.25">
      <c r="A56" s="2">
        <f t="shared" si="4"/>
        <v>2022</v>
      </c>
      <c r="B56" s="2">
        <v>7</v>
      </c>
      <c r="C56" s="4">
        <v>190330</v>
      </c>
      <c r="D56" s="3">
        <v>2.1297374450663042</v>
      </c>
      <c r="E56" s="4">
        <v>16923945</v>
      </c>
      <c r="F56" s="3">
        <v>4.390683711854626</v>
      </c>
      <c r="G56" s="3">
        <v>2.0818582402006238</v>
      </c>
      <c r="H56" s="3">
        <v>3.2099673359026553</v>
      </c>
    </row>
    <row r="57" spans="1:8" x14ac:dyDescent="0.25">
      <c r="A57" s="2">
        <f t="shared" si="4"/>
        <v>2022</v>
      </c>
      <c r="B57" s="2">
        <v>8</v>
      </c>
      <c r="C57" s="4">
        <v>183633</v>
      </c>
      <c r="D57" s="3">
        <v>1.6805280235661524</v>
      </c>
      <c r="E57" s="4">
        <v>16533680</v>
      </c>
      <c r="F57" s="3">
        <v>4.1638303093380458</v>
      </c>
      <c r="G57" s="3">
        <v>2.0923132829705406</v>
      </c>
      <c r="H57" s="3">
        <v>3.2577764422021112</v>
      </c>
    </row>
    <row r="58" spans="1:8" x14ac:dyDescent="0.25">
      <c r="A58" s="2">
        <f t="shared" si="4"/>
        <v>2022</v>
      </c>
      <c r="B58" s="2">
        <v>9</v>
      </c>
      <c r="C58" s="4">
        <v>182505</v>
      </c>
      <c r="D58" s="3">
        <v>1.479615666911327</v>
      </c>
      <c r="E58" s="4">
        <v>16721596</v>
      </c>
      <c r="F58" s="3">
        <v>3.7363096029809695</v>
      </c>
      <c r="G58" s="3">
        <v>2.0995165166855632</v>
      </c>
      <c r="H58" s="3">
        <v>3.2995890315213896</v>
      </c>
    </row>
    <row r="59" spans="1:8" x14ac:dyDescent="0.25">
      <c r="A59" s="2">
        <f t="shared" si="4"/>
        <v>2022</v>
      </c>
      <c r="B59" s="2">
        <v>10</v>
      </c>
      <c r="C59" s="4">
        <v>182836</v>
      </c>
      <c r="D59" s="3">
        <v>1.088645247612896</v>
      </c>
      <c r="E59" s="4">
        <v>16805285</v>
      </c>
      <c r="F59" s="3">
        <v>2.7207612344228416</v>
      </c>
      <c r="G59" s="3">
        <v>2.1038680049009639</v>
      </c>
      <c r="H59" s="3">
        <v>3.335944601825374</v>
      </c>
    </row>
    <row r="60" spans="1:8" x14ac:dyDescent="0.25">
      <c r="A60" s="2">
        <f t="shared" si="4"/>
        <v>2022</v>
      </c>
      <c r="B60" s="2">
        <v>11</v>
      </c>
      <c r="C60" s="4">
        <v>182332</v>
      </c>
      <c r="D60" s="3">
        <v>1.5409461754796405</v>
      </c>
      <c r="E60" s="4">
        <v>16902073</v>
      </c>
      <c r="F60" s="3">
        <v>3.1142605027600689</v>
      </c>
      <c r="G60" s="3">
        <v>2.1056976117783304</v>
      </c>
      <c r="H60" s="3">
        <v>3.3673424547041493</v>
      </c>
    </row>
    <row r="61" spans="1:8" x14ac:dyDescent="0.25">
      <c r="A61" s="2">
        <f t="shared" si="4"/>
        <v>2022</v>
      </c>
      <c r="B61" s="2">
        <v>12</v>
      </c>
      <c r="C61" s="4">
        <v>180480</v>
      </c>
      <c r="D61" s="3">
        <v>1.558719261718533</v>
      </c>
      <c r="E61" s="4">
        <v>16821852</v>
      </c>
      <c r="F61" s="3">
        <v>2.9975855174642518</v>
      </c>
      <c r="G61" s="3">
        <v>2.1052961096855398</v>
      </c>
      <c r="H61" s="3">
        <v>3.3942664970186986</v>
      </c>
    </row>
    <row r="62" spans="1:8" x14ac:dyDescent="0.25">
      <c r="A62" s="2">
        <v>2023</v>
      </c>
      <c r="B62" s="2">
        <v>1</v>
      </c>
      <c r="C62" s="4">
        <v>178822</v>
      </c>
      <c r="D62" s="3">
        <v>1.0636373912060515</v>
      </c>
      <c r="E62" s="4">
        <v>16703008</v>
      </c>
      <c r="F62" s="3">
        <v>3.0192781585789197</v>
      </c>
      <c r="G62" s="3">
        <v>2.1029162863828263</v>
      </c>
      <c r="H62" s="3">
        <v>3.4171749580649187</v>
      </c>
    </row>
    <row r="63" spans="1:8" x14ac:dyDescent="0.25">
      <c r="A63" s="2">
        <f>A62</f>
        <v>2023</v>
      </c>
      <c r="B63" s="2">
        <v>2</v>
      </c>
      <c r="C63" s="4">
        <v>179873</v>
      </c>
      <c r="D63" s="3">
        <v>1.3557450117486658</v>
      </c>
      <c r="E63" s="4">
        <v>16792269</v>
      </c>
      <c r="F63" s="3">
        <v>2.8070553946176968</v>
      </c>
      <c r="G63" s="3">
        <v>2.0987385922194184</v>
      </c>
      <c r="H63" s="3">
        <v>3.4365000262818701</v>
      </c>
    </row>
    <row r="64" spans="1:8" x14ac:dyDescent="0.25">
      <c r="A64" s="2">
        <f t="shared" ref="A64:A73" si="5">A63</f>
        <v>2023</v>
      </c>
      <c r="B64" s="2">
        <v>3</v>
      </c>
      <c r="C64" s="4">
        <v>183592</v>
      </c>
      <c r="D64" s="3">
        <v>2.3304033754897979</v>
      </c>
      <c r="E64" s="4">
        <v>17019511</v>
      </c>
      <c r="F64" s="3">
        <v>3.5615739012467618</v>
      </c>
      <c r="G64" s="3">
        <v>2.0928915906504728</v>
      </c>
      <c r="H64" s="3">
        <v>3.4526315206944851</v>
      </c>
    </row>
    <row r="65" spans="1:8" x14ac:dyDescent="0.25">
      <c r="A65" s="2">
        <f t="shared" si="5"/>
        <v>2023</v>
      </c>
      <c r="B65" s="2">
        <v>4</v>
      </c>
      <c r="C65" s="4">
        <v>186506</v>
      </c>
      <c r="D65" s="3">
        <v>2.2208337443958559</v>
      </c>
      <c r="E65" s="4">
        <v>17326729</v>
      </c>
      <c r="F65" s="3">
        <v>3.4517122759105678</v>
      </c>
      <c r="G65" s="3">
        <v>2.0855199329633178</v>
      </c>
      <c r="H65" s="3">
        <v>3.4659679460134565</v>
      </c>
    </row>
    <row r="66" spans="1:8" x14ac:dyDescent="0.25">
      <c r="A66" s="2">
        <f t="shared" si="5"/>
        <v>2023</v>
      </c>
      <c r="B66" s="2">
        <v>5</v>
      </c>
      <c r="C66" s="4">
        <v>186262</v>
      </c>
      <c r="D66" s="3">
        <v>2.2479373322281226</v>
      </c>
      <c r="E66" s="4">
        <v>17362461</v>
      </c>
      <c r="F66" s="3">
        <v>3.2263348228082078</v>
      </c>
      <c r="G66" s="3">
        <v>2.0767771553170689</v>
      </c>
      <c r="H66" s="3">
        <v>3.4769077431130344</v>
      </c>
    </row>
    <row r="67" spans="1:8" x14ac:dyDescent="0.25">
      <c r="A67" s="2">
        <f t="shared" si="5"/>
        <v>2023</v>
      </c>
      <c r="B67" s="2">
        <v>6</v>
      </c>
      <c r="C67" s="4">
        <v>188555</v>
      </c>
      <c r="D67" s="3">
        <v>2.5162156725222484</v>
      </c>
      <c r="E67" s="4">
        <v>17245949</v>
      </c>
      <c r="F67" s="3">
        <v>3.0058923653928371</v>
      </c>
      <c r="G67" s="3">
        <v>2.066828072856902</v>
      </c>
      <c r="H67" s="3">
        <v>3.485832711678357</v>
      </c>
    </row>
    <row r="68" spans="1:8" x14ac:dyDescent="0.25">
      <c r="A68" s="2">
        <f t="shared" si="5"/>
        <v>2023</v>
      </c>
      <c r="B68" s="2">
        <v>7</v>
      </c>
      <c r="C68" s="4">
        <v>193771</v>
      </c>
      <c r="D68" s="3">
        <v>1.8079125728996948</v>
      </c>
      <c r="E68" s="4">
        <v>17338131</v>
      </c>
      <c r="F68" s="3">
        <v>2.4473371899991436</v>
      </c>
      <c r="G68" s="3">
        <v>2.0558680172916879</v>
      </c>
      <c r="H68" s="3">
        <v>3.4930919419933315</v>
      </c>
    </row>
    <row r="69" spans="1:8" x14ac:dyDescent="0.25">
      <c r="A69" s="2">
        <f t="shared" si="5"/>
        <v>2023</v>
      </c>
      <c r="B69" s="2">
        <v>8</v>
      </c>
      <c r="C69" s="4">
        <v>187746</v>
      </c>
      <c r="D69" s="3">
        <v>2.2397935011680969</v>
      </c>
      <c r="E69" s="4">
        <v>17091034</v>
      </c>
      <c r="F69" s="3">
        <v>3.3710220592148898</v>
      </c>
      <c r="G69" s="3">
        <v>2.0440743400872448</v>
      </c>
      <c r="H69" s="3">
        <v>3.4989624065973048</v>
      </c>
    </row>
    <row r="70" spans="1:8" x14ac:dyDescent="0.25">
      <c r="A70" s="2">
        <f t="shared" si="5"/>
        <v>2023</v>
      </c>
      <c r="B70" s="2">
        <v>9</v>
      </c>
      <c r="C70" s="4">
        <v>186999</v>
      </c>
      <c r="D70" s="3">
        <v>2.4623982904578012</v>
      </c>
      <c r="E70" s="4">
        <v>17446005</v>
      </c>
      <c r="F70" s="3">
        <v>4.3321761870098952</v>
      </c>
      <c r="G70" s="3">
        <v>2.0316371653124374</v>
      </c>
      <c r="H70" s="3">
        <v>3.5037126009544308</v>
      </c>
    </row>
    <row r="71" spans="1:8" x14ac:dyDescent="0.25">
      <c r="A71" s="2">
        <f t="shared" si="5"/>
        <v>2023</v>
      </c>
      <c r="B71" s="2">
        <v>10</v>
      </c>
      <c r="C71" s="4">
        <v>185103</v>
      </c>
      <c r="D71" s="3">
        <v>1.2399089894769011</v>
      </c>
      <c r="E71" s="4">
        <v>17311445</v>
      </c>
      <c r="F71" s="3">
        <v>3.0119096462809081</v>
      </c>
      <c r="G71" s="3">
        <v>2.0187756673104622</v>
      </c>
      <c r="H71" s="3">
        <v>3.5076688825969469</v>
      </c>
    </row>
    <row r="72" spans="1:8" x14ac:dyDescent="0.25">
      <c r="A72" s="2">
        <f t="shared" si="5"/>
        <v>2023</v>
      </c>
      <c r="B72" s="2">
        <v>11</v>
      </c>
      <c r="C72" s="4">
        <v>184899</v>
      </c>
      <c r="D72" s="3">
        <v>1.4078713555492284</v>
      </c>
      <c r="E72" s="4">
        <v>17410857</v>
      </c>
      <c r="F72" s="3">
        <v>3.0101869752899635</v>
      </c>
      <c r="G72" s="3">
        <v>2.0056540393011937</v>
      </c>
      <c r="H72" s="3">
        <v>3.5111234560741278</v>
      </c>
    </row>
    <row r="73" spans="1:8" x14ac:dyDescent="0.25">
      <c r="A73" s="2">
        <f t="shared" si="5"/>
        <v>2023</v>
      </c>
      <c r="B73" s="2">
        <v>12</v>
      </c>
      <c r="C73" s="4">
        <v>184531</v>
      </c>
      <c r="D73" s="3">
        <v>2.244570035460991</v>
      </c>
      <c r="E73" s="4">
        <v>17379529</v>
      </c>
      <c r="F73" s="3">
        <v>3.3151938324032404</v>
      </c>
      <c r="G73" s="3">
        <v>1.9923940505939672</v>
      </c>
      <c r="H73" s="3">
        <v>3.5143339785805741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73"/>
  <sheetViews>
    <sheetView topLeftCell="A49" workbookViewId="0">
      <selection activeCell="A63" sqref="A63:H6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-0.42590375399326436</v>
      </c>
      <c r="H2" s="3">
        <v>0.84793263523637064</v>
      </c>
    </row>
    <row r="3" spans="1:8" x14ac:dyDescent="0.25">
      <c r="A3" s="2">
        <f>A2</f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-0.44814800872204225</v>
      </c>
      <c r="H3" s="3">
        <v>0.82620080027357923</v>
      </c>
    </row>
    <row r="4" spans="1:8" x14ac:dyDescent="0.25">
      <c r="A4" s="2">
        <f t="shared" ref="A4:A13" si="0">A3</f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-0.46870762332650373</v>
      </c>
      <c r="H4" s="3">
        <v>0.80507220664386236</v>
      </c>
    </row>
    <row r="5" spans="1:8" x14ac:dyDescent="0.25">
      <c r="A5" s="2">
        <f t="shared" si="0"/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-0.48766273989930453</v>
      </c>
      <c r="H5" s="3">
        <v>0.7844215478583263</v>
      </c>
    </row>
    <row r="6" spans="1:8" x14ac:dyDescent="0.25">
      <c r="A6" s="2">
        <f t="shared" si="0"/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-0.50506062108225847</v>
      </c>
      <c r="H6" s="3">
        <v>0.76415736794540856</v>
      </c>
    </row>
    <row r="7" spans="1:8" x14ac:dyDescent="0.25">
      <c r="A7" s="2">
        <f t="shared" si="0"/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-0.52094286084440111</v>
      </c>
      <c r="H7" s="3">
        <v>0.74419323812923821</v>
      </c>
    </row>
    <row r="8" spans="1:8" x14ac:dyDescent="0.25">
      <c r="A8" s="2">
        <f t="shared" si="0"/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-0.53534793774437661</v>
      </c>
      <c r="H8" s="3">
        <v>0.72444948523034103</v>
      </c>
    </row>
    <row r="9" spans="1:8" x14ac:dyDescent="0.25">
      <c r="A9" s="2">
        <f t="shared" si="0"/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-0.54829436493485928</v>
      </c>
      <c r="H9" s="3">
        <v>0.70488700440885588</v>
      </c>
    </row>
    <row r="10" spans="1:8" x14ac:dyDescent="0.25">
      <c r="A10" s="2">
        <f t="shared" si="0"/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-0.55979615452274134</v>
      </c>
      <c r="H10" s="3">
        <v>0.68547778050506891</v>
      </c>
    </row>
    <row r="11" spans="1:8" x14ac:dyDescent="0.25">
      <c r="A11" s="2">
        <f t="shared" si="0"/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-0.56986202726679047</v>
      </c>
      <c r="H11" s="3">
        <v>0.66621191890358566</v>
      </c>
    </row>
    <row r="12" spans="1:8" x14ac:dyDescent="0.25">
      <c r="A12" s="2">
        <f t="shared" si="0"/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-0.57848465547398342</v>
      </c>
      <c r="H12" s="3">
        <v>0.64711118195796069</v>
      </c>
    </row>
    <row r="13" spans="1:8" x14ac:dyDescent="0.25">
      <c r="A13" s="2">
        <f t="shared" si="0"/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-0.58563762619808546</v>
      </c>
      <c r="H13" s="3">
        <v>0.62821982241295671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-0.59126792798477801</v>
      </c>
      <c r="H14" s="3">
        <v>0.60962210970563224</v>
      </c>
    </row>
    <row r="15" spans="1:8" x14ac:dyDescent="0.25">
      <c r="A15" s="2">
        <f>A14</f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-0.5952852008147631</v>
      </c>
      <c r="H15" s="3">
        <v>0.59147224521639608</v>
      </c>
    </row>
    <row r="16" spans="1:8" x14ac:dyDescent="0.25">
      <c r="A16" s="2">
        <f t="shared" ref="A16:A25" si="1">A15</f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-0.59757623243128899</v>
      </c>
      <c r="H16" s="3">
        <v>0.57395262886130183</v>
      </c>
    </row>
    <row r="17" spans="1:8" x14ac:dyDescent="0.25">
      <c r="A17" s="2">
        <f t="shared" si="1"/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-0.59802811767079833</v>
      </c>
      <c r="H17" s="3">
        <v>0.5572588804693015</v>
      </c>
    </row>
    <row r="18" spans="1:8" x14ac:dyDescent="0.25">
      <c r="A18" s="2">
        <f t="shared" si="1"/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-0.59655812695340771</v>
      </c>
      <c r="H18" s="3">
        <v>0.54159059859592318</v>
      </c>
    </row>
    <row r="19" spans="1:8" x14ac:dyDescent="0.25">
      <c r="A19" s="2">
        <f t="shared" si="1"/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-0.5931050439947998</v>
      </c>
      <c r="H19" s="3">
        <v>0.52714020880847312</v>
      </c>
    </row>
    <row r="20" spans="1:8" x14ac:dyDescent="0.25">
      <c r="A20" s="2">
        <f t="shared" si="1"/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-0.58762681463855915</v>
      </c>
      <c r="H20" s="3">
        <v>0.51409205972616212</v>
      </c>
    </row>
    <row r="21" spans="1:8" x14ac:dyDescent="0.25">
      <c r="A21" s="2">
        <f t="shared" si="1"/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-0.58008943661643131</v>
      </c>
      <c r="H21" s="3">
        <v>0.50262169237943344</v>
      </c>
    </row>
    <row r="22" spans="1:8" x14ac:dyDescent="0.25">
      <c r="A22" s="2">
        <f t="shared" si="1"/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-0.57045848160008006</v>
      </c>
      <c r="H22" s="3">
        <v>0.49289139412372907</v>
      </c>
    </row>
    <row r="23" spans="1:8" x14ac:dyDescent="0.25">
      <c r="A23" s="2">
        <f t="shared" si="1"/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-0.55867801316348076</v>
      </c>
      <c r="H23" s="3">
        <v>0.48507675391840671</v>
      </c>
    </row>
    <row r="24" spans="1:8" x14ac:dyDescent="0.25">
      <c r="A24" s="2">
        <f t="shared" si="1"/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-0.54471755967590352</v>
      </c>
      <c r="H24" s="3">
        <v>0.47932995161553055</v>
      </c>
    </row>
    <row r="25" spans="1:8" x14ac:dyDescent="0.25">
      <c r="A25" s="2">
        <f t="shared" si="1"/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-0.52855823092400844</v>
      </c>
      <c r="H25" s="3">
        <v>0.47579514151914376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-0.51017498858383714</v>
      </c>
      <c r="H26" s="3">
        <v>0.47463590244030279</v>
      </c>
    </row>
    <row r="27" spans="1:8" x14ac:dyDescent="0.25">
      <c r="A27" s="2">
        <f>A26</f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-0.48954662099882251</v>
      </c>
      <c r="H27" s="3">
        <v>0.4760130032711864</v>
      </c>
    </row>
    <row r="28" spans="1:8" x14ac:dyDescent="0.25">
      <c r="A28" s="2">
        <f t="shared" ref="A28:A36" si="2">A27</f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-0.46665283201143737</v>
      </c>
      <c r="H28" s="3">
        <v>0.48009035645098552</v>
      </c>
    </row>
    <row r="29" spans="1:8" x14ac:dyDescent="0.25">
      <c r="A29" s="2">
        <f t="shared" si="2"/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-0.44144871423483462</v>
      </c>
      <c r="H29" s="3">
        <v>0.48705143086710306</v>
      </c>
    </row>
    <row r="30" spans="1:8" x14ac:dyDescent="0.25">
      <c r="A30" s="2">
        <f t="shared" si="2"/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-0.41395056766992239</v>
      </c>
      <c r="H30" s="3">
        <v>0.49697855114323797</v>
      </c>
    </row>
    <row r="31" spans="1:8" x14ac:dyDescent="0.25">
      <c r="A31" s="2">
        <f t="shared" si="2"/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-0.38429868567557429</v>
      </c>
      <c r="H31" s="3">
        <v>0.50979928341503544</v>
      </c>
    </row>
    <row r="32" spans="1:8" x14ac:dyDescent="0.25">
      <c r="A32" s="2">
        <f t="shared" si="2"/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-0.35272918651759366</v>
      </c>
      <c r="H32" s="3">
        <v>0.52531583909910595</v>
      </c>
    </row>
    <row r="33" spans="1:8" x14ac:dyDescent="0.25">
      <c r="A33" s="2">
        <f t="shared" si="2"/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-0.31956589180658068</v>
      </c>
      <c r="H33" s="3">
        <v>0.54320839584111325</v>
      </c>
    </row>
    <row r="34" spans="1:8" x14ac:dyDescent="0.25">
      <c r="A34" s="2">
        <f t="shared" si="2"/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-0.28517417285967267</v>
      </c>
      <c r="H34" s="3">
        <v>0.56311083805231621</v>
      </c>
    </row>
    <row r="35" spans="1:8" x14ac:dyDescent="0.25">
      <c r="A35" s="2">
        <f t="shared" si="2"/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-0.2499604603384539</v>
      </c>
      <c r="H35" s="3">
        <v>0.58461791642212158</v>
      </c>
    </row>
    <row r="36" spans="1:8" x14ac:dyDescent="0.25">
      <c r="A36" s="2">
        <f t="shared" si="2"/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-0.21436094392557781</v>
      </c>
      <c r="H36" s="3">
        <v>0.60727217786770138</v>
      </c>
    </row>
    <row r="37" spans="1:8" x14ac:dyDescent="0.25">
      <c r="A37" s="2">
        <f>A36</f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-0.17882249913605208</v>
      </c>
      <c r="H37" s="3">
        <v>0.63059309086744009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-0.14382293617827957</v>
      </c>
      <c r="H38" s="3">
        <v>0.65404991607629515</v>
      </c>
    </row>
    <row r="39" spans="1:8" x14ac:dyDescent="0.25">
      <c r="A39" s="2">
        <f>A38</f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-0.10985672076253822</v>
      </c>
      <c r="H39" s="3">
        <v>0.67707181567553176</v>
      </c>
    </row>
    <row r="40" spans="1:8" x14ac:dyDescent="0.25">
      <c r="A40" s="2">
        <f t="shared" ref="A40:A49" si="3">A39</f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-7.7420621649324922E-2</v>
      </c>
      <c r="H40" s="3">
        <v>0.69907046315348276</v>
      </c>
    </row>
    <row r="41" spans="1:8" x14ac:dyDescent="0.25">
      <c r="A41" s="2">
        <f t="shared" si="3"/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-4.7031971953413035E-2</v>
      </c>
      <c r="H41" s="3">
        <v>0.71942080351864668</v>
      </c>
    </row>
    <row r="42" spans="1:8" x14ac:dyDescent="0.25">
      <c r="A42" s="2">
        <f t="shared" si="3"/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-1.9161794109421589E-2</v>
      </c>
      <c r="H42" s="3">
        <v>0.73755349594769648</v>
      </c>
    </row>
    <row r="43" spans="1:8" x14ac:dyDescent="0.25">
      <c r="A43" s="2">
        <f t="shared" si="3"/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5.8242622510436418E-3</v>
      </c>
      <c r="H43" s="3">
        <v>0.753032983500171</v>
      </c>
    </row>
    <row r="44" spans="1:8" x14ac:dyDescent="0.25">
      <c r="A44" s="2">
        <f t="shared" si="3"/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2.7660649622104357E-2</v>
      </c>
      <c r="H44" s="3">
        <v>0.76554332892023169</v>
      </c>
    </row>
    <row r="45" spans="1:8" ht="12.75" customHeight="1" x14ac:dyDescent="0.25">
      <c r="A45" s="2">
        <f t="shared" si="3"/>
        <v>2021</v>
      </c>
      <c r="B45" s="2">
        <v>8</v>
      </c>
      <c r="C45" s="4">
        <v>41976</v>
      </c>
      <c r="D45" s="3">
        <v>0.74159406724745303</v>
      </c>
      <c r="E45" s="4">
        <v>3322350</v>
      </c>
      <c r="F45" s="3">
        <v>1.5256580443121059</v>
      </c>
      <c r="G45" s="3">
        <v>4.6161754978167137E-2</v>
      </c>
      <c r="H45" s="3">
        <v>0.77485751282624926</v>
      </c>
    </row>
    <row r="46" spans="1:8" x14ac:dyDescent="0.25">
      <c r="A46" s="2">
        <f t="shared" si="3"/>
        <v>2021</v>
      </c>
      <c r="B46" s="2">
        <v>9</v>
      </c>
      <c r="C46" s="4">
        <v>41788</v>
      </c>
      <c r="D46" s="3">
        <v>0.80084909301427754</v>
      </c>
      <c r="E46" s="4">
        <v>3324022</v>
      </c>
      <c r="F46" s="3">
        <v>1.6791011675889367</v>
      </c>
      <c r="G46" s="3">
        <v>6.1206556653444419E-2</v>
      </c>
      <c r="H46" s="3">
        <v>0.78082862264697772</v>
      </c>
    </row>
    <row r="47" spans="1:8" x14ac:dyDescent="0.25">
      <c r="A47" s="2">
        <f t="shared" si="3"/>
        <v>2021</v>
      </c>
      <c r="B47" s="2">
        <v>10</v>
      </c>
      <c r="C47" s="4">
        <v>41881</v>
      </c>
      <c r="D47" s="3">
        <v>1.0812637269809189</v>
      </c>
      <c r="E47" s="4">
        <v>3339349</v>
      </c>
      <c r="F47" s="3">
        <v>1.7999856110896939</v>
      </c>
      <c r="G47" s="3">
        <v>7.2722326892722886E-2</v>
      </c>
      <c r="H47" s="3">
        <v>0.78336188473696866</v>
      </c>
    </row>
    <row r="48" spans="1:8" x14ac:dyDescent="0.25">
      <c r="A48" s="2">
        <f t="shared" si="3"/>
        <v>2021</v>
      </c>
      <c r="B48" s="2">
        <v>11</v>
      </c>
      <c r="C48" s="4">
        <v>41770</v>
      </c>
      <c r="D48" s="3">
        <v>0.8864091974011501</v>
      </c>
      <c r="E48" s="4">
        <v>3335222</v>
      </c>
      <c r="F48" s="3">
        <v>1.6576252774443523</v>
      </c>
      <c r="G48" s="3">
        <v>8.068770200581428E-2</v>
      </c>
      <c r="H48" s="3">
        <v>0.78242490548861687</v>
      </c>
    </row>
    <row r="49" spans="1:8" x14ac:dyDescent="0.25">
      <c r="A49" s="2">
        <f t="shared" si="3"/>
        <v>2021</v>
      </c>
      <c r="B49" s="2">
        <v>12</v>
      </c>
      <c r="C49" s="4">
        <v>41738</v>
      </c>
      <c r="D49" s="3">
        <v>0.848092396163036</v>
      </c>
      <c r="E49" s="4">
        <v>3338824</v>
      </c>
      <c r="F49" s="3">
        <v>1.6893071057131115</v>
      </c>
      <c r="G49" s="3">
        <v>8.5151355899758682E-2</v>
      </c>
      <c r="H49" s="3">
        <v>0.77805589016420273</v>
      </c>
    </row>
    <row r="50" spans="1:8" x14ac:dyDescent="0.25">
      <c r="A50" s="2">
        <v>2022</v>
      </c>
      <c r="B50" s="2">
        <v>1</v>
      </c>
      <c r="C50" s="4">
        <v>41260</v>
      </c>
      <c r="D50" s="3">
        <v>0.21130352415417164</v>
      </c>
      <c r="E50" s="4">
        <v>3307116</v>
      </c>
      <c r="F50" s="3">
        <v>1.093897254664844</v>
      </c>
      <c r="G50" s="3">
        <v>8.6217915363220848E-2</v>
      </c>
      <c r="H50" s="3">
        <v>0.77035382182961454</v>
      </c>
    </row>
    <row r="51" spans="1:8" x14ac:dyDescent="0.25">
      <c r="A51" s="2">
        <f>A50</f>
        <v>2022</v>
      </c>
      <c r="B51" s="2">
        <v>2</v>
      </c>
      <c r="C51" s="4">
        <v>41557</v>
      </c>
      <c r="D51" s="3">
        <v>0.83468808385702697</v>
      </c>
      <c r="E51" s="4">
        <v>3327840</v>
      </c>
      <c r="F51" s="3">
        <v>1.4411555093304163</v>
      </c>
      <c r="G51" s="3">
        <v>8.4044989201550485E-2</v>
      </c>
      <c r="H51" s="3">
        <v>0.75948096488515371</v>
      </c>
    </row>
    <row r="52" spans="1:8" x14ac:dyDescent="0.25">
      <c r="A52" s="2">
        <f t="shared" ref="A52:A61" si="4">A51</f>
        <v>2022</v>
      </c>
      <c r="B52" s="2">
        <v>3</v>
      </c>
      <c r="C52" s="4">
        <v>41340</v>
      </c>
      <c r="D52" s="3">
        <v>0.10412378623143592</v>
      </c>
      <c r="E52" s="4">
        <v>3328814</v>
      </c>
      <c r="F52" s="3">
        <v>1.2337276468974645</v>
      </c>
      <c r="G52" s="3">
        <v>7.8798872720707791E-2</v>
      </c>
      <c r="H52" s="3">
        <v>0.7456220520250687</v>
      </c>
    </row>
    <row r="53" spans="1:8" x14ac:dyDescent="0.25">
      <c r="A53" s="2">
        <f t="shared" si="4"/>
        <v>2022</v>
      </c>
      <c r="B53" s="2">
        <v>4</v>
      </c>
      <c r="C53" s="4">
        <v>41828</v>
      </c>
      <c r="D53" s="3">
        <v>0.84868357604397371</v>
      </c>
      <c r="E53" s="4">
        <v>3349504</v>
      </c>
      <c r="F53" s="3">
        <v>1.351503053552694</v>
      </c>
      <c r="G53" s="3">
        <v>7.069798921933737E-2</v>
      </c>
      <c r="H53" s="3">
        <v>0.72900915445363879</v>
      </c>
    </row>
    <row r="54" spans="1:8" x14ac:dyDescent="0.25">
      <c r="A54" s="2">
        <f t="shared" si="4"/>
        <v>2022</v>
      </c>
      <c r="B54" s="2">
        <v>5</v>
      </c>
      <c r="C54" s="4">
        <v>41795</v>
      </c>
      <c r="D54" s="3">
        <v>0.3625972529055721</v>
      </c>
      <c r="E54" s="4">
        <v>3352806</v>
      </c>
      <c r="F54" s="3">
        <v>0.92930776791237957</v>
      </c>
      <c r="G54" s="3">
        <v>5.9962520670633193E-2</v>
      </c>
      <c r="H54" s="3">
        <v>0.70990823959700955</v>
      </c>
    </row>
    <row r="55" spans="1:8" x14ac:dyDescent="0.25">
      <c r="A55" s="2">
        <f t="shared" si="4"/>
        <v>2022</v>
      </c>
      <c r="B55" s="2">
        <v>6</v>
      </c>
      <c r="C55" s="4">
        <v>41869</v>
      </c>
      <c r="D55" s="3">
        <v>0.17465786199635236</v>
      </c>
      <c r="E55" s="4">
        <v>3351666</v>
      </c>
      <c r="F55" s="3">
        <v>0.75753043694706257</v>
      </c>
      <c r="G55" s="3">
        <v>4.6866675824652045E-2</v>
      </c>
      <c r="H55" s="3">
        <v>0.6886285036243196</v>
      </c>
    </row>
    <row r="56" spans="1:8" x14ac:dyDescent="0.25">
      <c r="A56" s="2">
        <f t="shared" si="4"/>
        <v>2022</v>
      </c>
      <c r="B56" s="2">
        <v>7</v>
      </c>
      <c r="C56" s="4">
        <v>42010</v>
      </c>
      <c r="D56" s="3">
        <v>-0.11412810880212509</v>
      </c>
      <c r="E56" s="4">
        <v>3351249</v>
      </c>
      <c r="F56" s="3">
        <v>0.49563366770413175</v>
      </c>
      <c r="G56" s="3">
        <v>3.1705679732300367E-2</v>
      </c>
      <c r="H56" s="3">
        <v>0.66549437878306261</v>
      </c>
    </row>
    <row r="57" spans="1:8" x14ac:dyDescent="0.25">
      <c r="A57" s="2">
        <f t="shared" si="4"/>
        <v>2022</v>
      </c>
      <c r="B57" s="2">
        <v>8</v>
      </c>
      <c r="C57" s="4">
        <v>41834</v>
      </c>
      <c r="D57" s="3">
        <v>-0.33828854583571877</v>
      </c>
      <c r="E57" s="4">
        <v>3332085</v>
      </c>
      <c r="F57" s="3">
        <v>0.29301548602644889</v>
      </c>
      <c r="G57" s="3">
        <v>1.4783631832413175E-2</v>
      </c>
      <c r="H57" s="3">
        <v>0.64083508217721297</v>
      </c>
    </row>
    <row r="58" spans="1:8" x14ac:dyDescent="0.25">
      <c r="A58" s="2">
        <f t="shared" si="4"/>
        <v>2022</v>
      </c>
      <c r="B58" s="2">
        <v>9</v>
      </c>
      <c r="C58" s="4">
        <v>41622</v>
      </c>
      <c r="D58" s="3">
        <v>-0.39724322772087817</v>
      </c>
      <c r="E58" s="4">
        <v>3331923</v>
      </c>
      <c r="F58" s="3">
        <v>0.23769397434794115</v>
      </c>
      <c r="G58" s="3">
        <v>-3.605495782600515E-3</v>
      </c>
      <c r="H58" s="3">
        <v>0.61496803502803121</v>
      </c>
    </row>
    <row r="59" spans="1:8" x14ac:dyDescent="0.25">
      <c r="A59" s="2">
        <f t="shared" si="4"/>
        <v>2022</v>
      </c>
      <c r="B59" s="2">
        <v>10</v>
      </c>
      <c r="C59" s="4">
        <v>41638</v>
      </c>
      <c r="D59" s="3">
        <v>-0.58021537212578078</v>
      </c>
      <c r="E59" s="4">
        <v>3338036</v>
      </c>
      <c r="F59" s="3">
        <v>-3.9319040926844018E-2</v>
      </c>
      <c r="G59" s="3">
        <v>-2.319224992155864E-2</v>
      </c>
      <c r="H59" s="3">
        <v>0.58818650441815645</v>
      </c>
    </row>
    <row r="60" spans="1:8" x14ac:dyDescent="0.25">
      <c r="A60" s="2">
        <f t="shared" si="4"/>
        <v>2022</v>
      </c>
      <c r="B60" s="2">
        <v>11</v>
      </c>
      <c r="C60" s="4">
        <v>41586</v>
      </c>
      <c r="D60" s="3">
        <v>-0.44050754129758563</v>
      </c>
      <c r="E60" s="4">
        <v>3336488</v>
      </c>
      <c r="F60" s="3">
        <v>3.7958492718015435E-2</v>
      </c>
      <c r="G60" s="3">
        <v>-4.373451334688596E-2</v>
      </c>
      <c r="H60" s="3">
        <v>0.56075755784268033</v>
      </c>
    </row>
    <row r="61" spans="1:8" x14ac:dyDescent="0.25">
      <c r="A61" s="2">
        <f t="shared" si="4"/>
        <v>2022</v>
      </c>
      <c r="B61" s="2">
        <v>12</v>
      </c>
      <c r="C61" s="4">
        <v>41498</v>
      </c>
      <c r="D61" s="3">
        <v>-0.57501557333844433</v>
      </c>
      <c r="E61" s="4">
        <v>3337492</v>
      </c>
      <c r="F61" s="3">
        <v>-3.989428613188073E-2</v>
      </c>
      <c r="G61" s="3">
        <v>-6.5028850982271416E-2</v>
      </c>
      <c r="H61" s="3">
        <v>0.53290468602271235</v>
      </c>
    </row>
    <row r="62" spans="1:8" x14ac:dyDescent="0.25">
      <c r="A62" s="2">
        <v>2023</v>
      </c>
      <c r="B62" s="2">
        <v>1</v>
      </c>
      <c r="C62" s="4">
        <v>41229</v>
      </c>
      <c r="D62" s="3">
        <v>-7.5133301017937804E-2</v>
      </c>
      <c r="E62" s="4">
        <v>3316169</v>
      </c>
      <c r="F62" s="3">
        <v>0.27374304378799952</v>
      </c>
      <c r="G62" s="3">
        <v>-8.6899381433900524E-2</v>
      </c>
      <c r="H62" s="3">
        <v>0.50481507418872817</v>
      </c>
    </row>
    <row r="63" spans="1:8" x14ac:dyDescent="0.25">
      <c r="A63" s="2">
        <f>A62</f>
        <v>2023</v>
      </c>
      <c r="B63" s="2">
        <v>2</v>
      </c>
      <c r="C63" s="4">
        <v>41203</v>
      </c>
      <c r="D63" s="3">
        <v>-0.85184204827104537</v>
      </c>
      <c r="E63" s="4">
        <v>3322609</v>
      </c>
      <c r="F63" s="3">
        <v>-0.15718904755036567</v>
      </c>
      <c r="G63" s="3">
        <v>-0.10920563905256686</v>
      </c>
      <c r="H63" s="3">
        <v>0.47663612986480397</v>
      </c>
    </row>
    <row r="64" spans="1:8" x14ac:dyDescent="0.25">
      <c r="A64" s="2">
        <f t="shared" ref="A64:A73" si="5">A63</f>
        <v>2023</v>
      </c>
      <c r="B64" s="2">
        <v>3</v>
      </c>
      <c r="C64" s="4">
        <v>41289</v>
      </c>
      <c r="D64" s="3">
        <v>-0.12336719883889735</v>
      </c>
      <c r="E64" s="4">
        <v>3329364</v>
      </c>
      <c r="F64" s="3">
        <v>1.6522401071372705E-2</v>
      </c>
      <c r="G64" s="3">
        <v>-0.13180634110014622</v>
      </c>
      <c r="H64" s="3">
        <v>0.44849921390623804</v>
      </c>
    </row>
    <row r="65" spans="1:8" x14ac:dyDescent="0.25">
      <c r="A65" s="2">
        <f t="shared" si="5"/>
        <v>2023</v>
      </c>
      <c r="B65" s="2">
        <v>4</v>
      </c>
      <c r="C65" s="4">
        <v>41618</v>
      </c>
      <c r="D65" s="3">
        <v>-0.5020560390169293</v>
      </c>
      <c r="E65" s="4">
        <v>3351755</v>
      </c>
      <c r="F65" s="3">
        <v>6.7203980051977474E-2</v>
      </c>
      <c r="G65" s="3">
        <v>-0.15461177681137678</v>
      </c>
      <c r="H65" s="3">
        <v>0.42049167153100808</v>
      </c>
    </row>
    <row r="66" spans="1:8" x14ac:dyDescent="0.25">
      <c r="A66" s="2">
        <f t="shared" si="5"/>
        <v>2023</v>
      </c>
      <c r="B66" s="2">
        <v>5</v>
      </c>
      <c r="C66" s="4">
        <v>41626</v>
      </c>
      <c r="D66" s="3">
        <v>-0.40435458786935996</v>
      </c>
      <c r="E66" s="4">
        <v>3352823</v>
      </c>
      <c r="F66" s="3">
        <v>5.070379854865692E-4</v>
      </c>
      <c r="G66" s="3">
        <v>-0.17753164936945079</v>
      </c>
      <c r="H66" s="3">
        <v>0.39267084956731158</v>
      </c>
    </row>
    <row r="67" spans="1:8" x14ac:dyDescent="0.25">
      <c r="A67" s="2">
        <f t="shared" si="5"/>
        <v>2023</v>
      </c>
      <c r="B67" s="2">
        <v>6</v>
      </c>
      <c r="C67" s="4">
        <v>41637</v>
      </c>
      <c r="D67" s="3">
        <v>-0.554109245503831</v>
      </c>
      <c r="E67" s="4">
        <v>3351295</v>
      </c>
      <c r="F67" s="3">
        <v>-1.1069122042595136E-2</v>
      </c>
      <c r="G67" s="3">
        <v>-0.20049979003132479</v>
      </c>
      <c r="H67" s="3">
        <v>0.36506956097588217</v>
      </c>
    </row>
    <row r="68" spans="1:8" x14ac:dyDescent="0.25">
      <c r="A68" s="2">
        <f t="shared" si="5"/>
        <v>2023</v>
      </c>
      <c r="B68" s="2">
        <v>7</v>
      </c>
      <c r="C68" s="4">
        <v>41766</v>
      </c>
      <c r="D68" s="3">
        <v>-0.58081409188288635</v>
      </c>
      <c r="E68" s="4">
        <v>3345758</v>
      </c>
      <c r="F68" s="3">
        <v>-0.16384935885098706</v>
      </c>
      <c r="G68" s="3">
        <v>-0.22346578164690664</v>
      </c>
      <c r="H68" s="3">
        <v>0.33769338511942698</v>
      </c>
    </row>
    <row r="69" spans="1:8" x14ac:dyDescent="0.25">
      <c r="A69" s="2">
        <f t="shared" si="5"/>
        <v>2023</v>
      </c>
      <c r="B69" s="2">
        <v>8</v>
      </c>
      <c r="C69" s="4">
        <v>41641</v>
      </c>
      <c r="D69" s="3">
        <v>-0.46134722952622109</v>
      </c>
      <c r="E69" s="4">
        <v>3338297</v>
      </c>
      <c r="F69" s="3">
        <v>0.18642981796683777</v>
      </c>
      <c r="G69" s="3">
        <v>-0.24640376327828986</v>
      </c>
      <c r="H69" s="3">
        <v>0.31052178061877689</v>
      </c>
    </row>
    <row r="70" spans="1:8" x14ac:dyDescent="0.25">
      <c r="A70" s="2">
        <f t="shared" si="5"/>
        <v>2023</v>
      </c>
      <c r="B70" s="2">
        <v>9</v>
      </c>
      <c r="C70" s="4">
        <v>41593</v>
      </c>
      <c r="D70" s="3">
        <v>-6.9674691269039357E-2</v>
      </c>
      <c r="E70" s="4">
        <v>3354890</v>
      </c>
      <c r="F70" s="3">
        <v>0.68930164352538625</v>
      </c>
      <c r="G70" s="3">
        <v>-0.26931268984244544</v>
      </c>
      <c r="H70" s="3">
        <v>0.28349937673754261</v>
      </c>
    </row>
    <row r="71" spans="1:8" x14ac:dyDescent="0.25">
      <c r="A71" s="2">
        <f t="shared" si="5"/>
        <v>2023</v>
      </c>
      <c r="B71" s="2">
        <v>10</v>
      </c>
      <c r="C71" s="4">
        <v>41482</v>
      </c>
      <c r="D71" s="3">
        <v>-0.37465776454200794</v>
      </c>
      <c r="E71" s="4">
        <v>3348423</v>
      </c>
      <c r="F71" s="3">
        <v>0.31117099995325859</v>
      </c>
      <c r="G71" s="3">
        <v>-0.29220644288594494</v>
      </c>
      <c r="H71" s="3">
        <v>0.25656218524192842</v>
      </c>
    </row>
    <row r="72" spans="1:8" x14ac:dyDescent="0.25">
      <c r="A72" s="2">
        <f t="shared" si="5"/>
        <v>2023</v>
      </c>
      <c r="B72" s="2">
        <v>11</v>
      </c>
      <c r="C72" s="4">
        <v>41433</v>
      </c>
      <c r="D72" s="3">
        <v>-0.36791227817053462</v>
      </c>
      <c r="E72" s="4">
        <v>3351178</v>
      </c>
      <c r="F72" s="3">
        <v>0.44028331586987157</v>
      </c>
      <c r="G72" s="3">
        <v>-0.31508504020545891</v>
      </c>
      <c r="H72" s="3">
        <v>0.22967439861111</v>
      </c>
    </row>
    <row r="73" spans="1:8" x14ac:dyDescent="0.25">
      <c r="A73" s="2">
        <f t="shared" si="5"/>
        <v>2023</v>
      </c>
      <c r="B73" s="2">
        <v>12</v>
      </c>
      <c r="C73" s="4">
        <v>41414</v>
      </c>
      <c r="D73" s="3">
        <v>-0.20241939370572171</v>
      </c>
      <c r="E73" s="4">
        <v>3352618</v>
      </c>
      <c r="F73" s="3">
        <v>0.45321456950309091</v>
      </c>
      <c r="G73" s="3">
        <v>-0.33795422538388414</v>
      </c>
      <c r="H73" s="3">
        <v>0.20280400160306242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73"/>
  <sheetViews>
    <sheetView topLeftCell="A48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4.0791562047897729</v>
      </c>
      <c r="H2" s="3">
        <v>4.0186201466360831</v>
      </c>
    </row>
    <row r="3" spans="1:8" x14ac:dyDescent="0.25">
      <c r="A3" s="2">
        <f>A2</f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3.6277273762187132</v>
      </c>
      <c r="H3" s="3">
        <v>3.6284275672888313</v>
      </c>
    </row>
    <row r="4" spans="1:8" x14ac:dyDescent="0.25">
      <c r="A4" s="2">
        <f t="shared" ref="A4:A13" si="0">A3</f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3.185322129543191</v>
      </c>
      <c r="H4" s="3">
        <v>3.2343940975352194</v>
      </c>
    </row>
    <row r="5" spans="1:8" x14ac:dyDescent="0.25">
      <c r="A5" s="2">
        <f t="shared" si="0"/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2.7544046696655835</v>
      </c>
      <c r="H5" s="3">
        <v>2.8375949010303594</v>
      </c>
    </row>
    <row r="6" spans="1:8" x14ac:dyDescent="0.25">
      <c r="A6" s="2">
        <f t="shared" si="0"/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2.3373718941080281</v>
      </c>
      <c r="H6" s="3">
        <v>2.4385361605897735</v>
      </c>
    </row>
    <row r="7" spans="1:8" x14ac:dyDescent="0.25">
      <c r="A7" s="2">
        <f t="shared" si="0"/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1.9362137368986929</v>
      </c>
      <c r="H7" s="3">
        <v>2.0382544869227317</v>
      </c>
    </row>
    <row r="8" spans="1:8" x14ac:dyDescent="0.25">
      <c r="A8" s="2">
        <f t="shared" si="0"/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1.5527542443058457</v>
      </c>
      <c r="H8" s="3">
        <v>1.6377227444381117</v>
      </c>
    </row>
    <row r="9" spans="1:8" x14ac:dyDescent="0.25">
      <c r="A9" s="2">
        <f t="shared" si="0"/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1.1885033335685253</v>
      </c>
      <c r="H9" s="3">
        <v>1.2376600585974522</v>
      </c>
    </row>
    <row r="10" spans="1:8" x14ac:dyDescent="0.25">
      <c r="A10" s="2">
        <f t="shared" si="0"/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0.84526883752696003</v>
      </c>
      <c r="H10" s="3">
        <v>0.83924079183552758</v>
      </c>
    </row>
    <row r="11" spans="1:8" x14ac:dyDescent="0.25">
      <c r="A11" s="2">
        <f t="shared" si="0"/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0.5243676478552054</v>
      </c>
      <c r="H11" s="3">
        <v>0.44385210377742262</v>
      </c>
    </row>
    <row r="12" spans="1:8" x14ac:dyDescent="0.25">
      <c r="A12" s="2">
        <f t="shared" si="0"/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0.22679157720637189</v>
      </c>
      <c r="H12" s="3">
        <v>5.2680484362634492E-2</v>
      </c>
    </row>
    <row r="13" spans="1:8" x14ac:dyDescent="0.25">
      <c r="A13" s="2">
        <f t="shared" si="0"/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-4.6218376581628098E-2</v>
      </c>
      <c r="H13" s="3">
        <v>-0.33239644431872906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-0.29354676446054878</v>
      </c>
      <c r="H14" s="3">
        <v>-0.70931821973579612</v>
      </c>
    </row>
    <row r="15" spans="1:8" x14ac:dyDescent="0.25">
      <c r="A15" s="2">
        <f>A14</f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-0.51406814647818222</v>
      </c>
      <c r="H15" s="3">
        <v>-1.0757591048114754</v>
      </c>
    </row>
    <row r="16" spans="1:8" x14ac:dyDescent="0.25">
      <c r="A16" s="2">
        <f t="shared" ref="A16:A25" si="1">A15</f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-0.7065285285737638</v>
      </c>
      <c r="H16" s="3">
        <v>-1.4289148522697117</v>
      </c>
    </row>
    <row r="17" spans="1:8" x14ac:dyDescent="0.25">
      <c r="A17" s="2">
        <f t="shared" si="1"/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-0.86972178701772018</v>
      </c>
      <c r="H17" s="3">
        <v>-1.7657959704902308</v>
      </c>
    </row>
    <row r="18" spans="1:8" x14ac:dyDescent="0.25">
      <c r="A18" s="2">
        <f t="shared" si="1"/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-1.0022601840373169</v>
      </c>
      <c r="H18" s="3">
        <v>-2.0830480698940748</v>
      </c>
    </row>
    <row r="19" spans="1:8" x14ac:dyDescent="0.25">
      <c r="A19" s="2">
        <f t="shared" si="1"/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-1.1017658303144424</v>
      </c>
      <c r="H19" s="3">
        <v>-2.3772230178736145</v>
      </c>
    </row>
    <row r="20" spans="1:8" x14ac:dyDescent="0.25">
      <c r="A20" s="2">
        <f t="shared" si="1"/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-1.1657371040188202</v>
      </c>
      <c r="H20" s="3">
        <v>-2.6446695222019954</v>
      </c>
    </row>
    <row r="21" spans="1:8" x14ac:dyDescent="0.25">
      <c r="A21" s="2">
        <f t="shared" si="1"/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-1.1921325441630555</v>
      </c>
      <c r="H21" s="3">
        <v>-2.8817291324271701</v>
      </c>
    </row>
    <row r="22" spans="1:8" x14ac:dyDescent="0.25">
      <c r="A22" s="2">
        <f t="shared" si="1"/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-1.1786164631250891</v>
      </c>
      <c r="H22" s="3">
        <v>-3.0842506599560546</v>
      </c>
    </row>
    <row r="23" spans="1:8" x14ac:dyDescent="0.25">
      <c r="A23" s="2">
        <f t="shared" si="1"/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-1.1229724707130535</v>
      </c>
      <c r="H23" s="3">
        <v>-3.2482406278799636</v>
      </c>
    </row>
    <row r="24" spans="1:8" x14ac:dyDescent="0.25">
      <c r="A24" s="2">
        <f t="shared" si="1"/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-1.0225281047836456</v>
      </c>
      <c r="H24" s="3">
        <v>-3.3689854515295217</v>
      </c>
    </row>
    <row r="25" spans="1:8" x14ac:dyDescent="0.25">
      <c r="A25" s="2">
        <f t="shared" si="1"/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-0.87470399012465005</v>
      </c>
      <c r="H25" s="3">
        <v>-3.4416038460681784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-0.67693787764607138</v>
      </c>
      <c r="H26" s="3">
        <v>-3.4613636613124137</v>
      </c>
    </row>
    <row r="27" spans="1:8" x14ac:dyDescent="0.25">
      <c r="A27" s="2">
        <f>A26</f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-0.42610903527697602</v>
      </c>
      <c r="H27" s="3">
        <v>-3.4231690407265694</v>
      </c>
    </row>
    <row r="28" spans="1:8" x14ac:dyDescent="0.25">
      <c r="A28" s="2">
        <f t="shared" ref="A28:A37" si="2">A27</f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-0.11895741280535904</v>
      </c>
      <c r="H28" s="3">
        <v>-3.3220322338599444</v>
      </c>
    </row>
    <row r="29" spans="1:8" x14ac:dyDescent="0.25">
      <c r="A29" s="2">
        <f t="shared" si="2"/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3">
        <v>-61.865243586366304</v>
      </c>
      <c r="G29" s="3">
        <v>0.24847689435748038</v>
      </c>
      <c r="H29" s="3">
        <v>-3.1526228045668017</v>
      </c>
    </row>
    <row r="30" spans="1:8" x14ac:dyDescent="0.25">
      <c r="A30" s="2">
        <f t="shared" si="2"/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0.67804033450856094</v>
      </c>
      <c r="H30" s="3">
        <v>-2.9112208249417155</v>
      </c>
    </row>
    <row r="31" spans="1:8" x14ac:dyDescent="0.25">
      <c r="A31" s="2">
        <f t="shared" si="2"/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1.1664396908304424</v>
      </c>
      <c r="H31" s="3">
        <v>-2.5981836324113301</v>
      </c>
    </row>
    <row r="32" spans="1:8" x14ac:dyDescent="0.25">
      <c r="A32" s="2">
        <f t="shared" si="2"/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1.7061919870737825</v>
      </c>
      <c r="H32" s="3">
        <v>-2.2177650798706616</v>
      </c>
    </row>
    <row r="33" spans="1:8" x14ac:dyDescent="0.25">
      <c r="A33" s="2">
        <f t="shared" si="2"/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2.2867171305842375</v>
      </c>
      <c r="H33" s="3">
        <v>-1.7769746989660045</v>
      </c>
    </row>
    <row r="34" spans="1:8" x14ac:dyDescent="0.25">
      <c r="A34" s="2">
        <f t="shared" si="2"/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2.8957598687075565</v>
      </c>
      <c r="H34" s="3">
        <v>-1.2847180373755451</v>
      </c>
    </row>
    <row r="35" spans="1:8" x14ac:dyDescent="0.25">
      <c r="A35" s="2">
        <f t="shared" si="2"/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3.5197788850304845</v>
      </c>
      <c r="H35" s="3">
        <v>-0.75161057322591163</v>
      </c>
    </row>
    <row r="36" spans="1:8" x14ac:dyDescent="0.25">
      <c r="A36" s="2">
        <f t="shared" si="2"/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4.1444119433928215</v>
      </c>
      <c r="H36" s="3">
        <v>-0.18971075961423786</v>
      </c>
    </row>
    <row r="37" spans="1:8" x14ac:dyDescent="0.25">
      <c r="A37" s="2">
        <f t="shared" si="2"/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4.7533603969052409</v>
      </c>
      <c r="H37" s="3">
        <v>0.3868731681615365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5.3286701469185171</v>
      </c>
      <c r="H38" s="3">
        <v>0.96280871181245897</v>
      </c>
    </row>
    <row r="39" spans="1:8" x14ac:dyDescent="0.25">
      <c r="A39" s="2">
        <f>A38</f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5.850146766784718</v>
      </c>
      <c r="H39" s="3">
        <v>1.5211995036686801</v>
      </c>
    </row>
    <row r="40" spans="1:8" x14ac:dyDescent="0.25">
      <c r="A40" s="2">
        <f t="shared" ref="A40:A49" si="3">A39</f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6.2955677281049631</v>
      </c>
      <c r="H40" s="3">
        <v>2.0432627884239167</v>
      </c>
    </row>
    <row r="41" spans="1:8" x14ac:dyDescent="0.25">
      <c r="A41" s="2">
        <f t="shared" si="3"/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6.6407144491625809</v>
      </c>
      <c r="H41" s="3">
        <v>2.5084446553694466</v>
      </c>
    </row>
    <row r="42" spans="1:8" x14ac:dyDescent="0.25">
      <c r="A42" s="2">
        <f t="shared" si="3"/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6.8634870373127503</v>
      </c>
      <c r="H42" s="3">
        <v>2.8968650355328807</v>
      </c>
    </row>
    <row r="43" spans="1:8" x14ac:dyDescent="0.25">
      <c r="A43" s="2">
        <f t="shared" si="3"/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6.9545149798193391</v>
      </c>
      <c r="H43" s="3">
        <v>3.195522913443098</v>
      </c>
    </row>
    <row r="44" spans="1:8" x14ac:dyDescent="0.25">
      <c r="A44" s="2">
        <f t="shared" si="3"/>
        <v>2021</v>
      </c>
      <c r="B44" s="2">
        <v>7</v>
      </c>
      <c r="C44" s="2">
        <v>26277</v>
      </c>
      <c r="D44" s="3">
        <v>16.802240298706494</v>
      </c>
      <c r="E44" s="4">
        <v>1838250</v>
      </c>
      <c r="F44" s="3">
        <v>19.668229476565013</v>
      </c>
      <c r="G44" s="3">
        <v>6.9110462790894038</v>
      </c>
      <c r="H44" s="3">
        <v>3.3968875656962254</v>
      </c>
    </row>
    <row r="45" spans="1:8" x14ac:dyDescent="0.25">
      <c r="A45" s="2">
        <f t="shared" si="3"/>
        <v>2021</v>
      </c>
      <c r="B45" s="2">
        <v>8</v>
      </c>
      <c r="C45" s="2">
        <v>20928</v>
      </c>
      <c r="D45" s="3">
        <v>21.167207040296443</v>
      </c>
      <c r="E45" s="4">
        <v>1407563</v>
      </c>
      <c r="F45" s="3">
        <v>25.825472014360006</v>
      </c>
      <c r="G45" s="3">
        <v>6.7352116633225743</v>
      </c>
      <c r="H45" s="3">
        <v>3.4970297778806589</v>
      </c>
    </row>
    <row r="46" spans="1:8" x14ac:dyDescent="0.25">
      <c r="A46" s="2">
        <f t="shared" si="3"/>
        <v>2021</v>
      </c>
      <c r="B46" s="2">
        <v>9</v>
      </c>
      <c r="C46" s="2">
        <v>23003</v>
      </c>
      <c r="D46" s="3">
        <v>14.900099900099907</v>
      </c>
      <c r="E46" s="4">
        <v>1923846</v>
      </c>
      <c r="F46" s="3">
        <v>17.847770636649418</v>
      </c>
      <c r="G46" s="3">
        <v>6.4298287491920636</v>
      </c>
      <c r="H46" s="3">
        <v>3.4931502898841611</v>
      </c>
    </row>
    <row r="47" spans="1:8" x14ac:dyDescent="0.25">
      <c r="A47" s="2">
        <f t="shared" si="3"/>
        <v>2021</v>
      </c>
      <c r="B47" s="2">
        <v>10</v>
      </c>
      <c r="C47" s="2">
        <v>22623</v>
      </c>
      <c r="D47" s="3">
        <v>21.257436886959312</v>
      </c>
      <c r="E47" s="4">
        <v>1892584</v>
      </c>
      <c r="F47" s="3">
        <v>21.995388553376173</v>
      </c>
      <c r="G47" s="3">
        <v>5.998717375272264</v>
      </c>
      <c r="H47" s="3">
        <v>3.3840004278609155</v>
      </c>
    </row>
    <row r="48" spans="1:8" x14ac:dyDescent="0.25">
      <c r="A48" s="2">
        <f t="shared" si="3"/>
        <v>2021</v>
      </c>
      <c r="B48" s="2">
        <v>11</v>
      </c>
      <c r="C48" s="2">
        <v>21389</v>
      </c>
      <c r="D48" s="3">
        <v>44.461704714305014</v>
      </c>
      <c r="E48" s="4">
        <v>2021546</v>
      </c>
      <c r="F48" s="3">
        <v>39.435236341313697</v>
      </c>
      <c r="G48" s="3">
        <v>5.4462855934119379</v>
      </c>
      <c r="H48" s="3">
        <v>3.1693283666002978</v>
      </c>
    </row>
    <row r="49" spans="1:8" x14ac:dyDescent="0.25">
      <c r="A49" s="2">
        <f t="shared" si="3"/>
        <v>2021</v>
      </c>
      <c r="B49" s="2">
        <v>12</v>
      </c>
      <c r="C49" s="2">
        <v>18420</v>
      </c>
      <c r="D49" s="3">
        <v>36.0614566405673</v>
      </c>
      <c r="E49" s="3">
        <v>1681550</v>
      </c>
      <c r="F49" s="3">
        <v>24.086169249535281</v>
      </c>
      <c r="G49" s="3">
        <v>4.7780010887592708</v>
      </c>
      <c r="H49" s="3">
        <v>2.8501747384004004</v>
      </c>
    </row>
    <row r="50" spans="1:8" x14ac:dyDescent="0.25">
      <c r="A50" s="2">
        <v>2022</v>
      </c>
      <c r="B50" s="2">
        <v>1</v>
      </c>
      <c r="C50" s="2">
        <v>17109</v>
      </c>
      <c r="D50" s="3">
        <v>25.996023271227632</v>
      </c>
      <c r="E50" s="3">
        <v>1596332</v>
      </c>
      <c r="F50" s="3">
        <v>22.565759822608378</v>
      </c>
      <c r="G50" s="3">
        <v>4.0020409505680652</v>
      </c>
      <c r="H50" s="3">
        <v>2.4300986413908925</v>
      </c>
    </row>
    <row r="51" spans="1:8" x14ac:dyDescent="0.25">
      <c r="A51" s="2">
        <f t="shared" ref="A51:A71" si="4">A50</f>
        <v>2022</v>
      </c>
      <c r="B51" s="2">
        <v>2</v>
      </c>
      <c r="C51" s="2">
        <v>14792</v>
      </c>
      <c r="D51" s="3">
        <v>15.815847165674924</v>
      </c>
      <c r="E51" s="3">
        <v>1444057</v>
      </c>
      <c r="F51" s="3">
        <v>19.118704857937587</v>
      </c>
      <c r="G51" s="3">
        <v>3.1287547302832199</v>
      </c>
      <c r="H51" s="3">
        <v>1.9141338955424942</v>
      </c>
    </row>
    <row r="52" spans="1:8" x14ac:dyDescent="0.25">
      <c r="A52" s="2">
        <f t="shared" si="4"/>
        <v>2022</v>
      </c>
      <c r="B52" s="2">
        <v>3</v>
      </c>
      <c r="C52" s="2">
        <v>17261</v>
      </c>
      <c r="D52" s="3">
        <v>-7.5320083569936251</v>
      </c>
      <c r="E52" s="3">
        <v>1671841</v>
      </c>
      <c r="F52" s="3">
        <v>19.067920037433051</v>
      </c>
      <c r="G52" s="3">
        <v>2.1700193392330136</v>
      </c>
      <c r="H52" s="3">
        <v>1.3087126306301773</v>
      </c>
    </row>
    <row r="53" spans="1:8" x14ac:dyDescent="0.25">
      <c r="A53" s="2">
        <f t="shared" si="4"/>
        <v>2022</v>
      </c>
      <c r="B53" s="2">
        <v>4</v>
      </c>
      <c r="C53" s="2">
        <v>18355</v>
      </c>
      <c r="D53" s="3">
        <v>-1.1471348556656658</v>
      </c>
      <c r="E53" s="3">
        <v>1450093</v>
      </c>
      <c r="F53" s="3">
        <v>6.8724135770850792</v>
      </c>
      <c r="G53" s="3">
        <v>1.1385927368315161</v>
      </c>
      <c r="H53" s="3">
        <v>0.62146173830130202</v>
      </c>
    </row>
    <row r="54" spans="1:8" x14ac:dyDescent="0.25">
      <c r="A54" s="2">
        <f t="shared" si="4"/>
        <v>2022</v>
      </c>
      <c r="B54" s="2">
        <v>5</v>
      </c>
      <c r="C54" s="2">
        <v>18055</v>
      </c>
      <c r="D54" s="3">
        <v>-13.09265944645006</v>
      </c>
      <c r="E54" s="3">
        <v>1640595</v>
      </c>
      <c r="F54" s="3">
        <v>6.1662141139501081</v>
      </c>
      <c r="G54" s="3">
        <v>4.6559130569448118E-2</v>
      </c>
      <c r="H54" s="3">
        <v>-0.13875861150463201</v>
      </c>
    </row>
    <row r="55" spans="1:8" x14ac:dyDescent="0.25">
      <c r="A55" s="2">
        <f t="shared" si="4"/>
        <v>2022</v>
      </c>
      <c r="B55" s="2">
        <v>6</v>
      </c>
      <c r="C55" s="2">
        <v>20660</v>
      </c>
      <c r="D55" s="3">
        <v>-18.872221785910625</v>
      </c>
      <c r="E55" s="3">
        <v>1768988</v>
      </c>
      <c r="F55" s="3">
        <v>-1.6161424033965699</v>
      </c>
      <c r="G55" s="3">
        <v>-1.0941560031452817</v>
      </c>
      <c r="H55" s="3">
        <v>-0.96265415497043216</v>
      </c>
    </row>
    <row r="56" spans="1:8" x14ac:dyDescent="0.25">
      <c r="A56" s="2">
        <f t="shared" si="4"/>
        <v>2022</v>
      </c>
      <c r="B56" s="2">
        <v>7</v>
      </c>
      <c r="C56" s="2">
        <v>22296</v>
      </c>
      <c r="D56" s="3">
        <v>-15.150131293526659</v>
      </c>
      <c r="E56" s="3">
        <v>1655515</v>
      </c>
      <c r="F56" s="3">
        <v>-9.9407044743642032</v>
      </c>
      <c r="G56" s="3">
        <v>-2.2725396336392802</v>
      </c>
      <c r="H56" s="3">
        <v>-1.8404927829507489</v>
      </c>
    </row>
    <row r="57" spans="1:8" x14ac:dyDescent="0.25">
      <c r="A57" s="2">
        <f t="shared" si="4"/>
        <v>2022</v>
      </c>
      <c r="B57" s="2">
        <v>8</v>
      </c>
      <c r="C57" s="2">
        <v>17729</v>
      </c>
      <c r="D57" s="3">
        <v>-15.285741590214064</v>
      </c>
      <c r="E57" s="3">
        <v>1283791</v>
      </c>
      <c r="F57" s="3">
        <v>-8.7933541873436596</v>
      </c>
      <c r="G57" s="3">
        <v>-3.4788133181407357</v>
      </c>
      <c r="H57" s="3">
        <v>-2.7625877674285957</v>
      </c>
    </row>
    <row r="58" spans="1:8" x14ac:dyDescent="0.25">
      <c r="A58" s="2">
        <f t="shared" si="4"/>
        <v>2022</v>
      </c>
      <c r="B58" s="2">
        <v>9</v>
      </c>
      <c r="C58" s="2">
        <v>17231</v>
      </c>
      <c r="D58" s="3">
        <v>-25.092379254879795</v>
      </c>
      <c r="E58" s="3">
        <v>1660792</v>
      </c>
      <c r="F58" s="3">
        <v>-13.673339757963998</v>
      </c>
      <c r="G58" s="3">
        <v>-4.7040928910764395</v>
      </c>
      <c r="H58" s="3">
        <v>-3.7198148950877785</v>
      </c>
    </row>
    <row r="59" spans="1:8" x14ac:dyDescent="0.25">
      <c r="A59" s="2">
        <f t="shared" si="4"/>
        <v>2022</v>
      </c>
      <c r="B59" s="2">
        <v>10</v>
      </c>
      <c r="C59" s="2">
        <v>16209</v>
      </c>
      <c r="D59" s="3">
        <v>-28.351677496353268</v>
      </c>
      <c r="E59" s="3">
        <v>1524139</v>
      </c>
      <c r="F59" s="3">
        <v>-19.467828112252882</v>
      </c>
      <c r="G59" s="3">
        <v>-5.9403141124476324</v>
      </c>
      <c r="H59" s="3">
        <v>-4.7034687558357087</v>
      </c>
    </row>
    <row r="60" spans="1:8" x14ac:dyDescent="0.25">
      <c r="A60" s="2">
        <f t="shared" si="4"/>
        <v>2022</v>
      </c>
      <c r="B60" s="2">
        <v>11</v>
      </c>
      <c r="C60" s="2">
        <v>13838</v>
      </c>
      <c r="D60" s="3">
        <v>-35.303193230165043</v>
      </c>
      <c r="E60" s="3">
        <v>1424283</v>
      </c>
      <c r="F60" s="3">
        <v>-29.544863188866344</v>
      </c>
      <c r="G60" s="3">
        <v>-7.1808285954752638</v>
      </c>
      <c r="H60" s="3">
        <v>-5.7055351565841637</v>
      </c>
    </row>
    <row r="61" spans="1:8" x14ac:dyDescent="0.25">
      <c r="A61" s="2">
        <f t="shared" si="4"/>
        <v>2022</v>
      </c>
      <c r="B61" s="2">
        <v>12</v>
      </c>
      <c r="C61" s="2">
        <v>13236</v>
      </c>
      <c r="D61" s="3">
        <v>-28.143322475570031</v>
      </c>
      <c r="E61" s="3">
        <v>1189917</v>
      </c>
      <c r="F61" s="3">
        <v>-29.23689453183075</v>
      </c>
      <c r="G61" s="3">
        <v>-8.4205442980597205</v>
      </c>
      <c r="H61" s="3">
        <v>-6.7190252069780048</v>
      </c>
    </row>
    <row r="62" spans="1:8" x14ac:dyDescent="0.25">
      <c r="A62" s="2">
        <v>2023</v>
      </c>
      <c r="B62" s="2">
        <v>1</v>
      </c>
      <c r="C62" s="2">
        <v>12507</v>
      </c>
      <c r="D62" s="3">
        <v>-26.898123794494122</v>
      </c>
      <c r="E62" s="3">
        <v>1200749</v>
      </c>
      <c r="F62" s="3">
        <v>-24.780747363330434</v>
      </c>
      <c r="G62" s="3">
        <v>-9.656322120089909</v>
      </c>
      <c r="H62" s="3">
        <v>-7.7386055255532247</v>
      </c>
    </row>
    <row r="63" spans="1:8" x14ac:dyDescent="0.25">
      <c r="A63" s="2">
        <f t="shared" si="4"/>
        <v>2023</v>
      </c>
      <c r="B63" s="2">
        <v>2</v>
      </c>
      <c r="C63" s="2">
        <v>10672</v>
      </c>
      <c r="D63" s="3">
        <v>-27.852893455922121</v>
      </c>
      <c r="E63" s="3">
        <v>1084802</v>
      </c>
      <c r="F63" s="3">
        <v>-24.878173091505396</v>
      </c>
      <c r="G63" s="3">
        <v>-10.886392598828174</v>
      </c>
      <c r="H63" s="3">
        <v>-8.7605064717711514</v>
      </c>
    </row>
    <row r="64" spans="1:8" x14ac:dyDescent="0.25">
      <c r="A64" s="2">
        <f t="shared" si="4"/>
        <v>2023</v>
      </c>
      <c r="B64" s="2">
        <v>3</v>
      </c>
      <c r="C64" s="2">
        <v>14833</v>
      </c>
      <c r="D64" s="3">
        <v>-14.066392445397135</v>
      </c>
      <c r="E64" s="3">
        <v>1315095</v>
      </c>
      <c r="F64" s="3">
        <v>-21.338512454234582</v>
      </c>
      <c r="G64" s="3">
        <v>-12.110183618875357</v>
      </c>
      <c r="H64" s="3">
        <v>-9.7821418871651815</v>
      </c>
    </row>
    <row r="65" spans="1:8" x14ac:dyDescent="0.25">
      <c r="A65" s="2">
        <f t="shared" si="4"/>
        <v>2023</v>
      </c>
      <c r="B65" s="2">
        <v>4</v>
      </c>
      <c r="C65" s="2">
        <v>15179</v>
      </c>
      <c r="D65" s="3">
        <v>-17.303187142467991</v>
      </c>
      <c r="E65" s="3">
        <v>1157316</v>
      </c>
      <c r="F65" s="3">
        <v>-20.190222282295</v>
      </c>
      <c r="G65" s="3">
        <v>-13.328301294058489</v>
      </c>
      <c r="H65" s="3">
        <v>-10.802044895672859</v>
      </c>
    </row>
    <row r="66" spans="1:8" x14ac:dyDescent="0.25">
      <c r="A66" s="2">
        <f t="shared" si="4"/>
        <v>2023</v>
      </c>
      <c r="B66" s="2">
        <v>5</v>
      </c>
      <c r="C66" s="2">
        <v>15087</v>
      </c>
      <c r="D66" s="3">
        <v>-16.438659651066189</v>
      </c>
      <c r="E66" s="3">
        <v>1412061</v>
      </c>
      <c r="F66" s="3">
        <v>-13.929946147586703</v>
      </c>
      <c r="G66" s="3">
        <v>-14.541487586039779</v>
      </c>
      <c r="H66" s="3">
        <v>-11.819551146965551</v>
      </c>
    </row>
    <row r="67" spans="1:8" x14ac:dyDescent="0.25">
      <c r="A67" s="2">
        <f t="shared" si="4"/>
        <v>2023</v>
      </c>
      <c r="B67" s="2">
        <v>6</v>
      </c>
      <c r="C67" s="2">
        <v>18660</v>
      </c>
      <c r="D67" s="3">
        <v>-9.6805421103581821</v>
      </c>
      <c r="E67" s="3">
        <v>1431383</v>
      </c>
      <c r="F67" s="3">
        <v>-19.084640483711588</v>
      </c>
      <c r="G67" s="3">
        <v>-15.750760490220905</v>
      </c>
      <c r="H67" s="3">
        <v>-12.834648247477585</v>
      </c>
    </row>
    <row r="68" spans="1:8" x14ac:dyDescent="0.25">
      <c r="A68" s="2">
        <f t="shared" si="4"/>
        <v>2023</v>
      </c>
      <c r="B68" s="2">
        <v>7</v>
      </c>
      <c r="C68" s="2">
        <v>18660</v>
      </c>
      <c r="D68" s="3">
        <v>-16.307857911733048</v>
      </c>
      <c r="E68" s="3">
        <v>1431383</v>
      </c>
      <c r="F68" s="3">
        <v>-13.538506144613605</v>
      </c>
      <c r="G68" s="3">
        <v>-16.957269750063624</v>
      </c>
      <c r="H68" s="3">
        <v>-13.847470358851661</v>
      </c>
    </row>
    <row r="69" spans="1:8" x14ac:dyDescent="0.25">
      <c r="A69" s="2">
        <f t="shared" si="4"/>
        <v>2023</v>
      </c>
      <c r="B69" s="2">
        <v>8</v>
      </c>
      <c r="C69" s="2">
        <v>14138</v>
      </c>
      <c r="D69" s="3">
        <v>-20.254949517739295</v>
      </c>
      <c r="E69" s="3">
        <v>1088831</v>
      </c>
      <c r="F69" s="3">
        <v>-15.186272531899657</v>
      </c>
      <c r="G69" s="3">
        <v>-18.161743566086642</v>
      </c>
      <c r="H69" s="3">
        <v>-14.858585669969111</v>
      </c>
    </row>
    <row r="70" spans="1:8" x14ac:dyDescent="0.25">
      <c r="A70" s="2">
        <f t="shared" si="4"/>
        <v>2023</v>
      </c>
      <c r="B70" s="2">
        <v>9</v>
      </c>
      <c r="C70" s="2">
        <v>14650</v>
      </c>
      <c r="D70" s="3">
        <v>-14.97881724798329</v>
      </c>
      <c r="E70" s="3">
        <v>1392205</v>
      </c>
      <c r="F70" s="3">
        <v>-16.172223854642841</v>
      </c>
      <c r="G70" s="3">
        <v>-19.364865040764339</v>
      </c>
      <c r="H70" s="3">
        <v>-15.868540913863056</v>
      </c>
    </row>
    <row r="71" spans="1:8" x14ac:dyDescent="0.25">
      <c r="A71" s="2">
        <f t="shared" si="4"/>
        <v>2023</v>
      </c>
      <c r="B71" s="2">
        <v>10</v>
      </c>
      <c r="C71" s="2">
        <v>14098</v>
      </c>
      <c r="D71" s="3">
        <v>-13.023628848170766</v>
      </c>
      <c r="E71" s="3">
        <v>1396514</v>
      </c>
      <c r="F71" s="3">
        <v>-8.3735800999777616</v>
      </c>
      <c r="G71" s="3">
        <v>-20.567462638095513</v>
      </c>
      <c r="H71" s="3">
        <v>-16.877905579598693</v>
      </c>
    </row>
    <row r="72" spans="1:8" x14ac:dyDescent="0.25">
      <c r="D72" s="3"/>
      <c r="E72" s="3"/>
      <c r="F72" s="3"/>
      <c r="G72" s="3"/>
      <c r="H72" s="3"/>
    </row>
    <row r="73" spans="1:8" x14ac:dyDescent="0.25">
      <c r="D73" s="3"/>
      <c r="E73" s="3"/>
      <c r="F73" s="3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73"/>
  <sheetViews>
    <sheetView topLeftCell="A52" workbookViewId="0">
      <selection activeCell="A64" sqref="A64:H6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-7.101546267963168</v>
      </c>
      <c r="H2" s="3">
        <v>-6.6817256074368601</v>
      </c>
    </row>
    <row r="3" spans="1:8" x14ac:dyDescent="0.25">
      <c r="A3" s="2">
        <f>A2</f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-6.8359266991527274</v>
      </c>
      <c r="H3" s="3">
        <v>-6.3570370970997763</v>
      </c>
    </row>
    <row r="4" spans="1:8" x14ac:dyDescent="0.25">
      <c r="A4" s="2">
        <f t="shared" ref="A4:A13" si="0">A3</f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-6.5467408359190173</v>
      </c>
      <c r="H4" s="3">
        <v>-6.0144545952749606</v>
      </c>
    </row>
    <row r="5" spans="1:8" x14ac:dyDescent="0.25">
      <c r="A5" s="2">
        <f t="shared" si="0"/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-6.2343147220924404</v>
      </c>
      <c r="H5" s="3">
        <v>-5.6545829181675353</v>
      </c>
    </row>
    <row r="6" spans="1:8" x14ac:dyDescent="0.25">
      <c r="A6" s="2">
        <f t="shared" si="0"/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-5.8991738379451206</v>
      </c>
      <c r="H6" s="3">
        <v>-5.2781339692491578</v>
      </c>
    </row>
    <row r="7" spans="1:8" x14ac:dyDescent="0.25">
      <c r="A7" s="2">
        <f t="shared" si="0"/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-5.5421228716429471</v>
      </c>
      <c r="H7" s="3">
        <v>-4.885887925156652</v>
      </c>
    </row>
    <row r="8" spans="1:8" x14ac:dyDescent="0.25">
      <c r="A8" s="2">
        <f t="shared" si="0"/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-5.1642593410635023</v>
      </c>
      <c r="H8" s="3">
        <v>-4.4786777612806681</v>
      </c>
    </row>
    <row r="9" spans="1:8" x14ac:dyDescent="0.25">
      <c r="A9" s="2">
        <f t="shared" si="0"/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-4.7670425954221169</v>
      </c>
      <c r="H9" s="3">
        <v>-4.0574115097282224</v>
      </c>
    </row>
    <row r="10" spans="1:8" x14ac:dyDescent="0.25">
      <c r="A10" s="2">
        <f t="shared" si="0"/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-4.3522779663424975</v>
      </c>
      <c r="H10" s="3">
        <v>-3.623104406191203</v>
      </c>
    </row>
    <row r="11" spans="1:8" x14ac:dyDescent="0.25">
      <c r="A11" s="2">
        <f t="shared" si="0"/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-3.9219508055313579</v>
      </c>
      <c r="H11" s="3">
        <v>-3.1769010788145859</v>
      </c>
    </row>
    <row r="12" spans="1:8" x14ac:dyDescent="0.25">
      <c r="A12" s="2">
        <f t="shared" si="0"/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-3.4782521252818874</v>
      </c>
      <c r="H12" s="3">
        <v>-2.7201174535120156</v>
      </c>
    </row>
    <row r="13" spans="1:8" x14ac:dyDescent="0.25">
      <c r="A13" s="2">
        <f t="shared" si="0"/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-3.0235845487344917</v>
      </c>
      <c r="H13" s="3">
        <v>-2.2542741205069379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-2.5605591047985783</v>
      </c>
      <c r="H14" s="3">
        <v>-1.7811453385678853</v>
      </c>
    </row>
    <row r="15" spans="1:8" x14ac:dyDescent="0.25">
      <c r="A15" s="2">
        <f>A14</f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-2.091748721996181</v>
      </c>
      <c r="H15" s="3">
        <v>-1.30277711974972</v>
      </c>
    </row>
    <row r="16" spans="1:8" x14ac:dyDescent="0.25">
      <c r="A16" s="2">
        <f t="shared" ref="A16:A25" si="1">A15</f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-1.6198032083953697</v>
      </c>
      <c r="H16" s="3">
        <v>-0.82147284691819444</v>
      </c>
    </row>
    <row r="17" spans="1:8" x14ac:dyDescent="0.25">
      <c r="A17" s="2">
        <f t="shared" si="1"/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-1.1475905444476251</v>
      </c>
      <c r="H17" s="3">
        <v>-0.33980805448401302</v>
      </c>
    </row>
    <row r="18" spans="1:8" x14ac:dyDescent="0.25">
      <c r="A18" s="2">
        <f t="shared" si="1"/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-0.67812947410962676</v>
      </c>
      <c r="H18" s="3">
        <v>0.13935897499594554</v>
      </c>
    </row>
    <row r="19" spans="1:8" x14ac:dyDescent="0.25">
      <c r="A19" s="2">
        <f t="shared" si="1"/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-0.21465763781261321</v>
      </c>
      <c r="H19" s="3">
        <v>0.61283486699405154</v>
      </c>
    </row>
    <row r="20" spans="1:8" x14ac:dyDescent="0.25">
      <c r="A20" s="2">
        <f t="shared" si="1"/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0.23929225179264338</v>
      </c>
      <c r="H20" s="3">
        <v>1.0770479241283</v>
      </c>
    </row>
    <row r="21" spans="1:8" x14ac:dyDescent="0.25">
      <c r="A21" s="2">
        <f t="shared" si="1"/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0.67994322585997391</v>
      </c>
      <c r="H21" s="3">
        <v>1.5280622141477214</v>
      </c>
    </row>
    <row r="22" spans="1:8" x14ac:dyDescent="0.25">
      <c r="A22" s="2">
        <f t="shared" si="1"/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1.103304801322337</v>
      </c>
      <c r="H22" s="3">
        <v>1.9615932476850853</v>
      </c>
    </row>
    <row r="23" spans="1:8" x14ac:dyDescent="0.25">
      <c r="A23" s="2">
        <f t="shared" si="1"/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1.5051527096689385</v>
      </c>
      <c r="H23" s="3">
        <v>2.3729966890694709</v>
      </c>
    </row>
    <row r="24" spans="1:8" x14ac:dyDescent="0.25">
      <c r="A24" s="2">
        <f t="shared" si="1"/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1.8811213228677239</v>
      </c>
      <c r="H24" s="3">
        <v>2.75722570094148</v>
      </c>
    </row>
    <row r="25" spans="1:8" x14ac:dyDescent="0.25">
      <c r="A25" s="2">
        <f t="shared" si="1"/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2.2267395207149052</v>
      </c>
      <c r="H25" s="3">
        <v>3.1089042684526125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2.5373799097160288</v>
      </c>
      <c r="H26" s="3">
        <v>3.4223481617138156</v>
      </c>
    </row>
    <row r="27" spans="1:8" x14ac:dyDescent="0.25">
      <c r="A27" s="2">
        <f>A26</f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2.8081080844549318</v>
      </c>
      <c r="H27" s="3">
        <v>3.6915733479217323</v>
      </c>
    </row>
    <row r="28" spans="1:8" x14ac:dyDescent="0.25">
      <c r="A28" s="2">
        <f t="shared" ref="A28:A37" si="2">A27</f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3.0336894873407063</v>
      </c>
      <c r="H28" s="3">
        <v>3.9102906937592077</v>
      </c>
    </row>
    <row r="29" spans="1:8" x14ac:dyDescent="0.25">
      <c r="A29" s="2">
        <f t="shared" si="2"/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3.2085387769797244</v>
      </c>
      <c r="H29" s="3">
        <v>4.0718639316810421</v>
      </c>
    </row>
    <row r="30" spans="1:8" x14ac:dyDescent="0.25">
      <c r="A30" s="2">
        <f t="shared" si="2"/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3.3272076637080139</v>
      </c>
      <c r="H30" s="3">
        <v>4.1700108231378961</v>
      </c>
    </row>
    <row r="31" spans="1:8" x14ac:dyDescent="0.25">
      <c r="A31" s="2">
        <f t="shared" si="2"/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3.3853531975053546</v>
      </c>
      <c r="H31" s="3">
        <v>4.1996319124859722</v>
      </c>
    </row>
    <row r="32" spans="1:8" x14ac:dyDescent="0.25">
      <c r="A32" s="2">
        <f t="shared" si="2"/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3.3800622097742705</v>
      </c>
      <c r="H32" s="3">
        <v>4.1570932412565353</v>
      </c>
    </row>
    <row r="33" spans="1:8" x14ac:dyDescent="0.25">
      <c r="A33" s="2">
        <f t="shared" si="2"/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3.3101138296612458</v>
      </c>
      <c r="H33" s="3">
        <v>4.0404201134181621</v>
      </c>
    </row>
    <row r="34" spans="1:8" x14ac:dyDescent="0.25">
      <c r="A34" s="2">
        <f t="shared" si="2"/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3.1758161490874008</v>
      </c>
      <c r="H34" s="3">
        <v>3.8491054180334983</v>
      </c>
    </row>
    <row r="35" spans="1:8" x14ac:dyDescent="0.25">
      <c r="A35" s="2">
        <f t="shared" si="2"/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2.9787680912625691</v>
      </c>
      <c r="H35" s="3">
        <v>3.5840308828555045</v>
      </c>
    </row>
    <row r="36" spans="1:8" x14ac:dyDescent="0.25">
      <c r="A36" s="2">
        <f t="shared" si="2"/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2.7214337486140296</v>
      </c>
      <c r="H36" s="3">
        <v>3.2473820932723747</v>
      </c>
    </row>
    <row r="37" spans="1:8" x14ac:dyDescent="0.25">
      <c r="A37" s="2">
        <f t="shared" si="2"/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2.4070060361534584</v>
      </c>
      <c r="H37" s="3">
        <v>2.8425127196788895</v>
      </c>
    </row>
    <row r="38" spans="1:8" x14ac:dyDescent="0.25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2.0395020022000905</v>
      </c>
      <c r="H38" s="3">
        <v>2.3739691031157033</v>
      </c>
    </row>
    <row r="39" spans="1:8" x14ac:dyDescent="0.25">
      <c r="A39" s="2">
        <f>IF(C39="","",A38)</f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1.6238870697212937</v>
      </c>
      <c r="H39" s="3">
        <v>1.847690611560292</v>
      </c>
    </row>
    <row r="40" spans="1:8" x14ac:dyDescent="0.25">
      <c r="A40" s="2">
        <f t="shared" ref="A40:A49" si="3">IF(C40="","",A39)</f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1.1658650167309363</v>
      </c>
      <c r="H40" s="3">
        <v>1.2709681187091433</v>
      </c>
    </row>
    <row r="41" spans="1:8" x14ac:dyDescent="0.25">
      <c r="A41" s="2">
        <f t="shared" si="3"/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0.67202958242334532</v>
      </c>
      <c r="H41" s="3">
        <v>0.65259596174990808</v>
      </c>
    </row>
    <row r="42" spans="1:8" x14ac:dyDescent="0.25">
      <c r="A42" s="2">
        <f t="shared" si="3"/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0.14929423017320798</v>
      </c>
      <c r="H42" s="3">
        <v>2.0656600909032931E-3</v>
      </c>
    </row>
    <row r="43" spans="1:8" x14ac:dyDescent="0.25">
      <c r="A43" s="2">
        <f t="shared" si="3"/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-0.39557729329452662</v>
      </c>
      <c r="H43" s="3">
        <v>-0.67103262014652798</v>
      </c>
    </row>
    <row r="44" spans="1:8" x14ac:dyDescent="0.25">
      <c r="A44" s="2">
        <f t="shared" si="3"/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-0.95622695151676484</v>
      </c>
      <c r="H44" s="3">
        <v>-1.3572466119695015</v>
      </c>
    </row>
    <row r="45" spans="1:8" x14ac:dyDescent="0.25">
      <c r="A45" s="2">
        <f t="shared" si="3"/>
        <v>2021</v>
      </c>
      <c r="B45" s="2">
        <v>8</v>
      </c>
      <c r="C45" s="4">
        <v>37507</v>
      </c>
      <c r="D45" s="3">
        <v>-3.689913722267868</v>
      </c>
      <c r="E45" s="4">
        <v>3333915</v>
      </c>
      <c r="F45" s="2">
        <v>-12.33031644461181</v>
      </c>
      <c r="G45" s="3">
        <v>-1.5268185560211696</v>
      </c>
      <c r="H45" s="3">
        <v>-2.0475242654333554</v>
      </c>
    </row>
    <row r="46" spans="1:8" x14ac:dyDescent="0.25">
      <c r="A46" s="2">
        <f t="shared" si="3"/>
        <v>2021</v>
      </c>
      <c r="B46" s="2">
        <v>9</v>
      </c>
      <c r="C46" s="4">
        <v>38354</v>
      </c>
      <c r="D46" s="3">
        <v>-2.7634114187202075</v>
      </c>
      <c r="E46" s="4">
        <v>3257802</v>
      </c>
      <c r="F46" s="2">
        <v>-13.734544159449857</v>
      </c>
      <c r="G46" s="3">
        <v>-2.1017695664054963</v>
      </c>
      <c r="H46" s="3">
        <v>-2.7333754984359788</v>
      </c>
    </row>
    <row r="47" spans="1:8" x14ac:dyDescent="0.25">
      <c r="A47" s="2">
        <f t="shared" si="3"/>
        <v>2021</v>
      </c>
      <c r="B47" s="2">
        <v>10</v>
      </c>
      <c r="C47" s="4">
        <v>38505</v>
      </c>
      <c r="D47" s="3">
        <v>-5.4186829112524926</v>
      </c>
      <c r="E47" s="4">
        <v>3257068</v>
      </c>
      <c r="F47" s="2">
        <v>-14.871108348756145</v>
      </c>
      <c r="G47" s="3">
        <v>-2.6756476572096006</v>
      </c>
      <c r="H47" s="3">
        <v>-3.4070243116654808</v>
      </c>
    </row>
    <row r="48" spans="1:8" x14ac:dyDescent="0.25">
      <c r="A48" s="2">
        <f t="shared" si="3"/>
        <v>2021</v>
      </c>
      <c r="B48" s="2">
        <v>11</v>
      </c>
      <c r="C48" s="4">
        <v>37454</v>
      </c>
      <c r="D48" s="3">
        <v>-10.936199557700998</v>
      </c>
      <c r="E48" s="4">
        <v>3182687</v>
      </c>
      <c r="F48" s="2">
        <v>-17.360966860124549</v>
      </c>
      <c r="G48" s="3">
        <v>-3.2430664503241933</v>
      </c>
      <c r="H48" s="3">
        <v>-4.0614586758558744</v>
      </c>
    </row>
    <row r="49" spans="1:8" x14ac:dyDescent="0.25">
      <c r="A49" s="2">
        <f t="shared" si="3"/>
        <v>2021</v>
      </c>
      <c r="B49" s="2">
        <v>12</v>
      </c>
      <c r="C49" s="4">
        <v>36814</v>
      </c>
      <c r="D49" s="3">
        <v>-13.640948649980055</v>
      </c>
      <c r="E49" s="4">
        <v>3105905</v>
      </c>
      <c r="F49" s="2">
        <v>-20.118426896994624</v>
      </c>
      <c r="G49" s="3">
        <v>-3.7988300561992938</v>
      </c>
      <c r="H49" s="3">
        <v>-4.6904626786881929</v>
      </c>
    </row>
    <row r="50" spans="1:8" x14ac:dyDescent="0.25">
      <c r="A50" s="2">
        <v>2022</v>
      </c>
      <c r="B50" s="2">
        <v>1</v>
      </c>
      <c r="C50" s="4">
        <v>37428</v>
      </c>
      <c r="D50" s="3">
        <v>-14.495236789801936</v>
      </c>
      <c r="E50" s="4">
        <v>3123078</v>
      </c>
      <c r="F50" s="2">
        <v>-21.220991168041792</v>
      </c>
      <c r="G50" s="3">
        <v>-4.3382768306396002</v>
      </c>
      <c r="H50" s="3">
        <v>-5.2887439848007096</v>
      </c>
    </row>
    <row r="51" spans="1:8" x14ac:dyDescent="0.25">
      <c r="A51" s="2">
        <f t="shared" ref="A51:A73" si="4">A50</f>
        <v>2022</v>
      </c>
      <c r="B51" s="2">
        <v>2</v>
      </c>
      <c r="C51" s="4">
        <v>37531</v>
      </c>
      <c r="D51" s="3">
        <v>-15.63413208649912</v>
      </c>
      <c r="E51" s="4">
        <v>3111684</v>
      </c>
      <c r="F51" s="2">
        <v>-22.378453942075772</v>
      </c>
      <c r="G51" s="3">
        <v>-4.8574286099077115</v>
      </c>
      <c r="H51" s="3">
        <v>-5.8520816452357476</v>
      </c>
    </row>
    <row r="52" spans="1:8" x14ac:dyDescent="0.25">
      <c r="A52" s="2">
        <f t="shared" si="4"/>
        <v>2022</v>
      </c>
      <c r="B52" s="2">
        <v>3</v>
      </c>
      <c r="C52" s="4">
        <v>36802</v>
      </c>
      <c r="D52" s="3">
        <v>-14.38807081210599</v>
      </c>
      <c r="E52" s="4">
        <v>3108763</v>
      </c>
      <c r="F52" s="2">
        <v>-21.289965667757059</v>
      </c>
      <c r="G52" s="3">
        <v>-5.3530125747078365</v>
      </c>
      <c r="H52" s="3">
        <v>-6.3773611170900217</v>
      </c>
    </row>
    <row r="53" spans="1:8" x14ac:dyDescent="0.25">
      <c r="A53" s="2">
        <f t="shared" si="4"/>
        <v>2022</v>
      </c>
      <c r="B53" s="2">
        <v>4</v>
      </c>
      <c r="C53" s="4">
        <v>35386</v>
      </c>
      <c r="D53" s="3">
        <v>-17.747146742288646</v>
      </c>
      <c r="E53" s="4">
        <v>3022503</v>
      </c>
      <c r="F53" s="2">
        <v>-22.710546745944637</v>
      </c>
      <c r="G53" s="3">
        <v>-5.8225042879300579</v>
      </c>
      <c r="H53" s="3">
        <v>-6.8626155222030825</v>
      </c>
    </row>
    <row r="54" spans="1:8" x14ac:dyDescent="0.25">
      <c r="A54" s="2">
        <f t="shared" si="4"/>
        <v>2022</v>
      </c>
      <c r="B54" s="2">
        <v>5</v>
      </c>
      <c r="C54" s="4">
        <v>34197</v>
      </c>
      <c r="D54" s="3">
        <v>-17.12831697564522</v>
      </c>
      <c r="E54" s="4">
        <v>2922991</v>
      </c>
      <c r="F54" s="2">
        <v>-22.697758677685954</v>
      </c>
      <c r="G54" s="3">
        <v>-6.2640067470642782</v>
      </c>
      <c r="H54" s="3">
        <v>-7.3069135799527221</v>
      </c>
    </row>
    <row r="55" spans="1:8" x14ac:dyDescent="0.25">
      <c r="A55" s="2">
        <f t="shared" si="4"/>
        <v>2022</v>
      </c>
      <c r="B55" s="2">
        <v>6</v>
      </c>
      <c r="C55" s="4">
        <v>32917</v>
      </c>
      <c r="D55" s="3">
        <v>-16.049477174190262</v>
      </c>
      <c r="E55" s="4">
        <v>2880582</v>
      </c>
      <c r="F55" s="2">
        <v>-20.30127777167554</v>
      </c>
      <c r="G55" s="3">
        <v>-6.6764510497708418</v>
      </c>
      <c r="H55" s="3">
        <v>-7.7104245604961603</v>
      </c>
    </row>
    <row r="56" spans="1:8" x14ac:dyDescent="0.25">
      <c r="A56" s="2">
        <f t="shared" si="4"/>
        <v>2022</v>
      </c>
      <c r="B56" s="2">
        <v>7</v>
      </c>
      <c r="C56" s="4">
        <v>32088</v>
      </c>
      <c r="D56" s="3">
        <v>-15.283681389761593</v>
      </c>
      <c r="E56" s="4">
        <v>2883812</v>
      </c>
      <c r="F56" s="2">
        <v>-15.591579447726877</v>
      </c>
      <c r="G56" s="3">
        <v>-7.0595227596981882</v>
      </c>
      <c r="H56" s="3">
        <v>-8.0743865426779582</v>
      </c>
    </row>
    <row r="57" spans="1:8" x14ac:dyDescent="0.25">
      <c r="A57" s="2">
        <f t="shared" si="4"/>
        <v>2022</v>
      </c>
      <c r="B57" s="2">
        <v>8</v>
      </c>
      <c r="C57" s="4">
        <v>32441</v>
      </c>
      <c r="D57" s="3">
        <v>-13.506812061748475</v>
      </c>
      <c r="E57" s="4">
        <v>2924240</v>
      </c>
      <c r="F57" s="2">
        <v>-12.28810572555089</v>
      </c>
      <c r="G57" s="3">
        <v>-7.4135583450867291</v>
      </c>
      <c r="H57" s="3">
        <v>-8.4009119701490071</v>
      </c>
    </row>
    <row r="58" spans="1:8" x14ac:dyDescent="0.25">
      <c r="A58" s="2">
        <f t="shared" si="4"/>
        <v>2022</v>
      </c>
      <c r="B58" s="2">
        <v>9</v>
      </c>
      <c r="C58" s="4">
        <v>33098</v>
      </c>
      <c r="D58" s="3">
        <v>-13.703916149554152</v>
      </c>
      <c r="E58" s="4">
        <v>2941919</v>
      </c>
      <c r="F58" s="2">
        <v>-9.6962000760021603</v>
      </c>
      <c r="G58" s="3">
        <v>-7.7394653963039648</v>
      </c>
      <c r="H58" s="3">
        <v>-8.6926353138452725</v>
      </c>
    </row>
    <row r="59" spans="1:8" x14ac:dyDescent="0.25">
      <c r="A59" s="2">
        <f t="shared" si="4"/>
        <v>2022</v>
      </c>
      <c r="B59" s="2">
        <v>10</v>
      </c>
      <c r="C59" s="4">
        <v>32990</v>
      </c>
      <c r="D59" s="3">
        <v>-14.322815218802754</v>
      </c>
      <c r="E59" s="4">
        <v>2914892</v>
      </c>
      <c r="F59" s="2">
        <v>-10.505644954296322</v>
      </c>
      <c r="G59" s="3">
        <v>-8.0385746463366079</v>
      </c>
      <c r="H59" s="3">
        <v>-8.9524609887135114</v>
      </c>
    </row>
    <row r="60" spans="1:8" x14ac:dyDescent="0.25">
      <c r="A60" s="2">
        <f t="shared" si="4"/>
        <v>2022</v>
      </c>
      <c r="B60" s="2">
        <v>11</v>
      </c>
      <c r="C60" s="4">
        <v>33348</v>
      </c>
      <c r="D60" s="3">
        <v>-10.962781011373956</v>
      </c>
      <c r="E60" s="4">
        <v>2881380</v>
      </c>
      <c r="F60" s="2">
        <v>-9.4670635221119745</v>
      </c>
      <c r="G60" s="3">
        <v>-8.3126310261403464</v>
      </c>
      <c r="H60" s="3">
        <v>-9.1833631016978501</v>
      </c>
    </row>
    <row r="61" spans="1:8" x14ac:dyDescent="0.25">
      <c r="A61" s="2">
        <f t="shared" si="4"/>
        <v>2022</v>
      </c>
      <c r="B61" s="2">
        <v>12</v>
      </c>
      <c r="C61" s="4">
        <v>33485</v>
      </c>
      <c r="D61" s="3">
        <v>-9.0427554734611846</v>
      </c>
      <c r="E61" s="4">
        <v>2837653</v>
      </c>
      <c r="F61" s="2">
        <v>-8.6368385382038397</v>
      </c>
      <c r="G61" s="3">
        <v>-8.5638158722661775</v>
      </c>
      <c r="H61" s="3">
        <v>-9.3884236197400277</v>
      </c>
    </row>
    <row r="62" spans="1:8" x14ac:dyDescent="0.25">
      <c r="A62" s="2">
        <v>2023</v>
      </c>
      <c r="B62" s="2">
        <v>1</v>
      </c>
      <c r="C62" s="4">
        <v>34624</v>
      </c>
      <c r="D62" s="3">
        <v>-7.4917174308004704</v>
      </c>
      <c r="E62" s="4">
        <v>2908397</v>
      </c>
      <c r="F62" s="2">
        <v>-6.8740197971360324</v>
      </c>
      <c r="G62" s="3">
        <v>-8.7944945594585189</v>
      </c>
      <c r="H62" s="3">
        <v>-9.570744211199866</v>
      </c>
    </row>
    <row r="63" spans="1:8" x14ac:dyDescent="0.25">
      <c r="A63" s="2">
        <f t="shared" si="4"/>
        <v>2023</v>
      </c>
      <c r="B63" s="2">
        <v>2</v>
      </c>
      <c r="C63" s="4">
        <v>34879</v>
      </c>
      <c r="D63" s="3">
        <v>-7.0661586421891247</v>
      </c>
      <c r="E63" s="4">
        <v>2911015</v>
      </c>
      <c r="F63" s="2">
        <v>-6.448887483433408</v>
      </c>
      <c r="G63" s="3">
        <v>-9.0070657221563142</v>
      </c>
      <c r="H63" s="3">
        <v>-9.7333743510287452</v>
      </c>
    </row>
    <row r="64" spans="1:8" x14ac:dyDescent="0.25">
      <c r="A64" s="2">
        <f t="shared" si="4"/>
        <v>2023</v>
      </c>
      <c r="B64" s="2">
        <v>3</v>
      </c>
      <c r="C64" s="4">
        <v>33525</v>
      </c>
      <c r="D64" s="3">
        <v>-8.9044073691647245</v>
      </c>
      <c r="E64" s="4">
        <v>2862260</v>
      </c>
      <c r="F64" s="2">
        <v>-7.9292953499510936</v>
      </c>
      <c r="G64" s="3">
        <v>-9.2038375241645713</v>
      </c>
      <c r="H64" s="3">
        <v>-9.8791762416492919</v>
      </c>
    </row>
    <row r="65" spans="1:8" x14ac:dyDescent="0.25">
      <c r="A65" s="2">
        <f t="shared" si="4"/>
        <v>2023</v>
      </c>
      <c r="B65" s="2">
        <v>4</v>
      </c>
      <c r="C65" s="4">
        <v>32394</v>
      </c>
      <c r="D65" s="3">
        <v>-8.455321313513819</v>
      </c>
      <c r="E65" s="4">
        <v>2788370</v>
      </c>
      <c r="F65" s="2">
        <v>-7.7463281260597538</v>
      </c>
      <c r="G65" s="3">
        <v>-9.3869833440744124</v>
      </c>
      <c r="H65" s="3">
        <v>-10.010783996118327</v>
      </c>
    </row>
    <row r="66" spans="1:8" x14ac:dyDescent="0.25">
      <c r="A66" s="2">
        <f t="shared" si="4"/>
        <v>2023</v>
      </c>
      <c r="B66" s="2">
        <v>5</v>
      </c>
      <c r="C66" s="4">
        <v>31646</v>
      </c>
      <c r="D66" s="3">
        <v>-7.4597186887738642</v>
      </c>
      <c r="E66" s="4">
        <v>2739110</v>
      </c>
      <c r="F66" s="2">
        <v>-6.2908507073747399</v>
      </c>
      <c r="G66" s="3">
        <v>-9.5586557667161927</v>
      </c>
      <c r="H66" s="3">
        <v>-10.130696319097414</v>
      </c>
    </row>
    <row r="67" spans="1:8" x14ac:dyDescent="0.25">
      <c r="A67" s="2">
        <f t="shared" si="4"/>
        <v>2023</v>
      </c>
      <c r="B67" s="2">
        <v>6</v>
      </c>
      <c r="C67" s="4">
        <v>30266</v>
      </c>
      <c r="D67" s="3">
        <v>-8.0535893307409516</v>
      </c>
      <c r="E67" s="4">
        <v>2688842</v>
      </c>
      <c r="F67" s="2">
        <v>-6.6562937628576453</v>
      </c>
      <c r="G67" s="3">
        <v>-9.7209426781681465</v>
      </c>
      <c r="H67" s="3">
        <v>-10.241254661368249</v>
      </c>
    </row>
    <row r="68" spans="1:8" x14ac:dyDescent="0.25">
      <c r="A68" s="2">
        <f t="shared" si="4"/>
        <v>2023</v>
      </c>
      <c r="B68" s="2">
        <v>7</v>
      </c>
      <c r="C68" s="4">
        <v>29785</v>
      </c>
      <c r="D68" s="3">
        <v>-7.1771378708551437</v>
      </c>
      <c r="E68" s="4">
        <v>2677874</v>
      </c>
      <c r="F68" s="2">
        <v>-7.1411728642505112</v>
      </c>
      <c r="G68" s="3">
        <v>-9.8757862049892058</v>
      </c>
      <c r="H68" s="3">
        <v>-10.344533817767271</v>
      </c>
    </row>
    <row r="69" spans="1:8" x14ac:dyDescent="0.25">
      <c r="A69" s="2">
        <f t="shared" si="4"/>
        <v>2023</v>
      </c>
      <c r="B69" s="2">
        <v>8</v>
      </c>
      <c r="C69" s="4">
        <v>29996</v>
      </c>
      <c r="D69" s="3">
        <v>-7.5367590394870732</v>
      </c>
      <c r="E69" s="4">
        <v>2702700</v>
      </c>
      <c r="F69" s="2">
        <v>-7.5759855552211874</v>
      </c>
      <c r="G69" s="3">
        <v>-10.025012685311399</v>
      </c>
      <c r="H69" s="3">
        <v>-10.442359627512966</v>
      </c>
    </row>
    <row r="70" spans="1:8" x14ac:dyDescent="0.25">
      <c r="A70" s="2">
        <f t="shared" si="4"/>
        <v>2023</v>
      </c>
      <c r="B70" s="2">
        <v>9</v>
      </c>
      <c r="C70" s="4">
        <v>30598</v>
      </c>
      <c r="D70" s="3">
        <v>-7.553326484983991</v>
      </c>
      <c r="E70" s="4">
        <v>2722468</v>
      </c>
      <c r="F70" s="2">
        <v>-7.4594507870543003</v>
      </c>
      <c r="G70" s="3">
        <v>-10.17026105113244</v>
      </c>
      <c r="H70" s="3">
        <v>-10.536335474202049</v>
      </c>
    </row>
    <row r="71" spans="1:8" x14ac:dyDescent="0.25">
      <c r="A71" s="2">
        <f t="shared" si="4"/>
        <v>2023</v>
      </c>
      <c r="B71" s="2">
        <v>10</v>
      </c>
      <c r="C71" s="4">
        <v>31702</v>
      </c>
      <c r="D71" s="3">
        <v>-3.9042133979993898</v>
      </c>
      <c r="E71" s="4">
        <v>2759404</v>
      </c>
      <c r="F71" s="2">
        <v>-5.3342628131676895</v>
      </c>
      <c r="G71" s="3">
        <v>-10.312997439057972</v>
      </c>
      <c r="H71" s="3">
        <v>-10.627865687676216</v>
      </c>
    </row>
    <row r="72" spans="1:8" x14ac:dyDescent="0.25">
      <c r="A72" s="2">
        <f t="shared" si="4"/>
        <v>2023</v>
      </c>
      <c r="B72" s="2">
        <v>11</v>
      </c>
      <c r="C72" s="4">
        <v>32028</v>
      </c>
      <c r="D72" s="3">
        <v>-3.9582583663188231</v>
      </c>
      <c r="E72" s="4">
        <v>2734831</v>
      </c>
      <c r="F72" s="2">
        <v>-5.0860698692987372</v>
      </c>
      <c r="G72" s="3">
        <v>-10.454506254126539</v>
      </c>
      <c r="H72" s="3">
        <v>-10.718140925229442</v>
      </c>
    </row>
    <row r="73" spans="1:8" x14ac:dyDescent="0.25">
      <c r="A73" s="2">
        <f t="shared" si="4"/>
        <v>2023</v>
      </c>
      <c r="B73" s="2">
        <v>12</v>
      </c>
      <c r="C73" s="4">
        <v>31809</v>
      </c>
      <c r="D73" s="3">
        <v>-5.0052262206958353</v>
      </c>
      <c r="E73" s="4">
        <v>2707456</v>
      </c>
      <c r="F73" s="2">
        <v>-4.5881931300268182</v>
      </c>
      <c r="G73" s="3">
        <v>-10.595626846929395</v>
      </c>
      <c r="H73" s="3">
        <v>-10.807984232844971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73"/>
  <sheetViews>
    <sheetView topLeftCell="A45" workbookViewId="0">
      <selection activeCell="A73" sqref="A73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0.77613575279722891</v>
      </c>
      <c r="F2" s="4">
        <v>1312263</v>
      </c>
      <c r="G2" s="3">
        <v>1.2673632547228086</v>
      </c>
      <c r="H2" s="3">
        <v>1.1378438201934129</v>
      </c>
    </row>
    <row r="3" spans="1:8" x14ac:dyDescent="0.25">
      <c r="A3" s="2">
        <f>A2</f>
        <v>2018</v>
      </c>
      <c r="B3" s="2">
        <v>2</v>
      </c>
      <c r="C3" s="4">
        <v>16638</v>
      </c>
      <c r="D3" s="3">
        <v>0.62292107650439021</v>
      </c>
      <c r="E3" s="3">
        <v>0.72547690464852221</v>
      </c>
      <c r="F3" s="4">
        <v>1307311</v>
      </c>
      <c r="G3" s="3">
        <v>0.9016469992567222</v>
      </c>
      <c r="H3" s="3">
        <v>1.0714237569829734</v>
      </c>
    </row>
    <row r="4" spans="1:8" x14ac:dyDescent="0.25">
      <c r="A4" s="2">
        <f t="shared" ref="A4:A13" si="0">A3</f>
        <v>2018</v>
      </c>
      <c r="B4" s="2">
        <v>3</v>
      </c>
      <c r="C4" s="4">
        <v>17155</v>
      </c>
      <c r="D4" s="3">
        <v>2.528089887640439</v>
      </c>
      <c r="E4" s="3">
        <v>0.67225916901503724</v>
      </c>
      <c r="F4" s="4">
        <v>1321602</v>
      </c>
      <c r="G4" s="3">
        <v>1.6375338477238932</v>
      </c>
      <c r="H4" s="3">
        <v>1.0023065074540771</v>
      </c>
    </row>
    <row r="5" spans="1:8" x14ac:dyDescent="0.25">
      <c r="A5" s="2">
        <f t="shared" si="0"/>
        <v>2018</v>
      </c>
      <c r="B5" s="2">
        <v>4</v>
      </c>
      <c r="C5" s="4">
        <v>17258</v>
      </c>
      <c r="D5" s="3">
        <v>1.0895032802249238</v>
      </c>
      <c r="E5" s="3">
        <v>0.61644975098324861</v>
      </c>
      <c r="F5" s="4">
        <v>1327859</v>
      </c>
      <c r="G5" s="3">
        <v>0.69233329971509772</v>
      </c>
      <c r="H5" s="3">
        <v>0.93051842892471903</v>
      </c>
    </row>
    <row r="6" spans="1:8" x14ac:dyDescent="0.25">
      <c r="A6" s="2">
        <f t="shared" si="0"/>
        <v>2018</v>
      </c>
      <c r="B6" s="2">
        <v>5</v>
      </c>
      <c r="C6" s="4">
        <v>17247</v>
      </c>
      <c r="D6" s="3">
        <v>0.94820017559262837</v>
      </c>
      <c r="E6" s="3">
        <v>0.5581447327728688</v>
      </c>
      <c r="F6" s="4">
        <v>1334776</v>
      </c>
      <c r="G6" s="3">
        <v>1.01394150651819</v>
      </c>
      <c r="H6" s="3">
        <v>0.85612999172263526</v>
      </c>
    </row>
    <row r="7" spans="1:8" x14ac:dyDescent="0.25">
      <c r="A7" s="2">
        <f t="shared" si="0"/>
        <v>2018</v>
      </c>
      <c r="B7" s="2">
        <v>6</v>
      </c>
      <c r="C7" s="4">
        <v>17499</v>
      </c>
      <c r="D7" s="3">
        <v>1.6143081121886116</v>
      </c>
      <c r="E7" s="3">
        <v>0.49747304754314092</v>
      </c>
      <c r="F7" s="4">
        <v>1342696</v>
      </c>
      <c r="G7" s="3">
        <v>1.9827721745021787</v>
      </c>
      <c r="H7" s="3">
        <v>0.77919512554158898</v>
      </c>
    </row>
    <row r="8" spans="1:8" x14ac:dyDescent="0.25">
      <c r="A8" s="2">
        <f t="shared" si="0"/>
        <v>2018</v>
      </c>
      <c r="B8" s="2">
        <v>7</v>
      </c>
      <c r="C8" s="4">
        <v>17764</v>
      </c>
      <c r="D8" s="3">
        <v>0.8401453224341493</v>
      </c>
      <c r="E8" s="3">
        <v>0.43459071563683715</v>
      </c>
      <c r="F8" s="4">
        <v>1325845</v>
      </c>
      <c r="G8" s="3">
        <v>1.1770263144439852</v>
      </c>
      <c r="H8" s="3">
        <v>0.69977871920831514</v>
      </c>
    </row>
    <row r="9" spans="1:8" x14ac:dyDescent="0.25">
      <c r="A9" s="2">
        <f t="shared" si="0"/>
        <v>2018</v>
      </c>
      <c r="B9" s="2">
        <v>8</v>
      </c>
      <c r="C9" s="4">
        <v>17588</v>
      </c>
      <c r="D9" s="3">
        <v>0.66968118596530957</v>
      </c>
      <c r="E9" s="3">
        <v>0.36973131538733012</v>
      </c>
      <c r="F9" s="4">
        <v>1311299</v>
      </c>
      <c r="G9" s="3">
        <v>0.96001786222985608</v>
      </c>
      <c r="H9" s="3">
        <v>0.61802924328905984</v>
      </c>
    </row>
    <row r="10" spans="1:8" x14ac:dyDescent="0.25">
      <c r="A10" s="2">
        <f t="shared" si="0"/>
        <v>2018</v>
      </c>
      <c r="B10" s="2">
        <v>9</v>
      </c>
      <c r="C10" s="4">
        <v>17388</v>
      </c>
      <c r="D10" s="3">
        <v>0.77079107505071409</v>
      </c>
      <c r="E10" s="3">
        <v>0.30315658864235334</v>
      </c>
      <c r="F10" s="4">
        <v>1335474</v>
      </c>
      <c r="G10" s="3">
        <v>1.469301044876814</v>
      </c>
      <c r="H10" s="3">
        <v>0.53412831054418275</v>
      </c>
    </row>
    <row r="11" spans="1:8" x14ac:dyDescent="0.25">
      <c r="A11" s="2">
        <f t="shared" si="0"/>
        <v>2018</v>
      </c>
      <c r="B11" s="2">
        <v>10</v>
      </c>
      <c r="C11" s="4">
        <v>17144</v>
      </c>
      <c r="D11" s="3">
        <v>0.79962370649107051</v>
      </c>
      <c r="E11" s="3">
        <v>0.23514910710176373</v>
      </c>
      <c r="F11" s="4">
        <v>1320683</v>
      </c>
      <c r="G11" s="3">
        <v>1.0854947680866589</v>
      </c>
      <c r="H11" s="3">
        <v>0.44828128294369207</v>
      </c>
    </row>
    <row r="12" spans="1:8" x14ac:dyDescent="0.25">
      <c r="A12" s="2">
        <f t="shared" si="0"/>
        <v>2018</v>
      </c>
      <c r="B12" s="2">
        <v>11</v>
      </c>
      <c r="C12" s="4">
        <v>17059</v>
      </c>
      <c r="D12" s="3">
        <v>0.86920529801324253</v>
      </c>
      <c r="E12" s="3">
        <v>0.16602391708252995</v>
      </c>
      <c r="F12" s="4">
        <v>1324883</v>
      </c>
      <c r="G12" s="3">
        <v>1.0013356223908865</v>
      </c>
      <c r="H12" s="3">
        <v>0.36075846500859149</v>
      </c>
    </row>
    <row r="13" spans="1:8" x14ac:dyDescent="0.25">
      <c r="A13" s="2">
        <f t="shared" si="0"/>
        <v>2018</v>
      </c>
      <c r="B13" s="2">
        <v>12</v>
      </c>
      <c r="C13" s="4">
        <v>16938</v>
      </c>
      <c r="D13" s="3">
        <v>0.73148974130241573</v>
      </c>
      <c r="E13" s="3">
        <v>9.6135264526578224E-2</v>
      </c>
      <c r="F13" s="4">
        <v>1346629</v>
      </c>
      <c r="G13" s="3">
        <v>1.5434023470755065</v>
      </c>
      <c r="H13" s="3">
        <v>0.27187441219635289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2.588622741617715E-2</v>
      </c>
      <c r="F14" s="4">
        <v>1326961</v>
      </c>
      <c r="G14" s="3">
        <v>1.1200498680523641</v>
      </c>
      <c r="H14" s="3">
        <v>0.1819881644892663</v>
      </c>
    </row>
    <row r="15" spans="1:8" x14ac:dyDescent="0.25">
      <c r="A15" s="2">
        <f>A14</f>
        <v>2019</v>
      </c>
      <c r="B15" s="2">
        <v>2</v>
      </c>
      <c r="C15" s="4">
        <v>16838</v>
      </c>
      <c r="D15" s="3">
        <v>1.202067556196651</v>
      </c>
      <c r="E15" s="3">
        <v>-4.4275994427739655E-2</v>
      </c>
      <c r="F15" s="4">
        <v>1324997</v>
      </c>
      <c r="G15" s="3">
        <v>1.352853299635659</v>
      </c>
      <c r="H15" s="3">
        <v>9.1547062420655093E-2</v>
      </c>
    </row>
    <row r="16" spans="1:8" x14ac:dyDescent="0.25">
      <c r="A16" s="2">
        <f t="shared" ref="A16:A25" si="1">A15</f>
        <v>2019</v>
      </c>
      <c r="B16" s="2">
        <v>3</v>
      </c>
      <c r="C16" s="4">
        <v>17126</v>
      </c>
      <c r="D16" s="3">
        <v>-0.16904692509472907</v>
      </c>
      <c r="E16" s="3">
        <v>-0.11385412467560031</v>
      </c>
      <c r="F16" s="4">
        <v>1337695</v>
      </c>
      <c r="G16" s="3">
        <v>1.2176888352166459</v>
      </c>
      <c r="H16" s="3">
        <v>1.0635896977011648E-3</v>
      </c>
    </row>
    <row r="17" spans="1:8" x14ac:dyDescent="0.25">
      <c r="A17" s="2">
        <f t="shared" si="1"/>
        <v>2019</v>
      </c>
      <c r="B17" s="2">
        <v>4</v>
      </c>
      <c r="C17" s="4">
        <v>17265</v>
      </c>
      <c r="D17" s="3">
        <v>4.0560899293073938E-2</v>
      </c>
      <c r="E17" s="3">
        <v>-0.18226433536237291</v>
      </c>
      <c r="F17" s="4">
        <v>1338348</v>
      </c>
      <c r="G17" s="3">
        <v>0.78991820667706492</v>
      </c>
      <c r="H17" s="3">
        <v>-8.8862179261495894E-2</v>
      </c>
    </row>
    <row r="18" spans="1:8" x14ac:dyDescent="0.25">
      <c r="A18" s="2">
        <f t="shared" si="1"/>
        <v>2019</v>
      </c>
      <c r="B18" s="2">
        <v>5</v>
      </c>
      <c r="C18" s="4">
        <v>17356</v>
      </c>
      <c r="D18" s="3">
        <v>0.63199396996578283</v>
      </c>
      <c r="E18" s="3">
        <v>-0.24892663135638798</v>
      </c>
      <c r="F18" s="4">
        <v>1344083</v>
      </c>
      <c r="G18" s="3">
        <v>0.69727055326136433</v>
      </c>
      <c r="H18" s="3">
        <v>-0.17754568217456432</v>
      </c>
    </row>
    <row r="19" spans="1:8" x14ac:dyDescent="0.25">
      <c r="A19" s="2">
        <f t="shared" si="1"/>
        <v>2019</v>
      </c>
      <c r="B19" s="2">
        <v>6</v>
      </c>
      <c r="C19" s="4">
        <v>17606</v>
      </c>
      <c r="D19" s="3">
        <v>0.61146351220069395</v>
      </c>
      <c r="E19" s="3">
        <v>-0.31324554355134721</v>
      </c>
      <c r="F19" s="4">
        <v>1349325</v>
      </c>
      <c r="G19" s="3">
        <v>0.49370818115195281</v>
      </c>
      <c r="H19" s="3">
        <v>-0.26424133034344216</v>
      </c>
    </row>
    <row r="20" spans="1:8" x14ac:dyDescent="0.25">
      <c r="A20" s="2">
        <f t="shared" si="1"/>
        <v>2019</v>
      </c>
      <c r="B20" s="2">
        <v>7</v>
      </c>
      <c r="C20" s="4">
        <v>17800</v>
      </c>
      <c r="D20" s="3">
        <v>0.20265705922088983</v>
      </c>
      <c r="E20" s="3">
        <v>-0.3745644277991938</v>
      </c>
      <c r="F20" s="4">
        <v>1328629</v>
      </c>
      <c r="G20" s="3">
        <v>0.20997929622241784</v>
      </c>
      <c r="H20" s="3">
        <v>-0.34814278394260667</v>
      </c>
    </row>
    <row r="21" spans="1:8" x14ac:dyDescent="0.25">
      <c r="A21" s="2">
        <f t="shared" si="1"/>
        <v>2019</v>
      </c>
      <c r="B21" s="2">
        <v>8</v>
      </c>
      <c r="C21" s="4">
        <v>17752</v>
      </c>
      <c r="D21" s="3">
        <v>0.93245394587218033</v>
      </c>
      <c r="E21" s="3">
        <v>-0.43216242404522154</v>
      </c>
      <c r="F21" s="4">
        <v>1323342</v>
      </c>
      <c r="G21" s="3">
        <v>0.91840228658757184</v>
      </c>
      <c r="H21" s="3">
        <v>-0.42839106776379238</v>
      </c>
    </row>
    <row r="22" spans="1:8" x14ac:dyDescent="0.25">
      <c r="A22" s="2">
        <f t="shared" si="1"/>
        <v>2019</v>
      </c>
      <c r="B22" s="2">
        <v>9</v>
      </c>
      <c r="C22" s="4">
        <v>17217</v>
      </c>
      <c r="D22" s="3">
        <v>-0.98343685300207317</v>
      </c>
      <c r="E22" s="3">
        <v>-0.48527858740923679</v>
      </c>
      <c r="F22" s="4">
        <v>1327869</v>
      </c>
      <c r="G22" s="3">
        <v>-0.56946073079670034</v>
      </c>
      <c r="H22" s="3">
        <v>-0.50408844812094467</v>
      </c>
    </row>
    <row r="23" spans="1:8" x14ac:dyDescent="0.25">
      <c r="A23" s="2">
        <f t="shared" si="1"/>
        <v>2019</v>
      </c>
      <c r="B23" s="2">
        <v>10</v>
      </c>
      <c r="C23" s="4">
        <v>17072</v>
      </c>
      <c r="D23" s="3">
        <v>-0.41997200186654204</v>
      </c>
      <c r="E23" s="3">
        <v>-0.53305720798535727</v>
      </c>
      <c r="F23" s="4">
        <v>1318915</v>
      </c>
      <c r="G23" s="3">
        <v>-0.13387012629071382</v>
      </c>
      <c r="H23" s="3">
        <v>-0.57424366401173454</v>
      </c>
    </row>
    <row r="24" spans="1:8" x14ac:dyDescent="0.25">
      <c r="A24" s="2">
        <f t="shared" si="1"/>
        <v>2019</v>
      </c>
      <c r="B24" s="2">
        <v>11</v>
      </c>
      <c r="C24" s="4">
        <v>17062</v>
      </c>
      <c r="D24" s="3">
        <v>1.7586024972149339E-2</v>
      </c>
      <c r="E24" s="3">
        <v>-0.57467717019170017</v>
      </c>
      <c r="F24" s="4">
        <v>1332983</v>
      </c>
      <c r="G24" s="3">
        <v>0.61137474026007332</v>
      </c>
      <c r="H24" s="3">
        <v>-0.63786999417568546</v>
      </c>
    </row>
    <row r="25" spans="1:8" x14ac:dyDescent="0.25">
      <c r="A25" s="2">
        <f t="shared" si="1"/>
        <v>2019</v>
      </c>
      <c r="B25" s="2">
        <v>12</v>
      </c>
      <c r="C25" s="4">
        <v>16838</v>
      </c>
      <c r="D25" s="3">
        <v>-0.59038847561695418</v>
      </c>
      <c r="E25" s="3">
        <v>-0.60930950530706895</v>
      </c>
      <c r="F25" s="4">
        <v>1340415</v>
      </c>
      <c r="G25" s="3">
        <v>-0.46144855041737598</v>
      </c>
      <c r="H25" s="3">
        <v>-0.693950135856646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-0.63608411522171415</v>
      </c>
      <c r="F26" s="4">
        <v>1318325</v>
      </c>
      <c r="G26" s="3">
        <v>-0.6508103855350722</v>
      </c>
      <c r="H26" s="3">
        <v>-0.7413800331919066</v>
      </c>
    </row>
    <row r="27" spans="1:8" x14ac:dyDescent="0.25">
      <c r="A27" s="2">
        <f>A26</f>
        <v>2020</v>
      </c>
      <c r="B27" s="2">
        <v>2</v>
      </c>
      <c r="C27" s="4">
        <v>16893</v>
      </c>
      <c r="D27" s="3">
        <v>0.32664211901651807</v>
      </c>
      <c r="E27" s="3">
        <v>-0.65412958786549091</v>
      </c>
      <c r="F27" s="4">
        <v>1324427</v>
      </c>
      <c r="G27" s="3">
        <v>-4.301896532595828E-2</v>
      </c>
      <c r="H27" s="3">
        <v>-0.77903948437532433</v>
      </c>
    </row>
    <row r="28" spans="1:8" x14ac:dyDescent="0.25">
      <c r="A28" s="2">
        <f t="shared" ref="A28:A37" si="2">A27</f>
        <v>2020</v>
      </c>
      <c r="B28" s="2">
        <v>3</v>
      </c>
      <c r="C28" s="4">
        <v>16150</v>
      </c>
      <c r="D28" s="3">
        <v>-5.6989372883335276</v>
      </c>
      <c r="E28" s="3">
        <v>-0.66252784723077041</v>
      </c>
      <c r="F28" s="4">
        <v>1238554</v>
      </c>
      <c r="G28" s="3">
        <v>-7.4113306844983295</v>
      </c>
      <c r="H28" s="3">
        <v>-0.80580199804189134</v>
      </c>
    </row>
    <row r="29" spans="1:8" x14ac:dyDescent="0.25">
      <c r="A29" s="2">
        <f t="shared" si="2"/>
        <v>2020</v>
      </c>
      <c r="B29" s="2">
        <v>4</v>
      </c>
      <c r="C29" s="4">
        <v>16053</v>
      </c>
      <c r="D29" s="3">
        <v>-7.0199826238053875</v>
      </c>
      <c r="E29" s="3">
        <v>-0.66029270816361263</v>
      </c>
      <c r="F29" s="4">
        <v>1233187</v>
      </c>
      <c r="G29" s="3">
        <v>-7.8575228565365691</v>
      </c>
      <c r="H29" s="3">
        <v>-0.8204899702905547</v>
      </c>
    </row>
    <row r="30" spans="1:8" x14ac:dyDescent="0.25">
      <c r="A30" s="2">
        <f t="shared" si="2"/>
        <v>2020</v>
      </c>
      <c r="B30" s="2">
        <v>5</v>
      </c>
      <c r="C30" s="4">
        <v>16366</v>
      </c>
      <c r="D30" s="3">
        <v>-5.7040792809403111</v>
      </c>
      <c r="E30" s="3">
        <v>-0.6467877361657095</v>
      </c>
      <c r="F30" s="4">
        <v>1259417</v>
      </c>
      <c r="G30" s="3">
        <v>-6.2991645605219304</v>
      </c>
      <c r="H30" s="3">
        <v>-0.82238451449015415</v>
      </c>
    </row>
    <row r="31" spans="1:8" x14ac:dyDescent="0.25">
      <c r="A31" s="2">
        <f t="shared" si="2"/>
        <v>2020</v>
      </c>
      <c r="B31" s="2">
        <v>6</v>
      </c>
      <c r="C31" s="4">
        <v>16748</v>
      </c>
      <c r="D31" s="3">
        <v>-4.8733386345564007</v>
      </c>
      <c r="E31" s="3">
        <v>-0.62181814187178386</v>
      </c>
      <c r="F31" s="4">
        <v>1273339</v>
      </c>
      <c r="G31" s="3">
        <v>-5.6314082967409584</v>
      </c>
      <c r="H31" s="3">
        <v>-0.8112554268488521</v>
      </c>
    </row>
    <row r="32" spans="1:8" x14ac:dyDescent="0.25">
      <c r="A32" s="2">
        <f t="shared" si="2"/>
        <v>2020</v>
      </c>
      <c r="B32" s="2">
        <v>7</v>
      </c>
      <c r="C32" s="4">
        <v>17310</v>
      </c>
      <c r="D32" s="3">
        <v>-2.7528089887640439</v>
      </c>
      <c r="E32" s="3">
        <v>-0.58554033671827888</v>
      </c>
      <c r="F32" s="4">
        <v>1282346</v>
      </c>
      <c r="G32" s="3">
        <v>-3.4835157143190409</v>
      </c>
      <c r="H32" s="3">
        <v>-0.78725283552245218</v>
      </c>
    </row>
    <row r="33" spans="1:8" x14ac:dyDescent="0.25">
      <c r="A33" s="2">
        <f t="shared" si="2"/>
        <v>2020</v>
      </c>
      <c r="B33" s="2">
        <v>8</v>
      </c>
      <c r="C33" s="4">
        <v>17166</v>
      </c>
      <c r="D33" s="3">
        <v>-3.3010365029292443</v>
      </c>
      <c r="E33" s="3">
        <v>-0.53840597662029643</v>
      </c>
      <c r="F33" s="4">
        <v>1276979</v>
      </c>
      <c r="G33" s="3">
        <v>-3.5034783147515958</v>
      </c>
      <c r="H33" s="3">
        <v>-0.75086160150494496</v>
      </c>
    </row>
    <row r="34" spans="1:8" x14ac:dyDescent="0.25">
      <c r="A34" s="2">
        <f t="shared" si="2"/>
        <v>2020</v>
      </c>
      <c r="B34" s="2">
        <v>9</v>
      </c>
      <c r="C34" s="4">
        <v>16782</v>
      </c>
      <c r="D34" s="3">
        <v>-2.5265725736191014</v>
      </c>
      <c r="E34" s="3">
        <v>-0.48101722226044163</v>
      </c>
      <c r="F34" s="4">
        <v>1286659</v>
      </c>
      <c r="G34" s="3">
        <v>-3.1034687909726077</v>
      </c>
      <c r="H34" s="3">
        <v>-0.70275382626801519</v>
      </c>
    </row>
    <row r="35" spans="1:8" x14ac:dyDescent="0.25">
      <c r="A35" s="2">
        <f t="shared" si="2"/>
        <v>2020</v>
      </c>
      <c r="B35" s="2">
        <v>10</v>
      </c>
      <c r="C35" s="4">
        <v>16788</v>
      </c>
      <c r="D35" s="3">
        <v>-1.6635426429240874</v>
      </c>
      <c r="E35" s="3">
        <v>-0.41416808366342434</v>
      </c>
      <c r="F35" s="4">
        <v>1286436</v>
      </c>
      <c r="G35" s="3">
        <v>-2.462554448163834</v>
      </c>
      <c r="H35" s="3">
        <v>-0.64379276522176754</v>
      </c>
    </row>
    <row r="36" spans="1:8" x14ac:dyDescent="0.25">
      <c r="A36" s="2">
        <f t="shared" si="2"/>
        <v>2020</v>
      </c>
      <c r="B36" s="2">
        <v>11</v>
      </c>
      <c r="C36" s="4">
        <v>16504</v>
      </c>
      <c r="D36" s="3">
        <v>-3.2704255069745614</v>
      </c>
      <c r="E36" s="3">
        <v>-0.33879462330890991</v>
      </c>
      <c r="F36" s="4">
        <v>1287803</v>
      </c>
      <c r="G36" s="3">
        <v>-3.3893905623702647</v>
      </c>
      <c r="H36" s="3">
        <v>-0.57500839009330007</v>
      </c>
    </row>
    <row r="37" spans="1:8" x14ac:dyDescent="0.25">
      <c r="A37" s="2">
        <f t="shared" si="2"/>
        <v>2020</v>
      </c>
      <c r="B37" s="2">
        <v>12</v>
      </c>
      <c r="C37" s="2">
        <v>16289</v>
      </c>
      <c r="D37" s="3">
        <v>-3.2604822425466251</v>
      </c>
      <c r="E37" s="3">
        <v>-0.2559196657987346</v>
      </c>
      <c r="F37" s="2">
        <v>1295656</v>
      </c>
      <c r="G37" s="3">
        <v>-3.3391897285542149</v>
      </c>
      <c r="H37" s="3">
        <v>-0.49755697550435968</v>
      </c>
    </row>
    <row r="38" spans="1:8" x14ac:dyDescent="0.25">
      <c r="A38" s="2">
        <v>2021</v>
      </c>
      <c r="B38" s="2">
        <v>1</v>
      </c>
      <c r="C38" s="4">
        <v>16154</v>
      </c>
      <c r="D38" s="3">
        <v>-3.4429169157202621</v>
      </c>
      <c r="E38" s="3">
        <v>-0.16676962121276689</v>
      </c>
      <c r="F38" s="4">
        <v>1282944</v>
      </c>
      <c r="G38" s="3">
        <v>-2.6837843475622458</v>
      </c>
      <c r="H38" s="3">
        <v>-0.41279023928310121</v>
      </c>
    </row>
    <row r="39" spans="1:8" x14ac:dyDescent="0.25">
      <c r="A39" s="2">
        <f>A38</f>
        <v>2021</v>
      </c>
      <c r="B39" s="2">
        <v>2</v>
      </c>
      <c r="C39" s="4">
        <v>16239</v>
      </c>
      <c r="D39" s="3">
        <v>-3.8714260344521412</v>
      </c>
      <c r="E39" s="3">
        <v>-7.2779549809816144E-2</v>
      </c>
      <c r="F39" s="4">
        <v>1276090</v>
      </c>
      <c r="G39" s="3">
        <v>-3.6496537748022306</v>
      </c>
      <c r="H39" s="3">
        <v>-0.32225723486553026</v>
      </c>
    </row>
    <row r="40" spans="1:8" x14ac:dyDescent="0.25">
      <c r="A40" s="2">
        <f t="shared" ref="A40:A49" si="3">A39</f>
        <v>2021</v>
      </c>
      <c r="B40" s="2">
        <v>3</v>
      </c>
      <c r="C40" s="4">
        <v>16508</v>
      </c>
      <c r="D40" s="3">
        <v>2.2167182662538698</v>
      </c>
      <c r="E40" s="3">
        <v>2.438797792252307E-2</v>
      </c>
      <c r="F40" s="4">
        <v>1275175</v>
      </c>
      <c r="G40" s="3">
        <v>2.9567544087702347</v>
      </c>
      <c r="H40" s="3">
        <v>-0.2276647236118384</v>
      </c>
    </row>
    <row r="41" spans="1:8" x14ac:dyDescent="0.25">
      <c r="A41" s="2">
        <f t="shared" si="3"/>
        <v>2021</v>
      </c>
      <c r="B41" s="2">
        <v>4</v>
      </c>
      <c r="C41" s="4">
        <v>16613</v>
      </c>
      <c r="D41" s="3">
        <v>3.4884445275026543</v>
      </c>
      <c r="E41" s="3">
        <v>0.12280659660188931</v>
      </c>
      <c r="F41" s="4">
        <v>1285054</v>
      </c>
      <c r="G41" s="3">
        <v>4.2059314605165321</v>
      </c>
      <c r="H41" s="3">
        <v>-0.13095053608637955</v>
      </c>
    </row>
    <row r="42" spans="1:8" x14ac:dyDescent="0.25">
      <c r="A42" s="2">
        <f t="shared" si="3"/>
        <v>2021</v>
      </c>
      <c r="B42" s="2">
        <v>5</v>
      </c>
      <c r="C42" s="2">
        <v>16863</v>
      </c>
      <c r="D42" s="3">
        <v>3.0367835757057371</v>
      </c>
      <c r="E42" s="3">
        <v>0.22070218600483302</v>
      </c>
      <c r="F42" s="2">
        <v>1298848</v>
      </c>
      <c r="G42" s="3">
        <v>3.130893103713861</v>
      </c>
      <c r="H42" s="3">
        <v>-3.3831362635981084E-2</v>
      </c>
    </row>
    <row r="43" spans="1:8" x14ac:dyDescent="0.25">
      <c r="A43" s="2">
        <f t="shared" si="3"/>
        <v>2021</v>
      </c>
      <c r="B43" s="2">
        <v>6</v>
      </c>
      <c r="C43" s="2">
        <v>17238</v>
      </c>
      <c r="D43" s="3">
        <v>2.9257224743252985</v>
      </c>
      <c r="E43" s="3">
        <v>0.31653435076421721</v>
      </c>
      <c r="F43" s="2">
        <v>1306988</v>
      </c>
      <c r="G43" s="3">
        <v>2.6425798628644914</v>
      </c>
      <c r="H43" s="3">
        <v>6.2277278753404879E-2</v>
      </c>
    </row>
    <row r="44" spans="1:8" x14ac:dyDescent="0.25">
      <c r="A44" s="2">
        <f t="shared" si="3"/>
        <v>2021</v>
      </c>
      <c r="B44" s="2">
        <v>7</v>
      </c>
      <c r="C44" s="2">
        <v>17716</v>
      </c>
      <c r="D44" s="3">
        <v>2.3454650491045559</v>
      </c>
      <c r="E44" s="3">
        <v>0.40895825672052294</v>
      </c>
      <c r="F44" s="2">
        <v>1312466</v>
      </c>
      <c r="G44" s="3">
        <v>2.34882005324617</v>
      </c>
      <c r="H44" s="3">
        <v>0.15617964262821157</v>
      </c>
    </row>
    <row r="45" spans="1:8" x14ac:dyDescent="0.25">
      <c r="A45" s="2">
        <f t="shared" si="3"/>
        <v>2021</v>
      </c>
      <c r="B45" s="2">
        <v>8</v>
      </c>
      <c r="C45" s="2">
        <v>17518</v>
      </c>
      <c r="D45" s="3">
        <v>2.050565070488175</v>
      </c>
      <c r="E45" s="3">
        <v>0.49681026333392303</v>
      </c>
      <c r="F45" s="2">
        <v>1296788</v>
      </c>
      <c r="G45" s="3">
        <v>1.5512392921105178</v>
      </c>
      <c r="H45" s="3">
        <v>0.24685917121432441</v>
      </c>
    </row>
    <row r="46" spans="1:8" x14ac:dyDescent="0.25">
      <c r="A46" s="2">
        <f t="shared" si="3"/>
        <v>2021</v>
      </c>
      <c r="B46" s="2">
        <v>9</v>
      </c>
      <c r="C46" s="2">
        <v>17162</v>
      </c>
      <c r="D46" s="3">
        <v>2.264330830651895</v>
      </c>
      <c r="E46" s="3">
        <v>0.57906120970295027</v>
      </c>
      <c r="F46" s="2">
        <v>1309569</v>
      </c>
      <c r="G46" s="3">
        <v>1.7805805578634315</v>
      </c>
      <c r="H46" s="3">
        <v>0.33345157343281057</v>
      </c>
    </row>
    <row r="47" spans="1:8" x14ac:dyDescent="0.25">
      <c r="A47" s="2">
        <f t="shared" si="3"/>
        <v>2021</v>
      </c>
      <c r="B47" s="2">
        <v>10</v>
      </c>
      <c r="C47" s="2">
        <v>17225</v>
      </c>
      <c r="D47" s="3">
        <v>2.6030497974743882</v>
      </c>
      <c r="E47" s="3">
        <v>0.6547898345655232</v>
      </c>
      <c r="F47" s="2">
        <v>1318777</v>
      </c>
      <c r="G47" s="3">
        <v>2.5139999191564844</v>
      </c>
      <c r="H47" s="3">
        <v>0.41518314015757729</v>
      </c>
    </row>
    <row r="48" spans="1:8" x14ac:dyDescent="0.25">
      <c r="A48" s="2">
        <f t="shared" si="3"/>
        <v>2021</v>
      </c>
      <c r="B48" s="2">
        <v>11</v>
      </c>
      <c r="C48" s="2">
        <v>17035</v>
      </c>
      <c r="D48" s="3">
        <v>3.2174018419776962</v>
      </c>
      <c r="E48" s="3">
        <v>0.72319190927212607</v>
      </c>
      <c r="F48" s="2">
        <v>1322440</v>
      </c>
      <c r="G48" s="3">
        <v>2.6896194526647266</v>
      </c>
      <c r="H48" s="3">
        <v>0.49138065733089498</v>
      </c>
    </row>
    <row r="49" spans="1:8" x14ac:dyDescent="0.25">
      <c r="A49" s="2">
        <f t="shared" si="3"/>
        <v>2021</v>
      </c>
      <c r="B49" s="2">
        <v>12</v>
      </c>
      <c r="C49" s="2">
        <v>16949</v>
      </c>
      <c r="D49" s="3">
        <v>4.0518141076800296</v>
      </c>
      <c r="E49" s="3">
        <v>0.78359850100400075</v>
      </c>
      <c r="F49" s="2">
        <v>1332390</v>
      </c>
      <c r="G49" s="3">
        <v>2.8351661243416482</v>
      </c>
      <c r="H49" s="3">
        <v>0.5615166620602422</v>
      </c>
    </row>
    <row r="50" spans="1:8" x14ac:dyDescent="0.25">
      <c r="A50" s="2">
        <v>2022</v>
      </c>
      <c r="B50" s="2">
        <v>1</v>
      </c>
      <c r="C50" s="2">
        <v>16784</v>
      </c>
      <c r="D50" s="3">
        <v>3.8999628574965861</v>
      </c>
      <c r="E50" s="3">
        <v>0.8355138859654937</v>
      </c>
      <c r="F50" s="2">
        <v>1312611</v>
      </c>
      <c r="G50" s="3">
        <v>2.3124158186171861</v>
      </c>
      <c r="H50" s="3">
        <v>0.62521634692499584</v>
      </c>
    </row>
    <row r="51" spans="1:8" x14ac:dyDescent="0.25">
      <c r="A51" s="2">
        <f>A50</f>
        <v>2022</v>
      </c>
      <c r="B51" s="2">
        <v>2</v>
      </c>
      <c r="C51" s="2">
        <v>16905</v>
      </c>
      <c r="D51" s="3">
        <v>4.1012377609458639</v>
      </c>
      <c r="E51" s="3">
        <v>0.87866929977808172</v>
      </c>
      <c r="F51" s="2">
        <v>1314146</v>
      </c>
      <c r="G51" s="3">
        <v>2.9822347953514239</v>
      </c>
      <c r="H51" s="3">
        <v>0.68226279682830238</v>
      </c>
    </row>
    <row r="52" spans="1:8" x14ac:dyDescent="0.25">
      <c r="A52" s="2">
        <f t="shared" ref="A52:A61" si="4">A51</f>
        <v>2022</v>
      </c>
      <c r="B52" s="2">
        <v>3</v>
      </c>
      <c r="C52" s="2">
        <v>17087</v>
      </c>
      <c r="D52" s="3">
        <v>3.5073903561909425</v>
      </c>
      <c r="E52" s="3">
        <v>0.91300878701959798</v>
      </c>
      <c r="F52" s="2">
        <v>1313307</v>
      </c>
      <c r="G52" s="3">
        <v>2.9903346599486236</v>
      </c>
      <c r="H52" s="3">
        <v>0.73255626330328694</v>
      </c>
    </row>
    <row r="53" spans="1:8" x14ac:dyDescent="0.25">
      <c r="A53" s="2">
        <f t="shared" si="4"/>
        <v>2022</v>
      </c>
      <c r="B53" s="2">
        <v>4</v>
      </c>
      <c r="C53" s="2">
        <v>17392</v>
      </c>
      <c r="D53" s="3">
        <v>4.6890988984530146</v>
      </c>
      <c r="E53" s="3">
        <v>0.93870018174434555</v>
      </c>
      <c r="F53" s="2">
        <v>1330423</v>
      </c>
      <c r="G53" s="3">
        <v>3.5305131146239788</v>
      </c>
      <c r="H53" s="3">
        <v>0.77615671816074983</v>
      </c>
    </row>
    <row r="54" spans="1:8" x14ac:dyDescent="0.25">
      <c r="A54" s="2">
        <f t="shared" si="4"/>
        <v>2022</v>
      </c>
      <c r="B54" s="2">
        <v>5</v>
      </c>
      <c r="C54" s="2">
        <v>17360</v>
      </c>
      <c r="D54" s="3">
        <v>2.9472810294728147</v>
      </c>
      <c r="E54" s="3">
        <v>0.95609148339337569</v>
      </c>
      <c r="F54" s="2">
        <v>1332413</v>
      </c>
      <c r="G54" s="3">
        <v>2.5842130872896663</v>
      </c>
      <c r="H54" s="3">
        <v>0.81328092337792501</v>
      </c>
    </row>
    <row r="55" spans="1:8" x14ac:dyDescent="0.25">
      <c r="A55" s="2">
        <f t="shared" si="4"/>
        <v>2022</v>
      </c>
      <c r="B55" s="2">
        <v>6</v>
      </c>
      <c r="C55" s="2">
        <v>17492</v>
      </c>
      <c r="D55" s="3">
        <v>1.473488803805556</v>
      </c>
      <c r="E55" s="3">
        <v>0.96579113576306652</v>
      </c>
      <c r="F55" s="2">
        <v>1327991</v>
      </c>
      <c r="G55" s="3">
        <v>1.6069772637545165</v>
      </c>
      <c r="H55" s="3">
        <v>0.84433691568180103</v>
      </c>
    </row>
    <row r="56" spans="1:8" x14ac:dyDescent="0.25">
      <c r="A56" s="2">
        <f t="shared" si="4"/>
        <v>2022</v>
      </c>
      <c r="B56" s="2">
        <v>7</v>
      </c>
      <c r="C56" s="2">
        <v>17833</v>
      </c>
      <c r="D56" s="3">
        <v>0.66041995935877118</v>
      </c>
      <c r="E56" s="3">
        <v>0.96854585970160723</v>
      </c>
      <c r="F56" s="2">
        <v>1327434</v>
      </c>
      <c r="G56" s="3">
        <v>1.1404485906682638</v>
      </c>
      <c r="H56" s="3">
        <v>0.86985571319963784</v>
      </c>
    </row>
    <row r="57" spans="1:8" x14ac:dyDescent="0.25">
      <c r="A57" s="2">
        <f t="shared" si="4"/>
        <v>2022</v>
      </c>
      <c r="B57" s="2">
        <v>8</v>
      </c>
      <c r="C57" s="2">
        <v>17612</v>
      </c>
      <c r="D57" s="3">
        <v>0.53659093503823918</v>
      </c>
      <c r="E57" s="3">
        <v>0.9651376328396899</v>
      </c>
      <c r="F57" s="2">
        <v>1310699</v>
      </c>
      <c r="G57" s="3">
        <v>1.0727273848925245</v>
      </c>
      <c r="H57" s="3">
        <v>0.89042129519397828</v>
      </c>
    </row>
    <row r="58" spans="1:8" x14ac:dyDescent="0.25">
      <c r="A58" s="2">
        <f t="shared" si="4"/>
        <v>2022</v>
      </c>
      <c r="B58" s="2">
        <v>9</v>
      </c>
      <c r="C58" s="2">
        <v>17265</v>
      </c>
      <c r="D58" s="3">
        <v>0.6001631511478811</v>
      </c>
      <c r="E58" s="3">
        <v>0.95632703517603845</v>
      </c>
      <c r="F58" s="2">
        <v>1319895</v>
      </c>
      <c r="G58" s="3">
        <v>0.7885036985450844</v>
      </c>
      <c r="H58" s="3">
        <v>0.90663643209941158</v>
      </c>
    </row>
    <row r="59" spans="1:8" x14ac:dyDescent="0.25">
      <c r="A59" s="2">
        <f t="shared" si="4"/>
        <v>2022</v>
      </c>
      <c r="B59" s="2">
        <v>10</v>
      </c>
      <c r="C59" s="2">
        <v>17203</v>
      </c>
      <c r="D59" s="3">
        <v>-0.12772133526850471</v>
      </c>
      <c r="E59" s="3">
        <v>0.94284488652202914</v>
      </c>
      <c r="F59" s="2">
        <v>1318761</v>
      </c>
      <c r="G59" s="3">
        <v>-1.2132453022783984E-3</v>
      </c>
      <c r="H59" s="3">
        <v>0.91911655449564478</v>
      </c>
    </row>
    <row r="60" spans="1:8" x14ac:dyDescent="0.25">
      <c r="A60" s="2">
        <f t="shared" si="4"/>
        <v>2022</v>
      </c>
      <c r="B60" s="2">
        <v>11</v>
      </c>
      <c r="C60" s="2">
        <v>17079</v>
      </c>
      <c r="D60" s="3">
        <v>0.25829175227471968</v>
      </c>
      <c r="E60" s="3">
        <v>0.92539727308598085</v>
      </c>
      <c r="F60" s="2">
        <v>1322311</v>
      </c>
      <c r="G60" s="3">
        <v>-9.7546958652161564E-3</v>
      </c>
      <c r="H60" s="3">
        <v>0.92846888930033256</v>
      </c>
    </row>
    <row r="61" spans="1:8" x14ac:dyDescent="0.25">
      <c r="A61" s="2">
        <f t="shared" si="4"/>
        <v>2022</v>
      </c>
      <c r="B61" s="2">
        <v>12</v>
      </c>
      <c r="C61" s="2">
        <v>16963</v>
      </c>
      <c r="D61" s="3">
        <v>8.2600743406691102E-2</v>
      </c>
      <c r="E61" s="3">
        <v>0.90461593619969927</v>
      </c>
      <c r="F61" s="2">
        <v>1329897</v>
      </c>
      <c r="G61" s="3">
        <v>-0.18710737847026371</v>
      </c>
      <c r="H61" s="3">
        <v>0.93523675163947706</v>
      </c>
    </row>
    <row r="62" spans="1:8" x14ac:dyDescent="0.25">
      <c r="A62" s="2">
        <v>2023</v>
      </c>
      <c r="B62" s="2">
        <v>1</v>
      </c>
      <c r="C62" s="2">
        <v>16743</v>
      </c>
      <c r="D62" s="3">
        <v>-0.24428026692088212</v>
      </c>
      <c r="E62" s="3">
        <v>0.88108629042271147</v>
      </c>
      <c r="F62" s="2">
        <v>1313133</v>
      </c>
      <c r="G62" s="3">
        <v>3.9768065329326419E-2</v>
      </c>
      <c r="H62" s="3">
        <v>0.93989830222344384</v>
      </c>
    </row>
    <row r="63" spans="1:8" x14ac:dyDescent="0.25">
      <c r="A63" s="2">
        <f>A62</f>
        <v>2023</v>
      </c>
      <c r="B63" s="2">
        <v>2</v>
      </c>
      <c r="C63" s="2">
        <v>16848</v>
      </c>
      <c r="D63" s="3">
        <v>-0.33717834960070858</v>
      </c>
      <c r="E63" s="3">
        <v>0.85533666592615587</v>
      </c>
      <c r="F63" s="2">
        <v>1316527</v>
      </c>
      <c r="G63" s="3">
        <v>0.18118230394492674</v>
      </c>
      <c r="H63" s="3">
        <v>0.94285376119800723</v>
      </c>
    </row>
    <row r="64" spans="1:8" x14ac:dyDescent="0.25">
      <c r="A64" s="2">
        <f t="shared" ref="A64:A72" si="5">A63</f>
        <v>2023</v>
      </c>
      <c r="B64" s="2">
        <v>3</v>
      </c>
      <c r="C64" s="2">
        <v>17145</v>
      </c>
      <c r="D64" s="3">
        <v>0.33943933984901253</v>
      </c>
      <c r="E64" s="3">
        <v>0.82781724242580013</v>
      </c>
      <c r="F64" s="2">
        <v>1322734</v>
      </c>
      <c r="G64" s="3">
        <v>0.71780627073487757</v>
      </c>
      <c r="H64" s="3">
        <v>0.94444083966471315</v>
      </c>
    </row>
    <row r="65" spans="1:8" x14ac:dyDescent="0.25">
      <c r="A65" s="2">
        <f t="shared" si="5"/>
        <v>2023</v>
      </c>
      <c r="B65" s="2">
        <v>4</v>
      </c>
      <c r="C65" s="2">
        <v>17404</v>
      </c>
      <c r="D65" s="3">
        <v>6.8997240110402203E-2</v>
      </c>
      <c r="E65" s="3">
        <v>0.79889538609466682</v>
      </c>
      <c r="F65" s="2">
        <v>1338654</v>
      </c>
      <c r="G65" s="3">
        <v>0.61867541375937307</v>
      </c>
      <c r="H65" s="3">
        <v>0.94494435487390926</v>
      </c>
    </row>
    <row r="66" spans="1:8" x14ac:dyDescent="0.25">
      <c r="A66" s="2">
        <f t="shared" si="5"/>
        <v>2023</v>
      </c>
      <c r="B66" s="2">
        <v>5</v>
      </c>
      <c r="C66" s="2">
        <v>17367</v>
      </c>
      <c r="D66" s="3">
        <v>4.0322580645169026E-2</v>
      </c>
      <c r="E66" s="3">
        <v>0.76890454797365526</v>
      </c>
      <c r="F66" s="2">
        <v>1336531</v>
      </c>
      <c r="G66" s="3">
        <v>0.3090633309641877</v>
      </c>
      <c r="H66" s="3">
        <v>0.94463338556421206</v>
      </c>
    </row>
    <row r="67" spans="1:8" x14ac:dyDescent="0.25">
      <c r="A67" s="2">
        <f t="shared" si="5"/>
        <v>2023</v>
      </c>
      <c r="B67" s="2">
        <v>6</v>
      </c>
      <c r="C67" s="2">
        <v>17522</v>
      </c>
      <c r="D67" s="3">
        <v>0.17150697461696396</v>
      </c>
      <c r="E67" s="3">
        <v>0.73812749173241587</v>
      </c>
      <c r="F67" s="2">
        <v>1331470</v>
      </c>
      <c r="G67" s="3">
        <v>0.26197466699700023</v>
      </c>
      <c r="H67" s="3">
        <v>0.94375435290888288</v>
      </c>
    </row>
    <row r="68" spans="1:8" x14ac:dyDescent="0.25">
      <c r="A68" s="2">
        <f t="shared" si="5"/>
        <v>2023</v>
      </c>
      <c r="B68" s="2">
        <v>7</v>
      </c>
      <c r="C68" s="2">
        <v>17796</v>
      </c>
      <c r="D68" s="3">
        <v>-0.20748051365445663</v>
      </c>
      <c r="E68" s="3">
        <v>0.70679638507064579</v>
      </c>
      <c r="F68" s="2">
        <v>1325910</v>
      </c>
      <c r="G68" s="3">
        <v>-0.11480796785376945</v>
      </c>
      <c r="H68" s="3">
        <v>0.94250954127183595</v>
      </c>
    </row>
    <row r="69" spans="1:8" x14ac:dyDescent="0.25">
      <c r="A69" s="2">
        <f t="shared" si="5"/>
        <v>2023</v>
      </c>
      <c r="B69" s="2">
        <v>8</v>
      </c>
      <c r="C69" s="2">
        <v>17623</v>
      </c>
      <c r="D69" s="3">
        <v>6.2457415398586846E-2</v>
      </c>
      <c r="E69" s="3">
        <v>0.67510404704102034</v>
      </c>
      <c r="F69" s="2">
        <v>1317509</v>
      </c>
      <c r="G69" s="3">
        <v>0.51957009198908555</v>
      </c>
      <c r="H69" s="3">
        <v>0.94105388920546396</v>
      </c>
    </row>
    <row r="70" spans="1:8" x14ac:dyDescent="0.25">
      <c r="A70" s="2">
        <f t="shared" si="5"/>
        <v>2023</v>
      </c>
      <c r="B70" s="2">
        <v>9</v>
      </c>
      <c r="C70" s="2">
        <v>17410</v>
      </c>
      <c r="D70" s="3">
        <v>0.83984940631334215</v>
      </c>
      <c r="E70" s="3">
        <v>0.64317980524491458</v>
      </c>
      <c r="F70" s="2">
        <v>1333972</v>
      </c>
      <c r="G70" s="3">
        <v>1.0665242310941458</v>
      </c>
      <c r="H70" s="3">
        <v>0.93946891043513703</v>
      </c>
    </row>
    <row r="71" spans="1:8" x14ac:dyDescent="0.25">
      <c r="A71" s="2">
        <f t="shared" si="5"/>
        <v>2023</v>
      </c>
      <c r="B71" s="2">
        <v>10</v>
      </c>
      <c r="C71" s="2">
        <v>17170</v>
      </c>
      <c r="D71" s="3">
        <v>-0.19182700691739996</v>
      </c>
      <c r="E71" s="3">
        <v>0.61111044237872836</v>
      </c>
      <c r="F71" s="2">
        <v>1322573</v>
      </c>
      <c r="G71" s="3">
        <v>0.2890592002644965</v>
      </c>
      <c r="H71" s="3">
        <v>0.93780684897808542</v>
      </c>
    </row>
    <row r="72" spans="1:8" x14ac:dyDescent="0.25">
      <c r="A72" s="2">
        <f t="shared" si="5"/>
        <v>2023</v>
      </c>
      <c r="B72" s="2">
        <v>11</v>
      </c>
      <c r="C72" s="2">
        <v>17068</v>
      </c>
      <c r="D72" s="3">
        <v>-6.4406581181564171E-2</v>
      </c>
      <c r="E72" s="3">
        <v>0.57899639875004694</v>
      </c>
      <c r="F72" s="2">
        <v>1331640</v>
      </c>
      <c r="G72" s="3">
        <v>0.70550725207609855</v>
      </c>
      <c r="H72" s="3">
        <v>0.93612877213769619</v>
      </c>
    </row>
    <row r="73" spans="1:8" x14ac:dyDescent="0.25">
      <c r="D73" s="3"/>
      <c r="E73" s="3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73"/>
  <sheetViews>
    <sheetView topLeftCell="A54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1.2255059227943086</v>
      </c>
      <c r="F2" s="4">
        <v>499660</v>
      </c>
      <c r="G2" s="3">
        <v>0.78219862762263226</v>
      </c>
      <c r="H2" s="3">
        <v>1.1043518158336634</v>
      </c>
    </row>
    <row r="3" spans="1:8" x14ac:dyDescent="0.25">
      <c r="A3" s="2">
        <f>A2</f>
        <v>2018</v>
      </c>
      <c r="B3" s="2">
        <v>2</v>
      </c>
      <c r="C3" s="4">
        <v>6723</v>
      </c>
      <c r="D3" s="3">
        <v>-0.17817371937639548</v>
      </c>
      <c r="E3" s="3">
        <v>1.0866231148253649</v>
      </c>
      <c r="F3" s="4">
        <v>491707</v>
      </c>
      <c r="G3" s="3">
        <v>4.7204842565751193E-2</v>
      </c>
      <c r="H3" s="3">
        <v>0.98463939211988571</v>
      </c>
    </row>
    <row r="4" spans="1:8" x14ac:dyDescent="0.25">
      <c r="A4" s="2">
        <f t="shared" ref="A4:A13" si="0">A3</f>
        <v>2018</v>
      </c>
      <c r="B4" s="2">
        <v>3</v>
      </c>
      <c r="C4" s="4">
        <v>7054</v>
      </c>
      <c r="D4" s="3">
        <v>3.0382705229331064</v>
      </c>
      <c r="E4" s="3">
        <v>0.94702110987200261</v>
      </c>
      <c r="F4" s="4">
        <v>499450</v>
      </c>
      <c r="G4" s="3">
        <v>1.5840150347189663</v>
      </c>
      <c r="H4" s="3">
        <v>0.86170072393897157</v>
      </c>
    </row>
    <row r="5" spans="1:8" x14ac:dyDescent="0.25">
      <c r="A5" s="2">
        <f t="shared" si="0"/>
        <v>2018</v>
      </c>
      <c r="B5" s="2">
        <v>4</v>
      </c>
      <c r="C5" s="4">
        <v>7140</v>
      </c>
      <c r="D5" s="3">
        <v>1.0615711252653925</v>
      </c>
      <c r="E5" s="3">
        <v>0.80672705999805405</v>
      </c>
      <c r="F5" s="4">
        <v>502173</v>
      </c>
      <c r="G5" s="3">
        <v>-4.4984165971673207E-2</v>
      </c>
      <c r="H5" s="3">
        <v>0.73562171415083444</v>
      </c>
    </row>
    <row r="6" spans="1:8" x14ac:dyDescent="0.25">
      <c r="A6" s="2">
        <f t="shared" si="0"/>
        <v>2018</v>
      </c>
      <c r="B6" s="2">
        <v>5</v>
      </c>
      <c r="C6" s="4">
        <v>7120</v>
      </c>
      <c r="D6" s="3">
        <v>0.66449879824685976</v>
      </c>
      <c r="E6" s="3">
        <v>0.66591334292103632</v>
      </c>
      <c r="F6" s="4">
        <v>505878</v>
      </c>
      <c r="G6" s="3">
        <v>0.53119503979490723</v>
      </c>
      <c r="H6" s="3">
        <v>0.60653842633141419</v>
      </c>
    </row>
    <row r="7" spans="1:8" x14ac:dyDescent="0.25">
      <c r="A7" s="2">
        <f t="shared" si="0"/>
        <v>2018</v>
      </c>
      <c r="B7" s="2">
        <v>6</v>
      </c>
      <c r="C7" s="4">
        <v>7293</v>
      </c>
      <c r="D7" s="3">
        <v>1.4325452016689777</v>
      </c>
      <c r="E7" s="3">
        <v>0.52477003386299903</v>
      </c>
      <c r="F7" s="4">
        <v>510608</v>
      </c>
      <c r="G7" s="3">
        <v>1.9849401801585786</v>
      </c>
      <c r="H7" s="3">
        <v>0.47453271531497571</v>
      </c>
    </row>
    <row r="8" spans="1:8" x14ac:dyDescent="0.25">
      <c r="A8" s="2">
        <f t="shared" si="0"/>
        <v>2018</v>
      </c>
      <c r="B8" s="2">
        <v>7</v>
      </c>
      <c r="C8" s="4">
        <v>7526</v>
      </c>
      <c r="D8" s="3">
        <v>0.76315437140179743</v>
      </c>
      <c r="E8" s="3">
        <v>0.38348710981372247</v>
      </c>
      <c r="F8" s="4">
        <v>501333</v>
      </c>
      <c r="G8" s="3">
        <v>0.82740200997950542</v>
      </c>
      <c r="H8" s="3">
        <v>0.33968120375616301</v>
      </c>
    </row>
    <row r="9" spans="1:8" x14ac:dyDescent="0.25">
      <c r="A9" s="2">
        <f t="shared" si="0"/>
        <v>2018</v>
      </c>
      <c r="B9" s="2">
        <v>8</v>
      </c>
      <c r="C9" s="4">
        <v>7399</v>
      </c>
      <c r="D9" s="3">
        <v>0.36625067824198609</v>
      </c>
      <c r="E9" s="3">
        <v>0.24231758770519576</v>
      </c>
      <c r="F9" s="4">
        <v>492332</v>
      </c>
      <c r="G9" s="3">
        <v>0.42550066701207978</v>
      </c>
      <c r="H9" s="3">
        <v>0.20216540371690089</v>
      </c>
    </row>
    <row r="10" spans="1:8" x14ac:dyDescent="0.25">
      <c r="A10" s="2">
        <f t="shared" si="0"/>
        <v>2018</v>
      </c>
      <c r="B10" s="2">
        <v>9</v>
      </c>
      <c r="C10" s="4">
        <v>7223</v>
      </c>
      <c r="D10" s="3">
        <v>0.92217409529131711</v>
      </c>
      <c r="E10" s="3">
        <v>0.10154085025146273</v>
      </c>
      <c r="F10" s="4">
        <v>507595</v>
      </c>
      <c r="G10" s="3">
        <v>1.7591515977707362</v>
      </c>
      <c r="H10" s="3">
        <v>6.2200696759546398E-2</v>
      </c>
    </row>
    <row r="11" spans="1:8" x14ac:dyDescent="0.25">
      <c r="A11" s="2">
        <f t="shared" si="0"/>
        <v>2018</v>
      </c>
      <c r="B11" s="2">
        <v>10</v>
      </c>
      <c r="C11" s="4">
        <v>7044</v>
      </c>
      <c r="D11" s="3">
        <v>1.018213107701138</v>
      </c>
      <c r="E11" s="3">
        <v>-3.855511336881224E-2</v>
      </c>
      <c r="F11" s="4">
        <v>494875</v>
      </c>
      <c r="G11" s="3">
        <v>0.93330804264337708</v>
      </c>
      <c r="H11" s="3">
        <v>-7.9982026160259137E-2</v>
      </c>
    </row>
    <row r="12" spans="1:8" x14ac:dyDescent="0.25">
      <c r="A12" s="2">
        <f t="shared" si="0"/>
        <v>2018</v>
      </c>
      <c r="B12" s="2">
        <v>11</v>
      </c>
      <c r="C12" s="4">
        <v>7005</v>
      </c>
      <c r="D12" s="3">
        <v>1.1990754117307212</v>
      </c>
      <c r="E12" s="3">
        <v>-0.17762532555717031</v>
      </c>
      <c r="F12" s="4">
        <v>498669</v>
      </c>
      <c r="G12" s="3">
        <v>0.77643297556519997</v>
      </c>
      <c r="H12" s="3">
        <v>-0.22403403027430416</v>
      </c>
    </row>
    <row r="13" spans="1:8" x14ac:dyDescent="0.25">
      <c r="A13" s="2">
        <f t="shared" si="0"/>
        <v>2018</v>
      </c>
      <c r="B13" s="2">
        <v>12</v>
      </c>
      <c r="C13" s="4">
        <v>6944</v>
      </c>
      <c r="D13" s="3">
        <v>1.1065812463599389</v>
      </c>
      <c r="E13" s="3">
        <v>-0.31525142203313394</v>
      </c>
      <c r="F13" s="4">
        <v>521024</v>
      </c>
      <c r="G13" s="3">
        <v>1.9251422680331753</v>
      </c>
      <c r="H13" s="3">
        <v>-0.36953621344848797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-0.45091943429835835</v>
      </c>
      <c r="F14" s="4">
        <v>504707</v>
      </c>
      <c r="G14" s="3">
        <v>1.0100868590641632</v>
      </c>
      <c r="H14" s="3">
        <v>-0.51599999667330432</v>
      </c>
    </row>
    <row r="15" spans="1:8" x14ac:dyDescent="0.25">
      <c r="A15" s="2">
        <f>A14</f>
        <v>2019</v>
      </c>
      <c r="B15" s="2">
        <v>2</v>
      </c>
      <c r="C15" s="4">
        <v>6810</v>
      </c>
      <c r="D15" s="3">
        <v>1.2940651494868449</v>
      </c>
      <c r="E15" s="3">
        <v>-0.58401665547474924</v>
      </c>
      <c r="F15" s="4">
        <v>498754</v>
      </c>
      <c r="G15" s="3">
        <v>1.4331705670246775</v>
      </c>
      <c r="H15" s="3">
        <v>-0.66277744826692186</v>
      </c>
    </row>
    <row r="16" spans="1:8" x14ac:dyDescent="0.25">
      <c r="A16" s="2">
        <f t="shared" ref="A16:A25" si="1">A15</f>
        <v>2019</v>
      </c>
      <c r="B16" s="2">
        <v>3</v>
      </c>
      <c r="C16" s="4">
        <v>6968</v>
      </c>
      <c r="D16" s="3">
        <v>-1.219166430394103</v>
      </c>
      <c r="E16" s="3">
        <v>-0.7138254524793447</v>
      </c>
      <c r="F16" s="4">
        <v>504308</v>
      </c>
      <c r="G16" s="3">
        <v>0.97266993693061465</v>
      </c>
      <c r="H16" s="3">
        <v>-0.8091146582936386</v>
      </c>
    </row>
    <row r="17" spans="1:8" x14ac:dyDescent="0.25">
      <c r="A17" s="2">
        <f t="shared" si="1"/>
        <v>2019</v>
      </c>
      <c r="B17" s="2">
        <v>4</v>
      </c>
      <c r="C17" s="4">
        <v>7069</v>
      </c>
      <c r="D17" s="3">
        <v>-0.99439775910363792</v>
      </c>
      <c r="E17" s="3">
        <v>-0.83949776988161606</v>
      </c>
      <c r="F17" s="4">
        <v>503538</v>
      </c>
      <c r="G17" s="3">
        <v>0.27181867603396359</v>
      </c>
      <c r="H17" s="3">
        <v>-0.95411216487224615</v>
      </c>
    </row>
    <row r="18" spans="1:8" x14ac:dyDescent="0.25">
      <c r="A18" s="2">
        <f t="shared" si="1"/>
        <v>2019</v>
      </c>
      <c r="B18" s="2">
        <v>5</v>
      </c>
      <c r="C18" s="4">
        <v>7128</v>
      </c>
      <c r="D18" s="3">
        <v>0.11235955056179137</v>
      </c>
      <c r="E18" s="3">
        <v>-0.96022064537450091</v>
      </c>
      <c r="F18" s="4">
        <v>507129</v>
      </c>
      <c r="G18" s="3">
        <v>0.24729282554292187</v>
      </c>
      <c r="H18" s="3">
        <v>-1.0967467710802012</v>
      </c>
    </row>
    <row r="19" spans="1:8" x14ac:dyDescent="0.25">
      <c r="A19" s="2">
        <f t="shared" si="1"/>
        <v>2019</v>
      </c>
      <c r="B19" s="2">
        <v>6</v>
      </c>
      <c r="C19" s="4">
        <v>7309</v>
      </c>
      <c r="D19" s="3">
        <v>0.21938845468256751</v>
      </c>
      <c r="E19" s="3">
        <v>-1.0751918735946329</v>
      </c>
      <c r="F19" s="4">
        <v>509973</v>
      </c>
      <c r="G19" s="3">
        <v>-0.12436154545170108</v>
      </c>
      <c r="H19" s="3">
        <v>-1.2359101459087865</v>
      </c>
    </row>
    <row r="20" spans="1:8" x14ac:dyDescent="0.25">
      <c r="A20" s="2">
        <f t="shared" si="1"/>
        <v>2019</v>
      </c>
      <c r="B20" s="2">
        <v>7</v>
      </c>
      <c r="C20" s="4">
        <v>7471</v>
      </c>
      <c r="D20" s="3">
        <v>-0.73079989370183895</v>
      </c>
      <c r="E20" s="3">
        <v>-1.1835347644428167</v>
      </c>
      <c r="F20" s="4">
        <v>498116</v>
      </c>
      <c r="G20" s="3">
        <v>-0.64168925644232377</v>
      </c>
      <c r="H20" s="3">
        <v>-1.3704006222661855</v>
      </c>
    </row>
    <row r="21" spans="1:8" x14ac:dyDescent="0.25">
      <c r="A21" s="2">
        <f t="shared" si="1"/>
        <v>2019</v>
      </c>
      <c r="B21" s="2">
        <v>8</v>
      </c>
      <c r="C21" s="4">
        <v>7456</v>
      </c>
      <c r="D21" s="3">
        <v>0.77037437491553895</v>
      </c>
      <c r="E21" s="3">
        <v>-1.2842827264081713</v>
      </c>
      <c r="F21" s="4">
        <v>495298</v>
      </c>
      <c r="G21" s="3">
        <v>0.60243900457415123</v>
      </c>
      <c r="H21" s="3">
        <v>-1.4989393421855508</v>
      </c>
    </row>
    <row r="22" spans="1:8" x14ac:dyDescent="0.25">
      <c r="A22" s="2">
        <f t="shared" si="1"/>
        <v>2019</v>
      </c>
      <c r="B22" s="2">
        <v>9</v>
      </c>
      <c r="C22" s="4">
        <v>7059</v>
      </c>
      <c r="D22" s="3">
        <v>-2.2705247127232431</v>
      </c>
      <c r="E22" s="3">
        <v>-1.3764377280582367</v>
      </c>
      <c r="F22" s="4">
        <v>497439</v>
      </c>
      <c r="G22" s="3">
        <v>-2.0008077305726069</v>
      </c>
      <c r="H22" s="3">
        <v>-1.6201968427440749</v>
      </c>
    </row>
    <row r="23" spans="1:8" x14ac:dyDescent="0.25">
      <c r="A23" s="2">
        <f t="shared" si="1"/>
        <v>2019</v>
      </c>
      <c r="B23" s="2">
        <v>10</v>
      </c>
      <c r="C23" s="4">
        <v>6939</v>
      </c>
      <c r="D23" s="3">
        <v>-1.4906303236797314</v>
      </c>
      <c r="E23" s="3">
        <v>-1.4588590534396277</v>
      </c>
      <c r="F23" s="4">
        <v>489323</v>
      </c>
      <c r="G23" s="3">
        <v>-1.1218994695630258</v>
      </c>
      <c r="H23" s="3">
        <v>-1.7326977319670922</v>
      </c>
    </row>
    <row r="24" spans="1:8" x14ac:dyDescent="0.25">
      <c r="A24" s="2">
        <f t="shared" si="1"/>
        <v>2019</v>
      </c>
      <c r="B24" s="2">
        <v>11</v>
      </c>
      <c r="C24" s="4">
        <v>6938</v>
      </c>
      <c r="D24" s="3">
        <v>-0.95645967166310131</v>
      </c>
      <c r="E24" s="3">
        <v>-1.5304680759728941</v>
      </c>
      <c r="F24" s="4">
        <v>499589</v>
      </c>
      <c r="G24" s="3">
        <v>0.18449111534906137</v>
      </c>
      <c r="H24" s="3">
        <v>-1.8349930491915918</v>
      </c>
    </row>
    <row r="25" spans="1:8" x14ac:dyDescent="0.25">
      <c r="A25" s="2">
        <f t="shared" si="1"/>
        <v>2019</v>
      </c>
      <c r="B25" s="2">
        <v>12</v>
      </c>
      <c r="C25" s="4">
        <v>6811</v>
      </c>
      <c r="D25" s="3">
        <v>-1.9153225806451624</v>
      </c>
      <c r="E25" s="3">
        <v>-1.5901883754167971</v>
      </c>
      <c r="F25" s="4">
        <v>511878</v>
      </c>
      <c r="G25" s="3">
        <v>-1.7553893870531856</v>
      </c>
      <c r="H25" s="3">
        <v>-1.9255914172085626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-1.6369036698353543</v>
      </c>
      <c r="F26" s="4">
        <v>493652</v>
      </c>
      <c r="G26" s="3">
        <v>-2.190379764893291</v>
      </c>
      <c r="H26" s="3">
        <v>-2.0028612168531232</v>
      </c>
    </row>
    <row r="27" spans="1:8" x14ac:dyDescent="0.25">
      <c r="A27" s="2">
        <f>A26</f>
        <v>2020</v>
      </c>
      <c r="B27" s="2">
        <v>2</v>
      </c>
      <c r="C27" s="4">
        <v>6797</v>
      </c>
      <c r="D27" s="3">
        <v>-0.19089574155652933</v>
      </c>
      <c r="E27" s="3">
        <v>-1.6695202560568347</v>
      </c>
      <c r="F27" s="4">
        <v>494188</v>
      </c>
      <c r="G27" s="3">
        <v>-0.91548137959795994</v>
      </c>
      <c r="H27" s="3">
        <v>-2.0651590093749639</v>
      </c>
    </row>
    <row r="28" spans="1:8" x14ac:dyDescent="0.25">
      <c r="A28" s="2">
        <f t="shared" ref="A28:A37" si="2">A27</f>
        <v>2020</v>
      </c>
      <c r="B28" s="2">
        <v>3</v>
      </c>
      <c r="C28" s="4">
        <v>6305</v>
      </c>
      <c r="D28" s="3">
        <v>-9.5149253731343304</v>
      </c>
      <c r="E28" s="3">
        <v>-1.6868779493089399</v>
      </c>
      <c r="F28" s="4">
        <v>438860</v>
      </c>
      <c r="G28" s="3">
        <v>-12.97778341806991</v>
      </c>
      <c r="H28" s="3">
        <v>-2.110854378145167</v>
      </c>
    </row>
    <row r="29" spans="1:8" x14ac:dyDescent="0.25">
      <c r="A29" s="2">
        <f t="shared" si="2"/>
        <v>2020</v>
      </c>
      <c r="B29" s="2">
        <v>4</v>
      </c>
      <c r="C29" s="4">
        <v>6242</v>
      </c>
      <c r="D29" s="3">
        <v>-11.698967322110621</v>
      </c>
      <c r="E29" s="3">
        <v>-1.68771388256142</v>
      </c>
      <c r="F29" s="4">
        <v>435814</v>
      </c>
      <c r="G29" s="3">
        <v>-13.449630415182167</v>
      </c>
      <c r="H29" s="3">
        <v>-2.1382370678105249</v>
      </c>
    </row>
    <row r="30" spans="1:8" x14ac:dyDescent="0.25">
      <c r="A30" s="2">
        <f t="shared" si="2"/>
        <v>2020</v>
      </c>
      <c r="B30" s="2">
        <v>5</v>
      </c>
      <c r="C30" s="4">
        <v>6456</v>
      </c>
      <c r="D30" s="3">
        <v>-9.4276094276094291</v>
      </c>
      <c r="E30" s="3">
        <v>-1.6713088031884573</v>
      </c>
      <c r="F30" s="4">
        <v>452713</v>
      </c>
      <c r="G30" s="3">
        <v>-10.730208684575327</v>
      </c>
      <c r="H30" s="3">
        <v>-2.1463514708678244</v>
      </c>
    </row>
    <row r="31" spans="1:8" x14ac:dyDescent="0.25">
      <c r="A31" s="2">
        <f t="shared" si="2"/>
        <v>2020</v>
      </c>
      <c r="B31" s="2">
        <v>6</v>
      </c>
      <c r="C31" s="4">
        <v>6730</v>
      </c>
      <c r="D31" s="3">
        <v>-7.921740320153237</v>
      </c>
      <c r="E31" s="3">
        <v>-1.6376386844975364</v>
      </c>
      <c r="F31" s="4">
        <v>461663</v>
      </c>
      <c r="G31" s="3">
        <v>-9.4730505340478786</v>
      </c>
      <c r="H31" s="3">
        <v>-2.1350274932407536</v>
      </c>
    </row>
    <row r="32" spans="1:8" x14ac:dyDescent="0.25">
      <c r="A32" s="2">
        <f t="shared" si="2"/>
        <v>2020</v>
      </c>
      <c r="B32" s="2">
        <v>7</v>
      </c>
      <c r="C32" s="4">
        <v>7144</v>
      </c>
      <c r="D32" s="3">
        <v>-4.3769241065453102</v>
      </c>
      <c r="E32" s="3">
        <v>-1.5872181317839487</v>
      </c>
      <c r="F32" s="4">
        <v>468467</v>
      </c>
      <c r="G32" s="3">
        <v>-5.9522279950854795</v>
      </c>
      <c r="H32" s="3">
        <v>-2.1046911420483969</v>
      </c>
    </row>
    <row r="33" spans="1:8" x14ac:dyDescent="0.25">
      <c r="A33" s="2">
        <f t="shared" si="2"/>
        <v>2020</v>
      </c>
      <c r="B33" s="2">
        <v>8</v>
      </c>
      <c r="C33" s="4">
        <v>7020</v>
      </c>
      <c r="D33" s="3">
        <v>-5.84763948497854</v>
      </c>
      <c r="E33" s="3">
        <v>-1.520998146289906</v>
      </c>
      <c r="F33" s="4">
        <v>465367</v>
      </c>
      <c r="G33" s="3">
        <v>-6.0430286413431951</v>
      </c>
      <c r="H33" s="3">
        <v>-2.0562780093432278</v>
      </c>
    </row>
    <row r="34" spans="1:8" x14ac:dyDescent="0.25">
      <c r="A34" s="2">
        <f t="shared" si="2"/>
        <v>2020</v>
      </c>
      <c r="B34" s="2">
        <v>9</v>
      </c>
      <c r="C34" s="4">
        <v>6757</v>
      </c>
      <c r="D34" s="3">
        <v>-4.2782263776738887</v>
      </c>
      <c r="E34" s="3">
        <v>-1.4401234588392013</v>
      </c>
      <c r="F34" s="4">
        <v>470729</v>
      </c>
      <c r="G34" s="3">
        <v>-5.3695025922776418</v>
      </c>
      <c r="H34" s="3">
        <v>-1.9909908772369587</v>
      </c>
    </row>
    <row r="35" spans="1:8" x14ac:dyDescent="0.25">
      <c r="A35" s="2">
        <f t="shared" si="2"/>
        <v>2020</v>
      </c>
      <c r="B35" s="2">
        <v>10</v>
      </c>
      <c r="C35" s="4">
        <v>6767</v>
      </c>
      <c r="D35" s="3">
        <v>-2.4787433347744581</v>
      </c>
      <c r="E35" s="3">
        <v>-1.3460392614597028</v>
      </c>
      <c r="F35" s="4">
        <v>468668</v>
      </c>
      <c r="G35" s="3">
        <v>-4.2211381847981784</v>
      </c>
      <c r="H35" s="3">
        <v>-1.9103093855240798</v>
      </c>
    </row>
    <row r="36" spans="1:8" x14ac:dyDescent="0.25">
      <c r="A36" s="2">
        <f t="shared" si="2"/>
        <v>2020</v>
      </c>
      <c r="B36" s="2">
        <v>11</v>
      </c>
      <c r="C36" s="4">
        <v>6561</v>
      </c>
      <c r="D36" s="3">
        <v>-5.4338426059383105</v>
      </c>
      <c r="E36" s="3">
        <v>-1.2403878366597534</v>
      </c>
      <c r="F36" s="4">
        <v>473150</v>
      </c>
      <c r="G36" s="3">
        <v>-5.2921501474211823</v>
      </c>
      <c r="H36" s="3">
        <v>-1.8159477928681815</v>
      </c>
    </row>
    <row r="37" spans="1:8" x14ac:dyDescent="0.25">
      <c r="A37" s="2">
        <f t="shared" si="2"/>
        <v>2020</v>
      </c>
      <c r="B37" s="2">
        <v>12</v>
      </c>
      <c r="C37" s="2">
        <v>6422</v>
      </c>
      <c r="D37" s="3">
        <v>-5.711349287916601</v>
      </c>
      <c r="E37" s="3">
        <v>-1.1248901269527876</v>
      </c>
      <c r="F37" s="2">
        <v>482429</v>
      </c>
      <c r="G37" s="3">
        <v>-5.7531286751921318</v>
      </c>
      <c r="H37" s="3">
        <v>-1.7097808321550261</v>
      </c>
    </row>
    <row r="38" spans="1:8" x14ac:dyDescent="0.25">
      <c r="A38" s="2">
        <v>2021</v>
      </c>
      <c r="B38" s="2">
        <v>1</v>
      </c>
      <c r="C38" s="4">
        <v>6330</v>
      </c>
      <c r="D38" s="3">
        <v>-5.8456046407853623</v>
      </c>
      <c r="E38" s="3">
        <v>-1.0015582869889947</v>
      </c>
      <c r="F38" s="4">
        <v>472686</v>
      </c>
      <c r="G38" s="3">
        <v>-4.2471214539797302</v>
      </c>
      <c r="H38" s="3">
        <v>-1.5939246392116637</v>
      </c>
    </row>
    <row r="39" spans="1:8" x14ac:dyDescent="0.25">
      <c r="A39" s="2">
        <f>A38</f>
        <v>2021</v>
      </c>
      <c r="B39" s="2">
        <v>2</v>
      </c>
      <c r="C39" s="4">
        <v>6365</v>
      </c>
      <c r="D39" s="3">
        <v>-6.3557451816978023</v>
      </c>
      <c r="E39" s="3">
        <v>-0.87272297552696487</v>
      </c>
      <c r="F39" s="4">
        <v>463576</v>
      </c>
      <c r="G39" s="3">
        <v>-6.1944037491804771</v>
      </c>
      <c r="H39" s="3">
        <v>-1.4707761379097999</v>
      </c>
    </row>
    <row r="40" spans="1:8" x14ac:dyDescent="0.25">
      <c r="A40" s="2">
        <f t="shared" ref="A40:A49" si="3">A39</f>
        <v>2021</v>
      </c>
      <c r="B40" s="2">
        <v>3</v>
      </c>
      <c r="C40" s="4">
        <v>6541</v>
      </c>
      <c r="D40" s="3">
        <v>3.7430610626487004</v>
      </c>
      <c r="E40" s="3">
        <v>-0.74105124343319018</v>
      </c>
      <c r="F40" s="4">
        <v>459182</v>
      </c>
      <c r="G40" s="3">
        <v>4.6306339151437781</v>
      </c>
      <c r="H40" s="3">
        <v>-1.3429165018999436</v>
      </c>
    </row>
    <row r="41" spans="1:8" x14ac:dyDescent="0.25">
      <c r="A41" s="2">
        <f t="shared" si="3"/>
        <v>2021</v>
      </c>
      <c r="B41" s="2">
        <v>4</v>
      </c>
      <c r="C41" s="4">
        <v>6586</v>
      </c>
      <c r="D41" s="3">
        <v>5.5110541493111231</v>
      </c>
      <c r="E41" s="3">
        <v>-0.60959090700514729</v>
      </c>
      <c r="F41" s="4">
        <v>463458</v>
      </c>
      <c r="G41" s="3">
        <v>6.3430729623187965</v>
      </c>
      <c r="H41" s="3">
        <v>-1.213254934527831</v>
      </c>
    </row>
    <row r="42" spans="1:8" x14ac:dyDescent="0.25">
      <c r="A42" s="2">
        <f t="shared" si="3"/>
        <v>2021</v>
      </c>
      <c r="B42" s="2">
        <v>5</v>
      </c>
      <c r="C42" s="4">
        <v>6734</v>
      </c>
      <c r="D42" s="3">
        <v>4.3060718711276369</v>
      </c>
      <c r="E42" s="3">
        <v>-0.48107838585239021</v>
      </c>
      <c r="F42" s="4">
        <v>470940</v>
      </c>
      <c r="G42" s="3">
        <v>4.0261711061975181</v>
      </c>
      <c r="H42" s="3">
        <v>-1.0842858092491257</v>
      </c>
    </row>
    <row r="43" spans="1:8" x14ac:dyDescent="0.25">
      <c r="A43" s="2">
        <f t="shared" si="3"/>
        <v>2021</v>
      </c>
      <c r="B43" s="2">
        <v>6</v>
      </c>
      <c r="C43" s="4">
        <v>6979</v>
      </c>
      <c r="D43" s="3">
        <v>3.699851411589905</v>
      </c>
      <c r="E43" s="3">
        <v>-0.35782505478889542</v>
      </c>
      <c r="F43" s="4">
        <v>475533</v>
      </c>
      <c r="G43" s="3">
        <v>3.0043559912750206</v>
      </c>
      <c r="H43" s="3">
        <v>-0.95797875452665449</v>
      </c>
    </row>
    <row r="44" spans="1:8" x14ac:dyDescent="0.25">
      <c r="A44" s="2">
        <f t="shared" si="3"/>
        <v>2021</v>
      </c>
      <c r="B44" s="2">
        <v>7</v>
      </c>
      <c r="C44" s="4">
        <v>7324</v>
      </c>
      <c r="D44" s="3">
        <v>2.519596864501672</v>
      </c>
      <c r="E44" s="3">
        <v>-0.24180984763857138</v>
      </c>
      <c r="F44" s="4">
        <v>479285</v>
      </c>
      <c r="G44" s="3">
        <v>2.3092341616378631</v>
      </c>
      <c r="H44" s="3">
        <v>-0.83594850598189363</v>
      </c>
    </row>
    <row r="45" spans="1:8" x14ac:dyDescent="0.25">
      <c r="A45" s="2">
        <f t="shared" si="3"/>
        <v>2021</v>
      </c>
      <c r="B45" s="2">
        <v>8</v>
      </c>
      <c r="C45" s="4">
        <v>7186</v>
      </c>
      <c r="D45" s="3">
        <v>2.3646723646723711</v>
      </c>
      <c r="E45" s="3">
        <v>-0.13472991513738355</v>
      </c>
      <c r="F45" s="4">
        <v>469835</v>
      </c>
      <c r="G45" s="3">
        <v>0.96010245677067285</v>
      </c>
      <c r="H45" s="3">
        <v>-0.71953463710119447</v>
      </c>
    </row>
    <row r="46" spans="1:8" x14ac:dyDescent="0.25">
      <c r="A46" s="2">
        <f t="shared" si="3"/>
        <v>2021</v>
      </c>
      <c r="B46" s="2">
        <v>9</v>
      </c>
      <c r="C46" s="4">
        <v>6919</v>
      </c>
      <c r="D46" s="3">
        <v>2.3975136895071802</v>
      </c>
      <c r="E46" s="3">
        <v>-3.8090643666287609E-2</v>
      </c>
      <c r="F46" s="4">
        <v>476291</v>
      </c>
      <c r="G46" s="3">
        <v>1.1815715624063916</v>
      </c>
      <c r="H46" s="3">
        <v>-0.60985830590787893</v>
      </c>
    </row>
    <row r="47" spans="1:8" x14ac:dyDescent="0.25">
      <c r="A47" s="2">
        <f t="shared" si="3"/>
        <v>2021</v>
      </c>
      <c r="B47" s="2">
        <v>10</v>
      </c>
      <c r="C47" s="2">
        <v>6942</v>
      </c>
      <c r="D47" s="3">
        <v>2.586079503472738</v>
      </c>
      <c r="E47" s="3">
        <v>4.6776149996525337E-2</v>
      </c>
      <c r="F47" s="2">
        <v>480265</v>
      </c>
      <c r="G47" s="3">
        <v>2.4744595321208207</v>
      </c>
      <c r="H47" s="3">
        <v>-0.50792402896041677</v>
      </c>
    </row>
    <row r="48" spans="1:8" x14ac:dyDescent="0.25">
      <c r="A48" s="2">
        <f t="shared" si="3"/>
        <v>2021</v>
      </c>
      <c r="B48" s="2">
        <v>11</v>
      </c>
      <c r="C48" s="2">
        <v>6833</v>
      </c>
      <c r="D48" s="3">
        <v>4.1457094955037244</v>
      </c>
      <c r="E48" s="3">
        <v>0.11870778826266788</v>
      </c>
      <c r="F48" s="2">
        <v>485902</v>
      </c>
      <c r="G48" s="3">
        <v>2.6951283948007942</v>
      </c>
      <c r="H48" s="3">
        <v>-0.41461191796531149</v>
      </c>
    </row>
    <row r="49" spans="1:8" x14ac:dyDescent="0.25">
      <c r="A49" s="2">
        <f t="shared" si="3"/>
        <v>2021</v>
      </c>
      <c r="B49" s="2">
        <v>12</v>
      </c>
      <c r="C49" s="2">
        <v>6775</v>
      </c>
      <c r="D49" s="3">
        <v>5.4967299906571121</v>
      </c>
      <c r="E49" s="3">
        <v>0.17671793405441069</v>
      </c>
      <c r="F49" s="2">
        <v>497534</v>
      </c>
      <c r="G49" s="3">
        <v>3.1310306801622723</v>
      </c>
      <c r="H49" s="3">
        <v>-0.33059497465954685</v>
      </c>
    </row>
    <row r="50" spans="1:8" x14ac:dyDescent="0.25">
      <c r="A50" s="2">
        <v>2022</v>
      </c>
      <c r="B50" s="2">
        <v>1</v>
      </c>
      <c r="C50" s="2">
        <v>6657</v>
      </c>
      <c r="D50" s="3">
        <v>5.1658767772511771</v>
      </c>
      <c r="E50" s="3">
        <v>0.22009990319036063</v>
      </c>
      <c r="F50" s="2">
        <v>481166</v>
      </c>
      <c r="G50" s="3">
        <v>1.7940027840892325</v>
      </c>
      <c r="H50" s="3">
        <v>-0.25633024659172021</v>
      </c>
    </row>
    <row r="51" spans="1:8" x14ac:dyDescent="0.25">
      <c r="A51" s="2">
        <f>A50</f>
        <v>2022</v>
      </c>
      <c r="B51" s="2">
        <v>2</v>
      </c>
      <c r="C51" s="2">
        <v>6711</v>
      </c>
      <c r="D51" s="3">
        <v>5.4359780047132711</v>
      </c>
      <c r="E51" s="3">
        <v>0.24851645677083312</v>
      </c>
      <c r="F51" s="2">
        <v>477987</v>
      </c>
      <c r="G51" s="3">
        <v>3.1086596372547293</v>
      </c>
      <c r="H51" s="3">
        <v>-0.19203439063995523</v>
      </c>
    </row>
    <row r="52" spans="1:8" x14ac:dyDescent="0.25">
      <c r="A52" s="2">
        <f t="shared" ref="A52:A61" si="4">A51</f>
        <v>2022</v>
      </c>
      <c r="B52" s="2">
        <v>3</v>
      </c>
      <c r="C52" s="2">
        <v>6822</v>
      </c>
      <c r="D52" s="3">
        <v>4.2959792080721648</v>
      </c>
      <c r="E52" s="3">
        <v>0.26197381262350888</v>
      </c>
      <c r="F52" s="2">
        <v>473673</v>
      </c>
      <c r="G52" s="3">
        <v>3.1558292790222708</v>
      </c>
      <c r="H52" s="3">
        <v>-0.1377816794441338</v>
      </c>
    </row>
    <row r="53" spans="1:8" x14ac:dyDescent="0.25">
      <c r="A53" s="2">
        <f t="shared" si="4"/>
        <v>2022</v>
      </c>
      <c r="B53" s="2">
        <v>4</v>
      </c>
      <c r="C53" s="2">
        <v>7002</v>
      </c>
      <c r="D53" s="3">
        <v>6.3164287883388903</v>
      </c>
      <c r="E53" s="3">
        <v>0.26083842896134246</v>
      </c>
      <c r="F53" s="2">
        <v>482911</v>
      </c>
      <c r="G53" s="3">
        <v>4.1973598470627316</v>
      </c>
      <c r="H53" s="3">
        <v>-9.3417170781089603E-2</v>
      </c>
    </row>
    <row r="54" spans="1:8" x14ac:dyDescent="0.25">
      <c r="A54" s="2">
        <f t="shared" si="4"/>
        <v>2022</v>
      </c>
      <c r="B54" s="2">
        <v>5</v>
      </c>
      <c r="C54" s="2">
        <v>6989</v>
      </c>
      <c r="D54" s="3">
        <v>3.7867537867537937</v>
      </c>
      <c r="E54" s="3">
        <v>0.24575690326086119</v>
      </c>
      <c r="F54" s="2">
        <v>483588</v>
      </c>
      <c r="G54" s="3">
        <v>2.6856924448974473</v>
      </c>
      <c r="H54" s="3">
        <v>-5.8557199444429463E-2</v>
      </c>
    </row>
    <row r="55" spans="1:8" x14ac:dyDescent="0.25">
      <c r="A55" s="2">
        <f t="shared" si="4"/>
        <v>2022</v>
      </c>
      <c r="B55" s="2">
        <v>6</v>
      </c>
      <c r="C55" s="2">
        <v>7081</v>
      </c>
      <c r="D55" s="3">
        <v>1.461527439461241</v>
      </c>
      <c r="E55" s="3">
        <v>0.21779636010688255</v>
      </c>
      <c r="F55" s="2">
        <v>480692</v>
      </c>
      <c r="G55" s="3">
        <v>1.0848879047300697</v>
      </c>
      <c r="H55" s="3">
        <v>-3.2520129601521064E-2</v>
      </c>
    </row>
    <row r="56" spans="1:8" x14ac:dyDescent="0.25">
      <c r="A56" s="2">
        <f t="shared" si="4"/>
        <v>2022</v>
      </c>
      <c r="B56" s="2">
        <v>7</v>
      </c>
      <c r="C56" s="2">
        <v>7313</v>
      </c>
      <c r="D56" s="3">
        <v>-0.15019115237575598</v>
      </c>
      <c r="E56" s="3">
        <v>0.17826982664557769</v>
      </c>
      <c r="F56" s="2">
        <v>480535</v>
      </c>
      <c r="G56" s="3">
        <v>0.26080515768280854</v>
      </c>
      <c r="H56" s="3">
        <v>-1.4433752527763903E-2</v>
      </c>
    </row>
    <row r="57" spans="1:8" x14ac:dyDescent="0.25">
      <c r="A57" s="2">
        <f t="shared" si="4"/>
        <v>2022</v>
      </c>
      <c r="B57" s="2">
        <v>8</v>
      </c>
      <c r="C57" s="2">
        <v>7154</v>
      </c>
      <c r="D57" s="3">
        <v>-0.44531032563317474</v>
      </c>
      <c r="E57" s="3">
        <v>0.1285767002369618</v>
      </c>
      <c r="F57" s="2">
        <v>470558</v>
      </c>
      <c r="G57" s="3">
        <v>0.15388381027381381</v>
      </c>
      <c r="H57" s="3">
        <v>-3.3482617183955639E-3</v>
      </c>
    </row>
    <row r="58" spans="1:8" x14ac:dyDescent="0.25">
      <c r="A58" s="2">
        <f t="shared" si="4"/>
        <v>2022</v>
      </c>
      <c r="B58" s="2">
        <v>9</v>
      </c>
      <c r="C58" s="2">
        <v>6882</v>
      </c>
      <c r="D58" s="3">
        <v>-0.53475935828877219</v>
      </c>
      <c r="E58" s="3">
        <v>7.0093568450840249E-2</v>
      </c>
      <c r="F58" s="2">
        <v>475355</v>
      </c>
      <c r="G58" s="3">
        <v>-0.19651851494149053</v>
      </c>
      <c r="H58" s="3">
        <v>1.7052631445554349E-3</v>
      </c>
    </row>
    <row r="59" spans="1:8" x14ac:dyDescent="0.25">
      <c r="A59" s="2">
        <f t="shared" si="4"/>
        <v>2022</v>
      </c>
      <c r="B59" s="2">
        <v>10</v>
      </c>
      <c r="C59" s="2">
        <v>6830</v>
      </c>
      <c r="D59" s="3">
        <v>-1.6133679055027383</v>
      </c>
      <c r="E59" s="3">
        <v>4.1571655913329531E-3</v>
      </c>
      <c r="F59" s="2">
        <v>472635</v>
      </c>
      <c r="G59" s="3">
        <v>-1.5887062350993686</v>
      </c>
      <c r="H59" s="3">
        <v>1.7066612729489245E-3</v>
      </c>
    </row>
    <row r="60" spans="1:8" x14ac:dyDescent="0.25">
      <c r="A60" s="2">
        <f t="shared" si="4"/>
        <v>2022</v>
      </c>
      <c r="B60" s="2">
        <v>11</v>
      </c>
      <c r="C60" s="2">
        <v>6704</v>
      </c>
      <c r="D60" s="3">
        <v>-1.8878969705839355</v>
      </c>
      <c r="E60" s="3">
        <v>-6.7937777712908196E-2</v>
      </c>
      <c r="F60" s="2">
        <v>476615</v>
      </c>
      <c r="G60" s="3">
        <v>-1.9112907541026791</v>
      </c>
      <c r="H60" s="3">
        <v>-2.3779936615001282E-3</v>
      </c>
    </row>
    <row r="61" spans="1:8" x14ac:dyDescent="0.25">
      <c r="A61" s="2">
        <f t="shared" si="4"/>
        <v>2022</v>
      </c>
      <c r="B61" s="2">
        <v>12</v>
      </c>
      <c r="C61" s="2">
        <v>6639</v>
      </c>
      <c r="D61" s="3">
        <v>-2.0073800738007352</v>
      </c>
      <c r="E61" s="3">
        <v>-0.1450088589631684</v>
      </c>
      <c r="F61" s="2">
        <v>485738</v>
      </c>
      <c r="G61" s="3">
        <v>-2.3708932454867382</v>
      </c>
      <c r="H61" s="3">
        <v>-9.6930733271026123E-3</v>
      </c>
    </row>
    <row r="62" spans="1:8" x14ac:dyDescent="0.25">
      <c r="A62" s="2">
        <v>2023</v>
      </c>
      <c r="B62" s="2">
        <v>1</v>
      </c>
      <c r="C62" s="2">
        <v>6492</v>
      </c>
      <c r="D62" s="3">
        <v>-2.4785939612438024</v>
      </c>
      <c r="E62" s="3">
        <v>-0.22600006171579332</v>
      </c>
      <c r="F62" s="2">
        <v>471700</v>
      </c>
      <c r="G62" s="3">
        <v>-1.9673044230057779</v>
      </c>
      <c r="H62" s="3">
        <v>-1.9515512778311164E-2</v>
      </c>
    </row>
    <row r="63" spans="1:8" x14ac:dyDescent="0.25">
      <c r="A63" s="2">
        <f>A62</f>
        <v>2023</v>
      </c>
      <c r="B63" s="2">
        <v>2</v>
      </c>
      <c r="C63" s="2">
        <v>6532</v>
      </c>
      <c r="D63" s="3">
        <v>-2.6672627030248863</v>
      </c>
      <c r="E63" s="3">
        <v>-0.30998470086149232</v>
      </c>
      <c r="F63" s="2">
        <v>471396</v>
      </c>
      <c r="G63" s="3">
        <v>-1.3789077945634554</v>
      </c>
      <c r="H63" s="3">
        <v>-3.128621930375617E-2</v>
      </c>
    </row>
    <row r="64" spans="1:8" x14ac:dyDescent="0.25">
      <c r="A64" s="2">
        <f t="shared" ref="A64:A71" si="5">A63</f>
        <v>2023</v>
      </c>
      <c r="B64" s="2">
        <v>3</v>
      </c>
      <c r="C64" s="2">
        <v>6690</v>
      </c>
      <c r="D64" s="3">
        <v>-1.9349164467898028</v>
      </c>
      <c r="E64" s="3">
        <v>-0.39619252142288647</v>
      </c>
      <c r="F64" s="2">
        <v>472704</v>
      </c>
      <c r="G64" s="3">
        <v>-0.2045715081923638</v>
      </c>
      <c r="H64" s="3">
        <v>-4.4581363310833816E-2</v>
      </c>
    </row>
    <row r="65" spans="1:8" x14ac:dyDescent="0.25">
      <c r="A65" s="2">
        <f t="shared" si="5"/>
        <v>2023</v>
      </c>
      <c r="B65" s="2">
        <v>4</v>
      </c>
      <c r="C65" s="2">
        <v>6867</v>
      </c>
      <c r="D65" s="3">
        <v>-1.9280205655527016</v>
      </c>
      <c r="E65" s="3">
        <v>-0.48401696828385815</v>
      </c>
      <c r="F65" s="2">
        <v>481540</v>
      </c>
      <c r="G65" s="3">
        <v>-0.28390324511141651</v>
      </c>
      <c r="H65" s="3">
        <v>-5.9070700038555544E-2</v>
      </c>
    </row>
    <row r="66" spans="1:8" x14ac:dyDescent="0.25">
      <c r="A66" s="2">
        <f t="shared" si="5"/>
        <v>2023</v>
      </c>
      <c r="B66" s="2">
        <v>5</v>
      </c>
      <c r="C66" s="2">
        <v>6838</v>
      </c>
      <c r="D66" s="3">
        <v>-2.1605379882672748</v>
      </c>
      <c r="E66" s="3">
        <v>-0.57295834215644026</v>
      </c>
      <c r="F66" s="2">
        <v>478962</v>
      </c>
      <c r="G66" s="3">
        <v>-0.95659941934043147</v>
      </c>
      <c r="H66" s="3">
        <v>-7.4435095152660682E-2</v>
      </c>
    </row>
    <row r="67" spans="1:8" x14ac:dyDescent="0.25">
      <c r="A67" s="2">
        <f t="shared" si="5"/>
        <v>2023</v>
      </c>
      <c r="B67" s="2">
        <v>6</v>
      </c>
      <c r="C67" s="2">
        <v>6956</v>
      </c>
      <c r="D67" s="3">
        <v>-1.7652873887868958</v>
      </c>
      <c r="E67" s="3">
        <v>-0.66261722178025384</v>
      </c>
      <c r="F67" s="2">
        <v>475640</v>
      </c>
      <c r="G67" s="3">
        <v>-1.0509848302031277</v>
      </c>
      <c r="H67" s="3">
        <v>-9.0371027690074171E-2</v>
      </c>
    </row>
    <row r="68" spans="1:8" x14ac:dyDescent="0.25">
      <c r="A68" s="2">
        <f t="shared" si="5"/>
        <v>2023</v>
      </c>
      <c r="B68" s="2">
        <v>7</v>
      </c>
      <c r="C68" s="2">
        <v>7154</v>
      </c>
      <c r="D68" s="3">
        <v>-2.1742103104061217</v>
      </c>
      <c r="E68" s="3">
        <v>-0.75270443448145552</v>
      </c>
      <c r="F68" s="2">
        <v>472664</v>
      </c>
      <c r="G68" s="3">
        <v>-1.6379660170435018</v>
      </c>
      <c r="H68" s="3">
        <v>-0.1066362380991229</v>
      </c>
    </row>
    <row r="69" spans="1:8" x14ac:dyDescent="0.25">
      <c r="A69" s="2">
        <f t="shared" si="5"/>
        <v>2023</v>
      </c>
      <c r="B69" s="2">
        <v>8</v>
      </c>
      <c r="C69" s="2">
        <v>7010</v>
      </c>
      <c r="D69" s="3">
        <v>-2.0128599384959478</v>
      </c>
      <c r="E69" s="3">
        <v>-0.84300738190335522</v>
      </c>
      <c r="F69" s="2">
        <v>467245</v>
      </c>
      <c r="G69" s="3">
        <v>-0.70405773570951791</v>
      </c>
      <c r="H69" s="3">
        <v>-0.12305517611997495</v>
      </c>
    </row>
    <row r="70" spans="1:8" x14ac:dyDescent="0.25">
      <c r="A70" s="2">
        <f t="shared" si="5"/>
        <v>2023</v>
      </c>
      <c r="B70" s="2">
        <v>9</v>
      </c>
      <c r="C70" s="2">
        <v>6854</v>
      </c>
      <c r="D70" s="3">
        <v>-0.40685847137460485</v>
      </c>
      <c r="E70" s="3">
        <v>-0.93341218137509097</v>
      </c>
      <c r="F70" s="2">
        <v>476526</v>
      </c>
      <c r="G70" s="3">
        <v>0.24634220740289425</v>
      </c>
      <c r="H70" s="3">
        <v>-0.13955863383855843</v>
      </c>
    </row>
    <row r="71" spans="1:8" x14ac:dyDescent="0.25">
      <c r="A71" s="2">
        <f t="shared" si="5"/>
        <v>2023</v>
      </c>
      <c r="B71" s="2">
        <v>10</v>
      </c>
      <c r="C71" s="2">
        <v>6692</v>
      </c>
      <c r="D71" s="3">
        <v>-2.0204978038067312</v>
      </c>
      <c r="E71" s="3">
        <v>-1.0238861899866754</v>
      </c>
      <c r="F71" s="2">
        <v>468109</v>
      </c>
      <c r="G71" s="3">
        <v>-0.95760999502787492</v>
      </c>
      <c r="H71" s="3">
        <v>-0.15611775074077297</v>
      </c>
    </row>
    <row r="72" spans="1:8" x14ac:dyDescent="0.25">
      <c r="D72" s="3"/>
      <c r="E72" s="3"/>
      <c r="G72" s="3"/>
      <c r="H72" s="3"/>
    </row>
    <row r="73" spans="1:8" x14ac:dyDescent="0.25">
      <c r="D73" s="3"/>
      <c r="E73" s="3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73"/>
  <sheetViews>
    <sheetView topLeftCell="A49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0.49848052970503226</v>
      </c>
      <c r="F2" s="4">
        <v>812603</v>
      </c>
      <c r="G2" s="3">
        <v>1.5680113191793632</v>
      </c>
      <c r="H2" s="3">
        <v>1.1616652383053181</v>
      </c>
    </row>
    <row r="3" spans="1:8" x14ac:dyDescent="0.25">
      <c r="A3" s="2">
        <f>A2</f>
        <v>2018</v>
      </c>
      <c r="B3" s="2">
        <v>2</v>
      </c>
      <c r="C3" s="4">
        <v>9915</v>
      </c>
      <c r="D3" s="3">
        <v>1.1734693877551106</v>
      </c>
      <c r="E3" s="3">
        <v>0.50682779039232972</v>
      </c>
      <c r="F3" s="4">
        <v>815604</v>
      </c>
      <c r="G3" s="3">
        <v>1.4238566244773931</v>
      </c>
      <c r="H3" s="3">
        <v>1.1274291543894315</v>
      </c>
    </row>
    <row r="4" spans="1:8" x14ac:dyDescent="0.25">
      <c r="A4" s="2">
        <f t="shared" ref="A4:A13" si="0">A3</f>
        <v>2018</v>
      </c>
      <c r="B4" s="2">
        <v>3</v>
      </c>
      <c r="C4" s="4">
        <v>10101</v>
      </c>
      <c r="D4" s="3">
        <v>2.1747926360509817</v>
      </c>
      <c r="E4" s="3">
        <v>0.51139555499029943</v>
      </c>
      <c r="F4" s="4">
        <v>822152</v>
      </c>
      <c r="G4" s="3">
        <v>1.6700735920617937</v>
      </c>
      <c r="H4" s="3">
        <v>1.0908206505938778</v>
      </c>
    </row>
    <row r="5" spans="1:8" x14ac:dyDescent="0.25">
      <c r="A5" s="2">
        <f t="shared" si="0"/>
        <v>2018</v>
      </c>
      <c r="B5" s="2">
        <v>4</v>
      </c>
      <c r="C5" s="4">
        <v>10118</v>
      </c>
      <c r="D5" s="3">
        <v>1.1092235435195441</v>
      </c>
      <c r="E5" s="3">
        <v>0.51212020033057626</v>
      </c>
      <c r="F5" s="4">
        <v>825686</v>
      </c>
      <c r="G5" s="3">
        <v>1.1461051290531987</v>
      </c>
      <c r="H5" s="3">
        <v>1.0518307447578661</v>
      </c>
    </row>
    <row r="6" spans="1:8" x14ac:dyDescent="0.25">
      <c r="A6" s="2">
        <f t="shared" si="0"/>
        <v>2018</v>
      </c>
      <c r="B6" s="2">
        <v>5</v>
      </c>
      <c r="C6" s="4">
        <v>10127</v>
      </c>
      <c r="D6" s="3">
        <v>1.1486216540151917</v>
      </c>
      <c r="E6" s="3">
        <v>0.50905361693097984</v>
      </c>
      <c r="F6" s="4">
        <v>828898</v>
      </c>
      <c r="G6" s="3">
        <v>1.3108474613559684</v>
      </c>
      <c r="H6" s="3">
        <v>1.0104906806193188</v>
      </c>
    </row>
    <row r="7" spans="1:8" x14ac:dyDescent="0.25">
      <c r="A7" s="2">
        <f t="shared" si="0"/>
        <v>2018</v>
      </c>
      <c r="B7" s="2">
        <v>6</v>
      </c>
      <c r="C7" s="4">
        <v>10206</v>
      </c>
      <c r="D7" s="3">
        <v>1.7445917655268595</v>
      </c>
      <c r="E7" s="3">
        <v>0.50228916081927355</v>
      </c>
      <c r="F7" s="4">
        <v>832088</v>
      </c>
      <c r="G7" s="3">
        <v>1.9814418307654735</v>
      </c>
      <c r="H7" s="3">
        <v>0.96683824874840096</v>
      </c>
    </row>
    <row r="8" spans="1:8" x14ac:dyDescent="0.25">
      <c r="A8" s="2">
        <f t="shared" si="0"/>
        <v>2018</v>
      </c>
      <c r="B8" s="2">
        <v>7</v>
      </c>
      <c r="C8" s="4">
        <v>10238</v>
      </c>
      <c r="D8" s="3">
        <v>0.89681679314081997</v>
      </c>
      <c r="E8" s="3">
        <v>0.49196460247024038</v>
      </c>
      <c r="F8" s="4">
        <v>824512</v>
      </c>
      <c r="G8" s="3">
        <v>1.3907983502253973</v>
      </c>
      <c r="H8" s="3">
        <v>0.92093209782505081</v>
      </c>
    </row>
    <row r="9" spans="1:8" x14ac:dyDescent="0.25">
      <c r="A9" s="2">
        <f t="shared" si="0"/>
        <v>2018</v>
      </c>
      <c r="B9" s="2">
        <v>8</v>
      </c>
      <c r="C9" s="4">
        <v>10189</v>
      </c>
      <c r="D9" s="3">
        <v>0.89117734429151607</v>
      </c>
      <c r="E9" s="3">
        <v>0.47830398337287916</v>
      </c>
      <c r="F9" s="4">
        <v>818967</v>
      </c>
      <c r="G9" s="3">
        <v>1.2840966430203826</v>
      </c>
      <c r="H9" s="3">
        <v>0.87290133511129098</v>
      </c>
    </row>
    <row r="10" spans="1:8" x14ac:dyDescent="0.25">
      <c r="A10" s="2">
        <f t="shared" si="0"/>
        <v>2018</v>
      </c>
      <c r="B10" s="2">
        <v>9</v>
      </c>
      <c r="C10" s="4">
        <v>10165</v>
      </c>
      <c r="D10" s="3">
        <v>0.66349772232126014</v>
      </c>
      <c r="E10" s="3">
        <v>0.46155945975165191</v>
      </c>
      <c r="F10" s="4">
        <v>827879</v>
      </c>
      <c r="G10" s="3">
        <v>1.2924009807712133</v>
      </c>
      <c r="H10" s="3">
        <v>0.82290769747000536</v>
      </c>
    </row>
    <row r="11" spans="1:8" x14ac:dyDescent="0.25">
      <c r="A11" s="2">
        <f t="shared" si="0"/>
        <v>2018</v>
      </c>
      <c r="B11" s="2">
        <v>10</v>
      </c>
      <c r="C11" s="4">
        <v>10100</v>
      </c>
      <c r="D11" s="3">
        <v>0.64773293472843996</v>
      </c>
      <c r="E11" s="3">
        <v>0.44201185959219552</v>
      </c>
      <c r="F11" s="4">
        <v>825808</v>
      </c>
      <c r="G11" s="3">
        <v>1.1769145383128121</v>
      </c>
      <c r="H11" s="3">
        <v>0.77114147699379365</v>
      </c>
    </row>
    <row r="12" spans="1:8" x14ac:dyDescent="0.25">
      <c r="A12" s="2">
        <f t="shared" si="0"/>
        <v>2018</v>
      </c>
      <c r="B12" s="2">
        <v>11</v>
      </c>
      <c r="C12" s="4">
        <v>10054</v>
      </c>
      <c r="D12" s="3">
        <v>0.64064064064064397</v>
      </c>
      <c r="E12" s="3">
        <v>0.41995603437060319</v>
      </c>
      <c r="F12" s="4">
        <v>826214</v>
      </c>
      <c r="G12" s="3">
        <v>1.1375640973851908</v>
      </c>
      <c r="H12" s="3">
        <v>0.71782556947548493</v>
      </c>
    </row>
    <row r="13" spans="1:8" x14ac:dyDescent="0.25">
      <c r="A13" s="2">
        <f t="shared" si="0"/>
        <v>2018</v>
      </c>
      <c r="B13" s="2">
        <v>12</v>
      </c>
      <c r="C13" s="4">
        <v>9994</v>
      </c>
      <c r="D13" s="3">
        <v>0.47250427264502459</v>
      </c>
      <c r="E13" s="3">
        <v>0.39570112174874139</v>
      </c>
      <c r="F13" s="4">
        <v>825605</v>
      </c>
      <c r="G13" s="3">
        <v>1.30396157933097</v>
      </c>
      <c r="H13" s="3">
        <v>0.66321104939272202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0.36957158470835644</v>
      </c>
      <c r="F14" s="4">
        <v>822254</v>
      </c>
      <c r="G14" s="3">
        <v>1.1876648252590716</v>
      </c>
      <c r="H14" s="3">
        <v>0.60757813973203023</v>
      </c>
    </row>
    <row r="15" spans="1:8" x14ac:dyDescent="0.25">
      <c r="A15" s="2">
        <f>A14</f>
        <v>2019</v>
      </c>
      <c r="B15" s="2">
        <v>2</v>
      </c>
      <c r="C15" s="4">
        <v>10028</v>
      </c>
      <c r="D15" s="3">
        <v>1.1396873424104781</v>
      </c>
      <c r="E15" s="3">
        <v>0.3418972197833402</v>
      </c>
      <c r="F15" s="4">
        <v>826243</v>
      </c>
      <c r="G15" s="3">
        <v>1.3044320528099451</v>
      </c>
      <c r="H15" s="3">
        <v>0.55125156004451403</v>
      </c>
    </row>
    <row r="16" spans="1:8" x14ac:dyDescent="0.25">
      <c r="A16" s="2">
        <f t="shared" ref="A16:A25" si="1">A15</f>
        <v>2019</v>
      </c>
      <c r="B16" s="2">
        <v>3</v>
      </c>
      <c r="C16" s="4">
        <v>10158</v>
      </c>
      <c r="D16" s="3">
        <v>0.5643005643005683</v>
      </c>
      <c r="E16" s="3">
        <v>0.31301932863399162</v>
      </c>
      <c r="F16" s="4">
        <v>833387</v>
      </c>
      <c r="G16" s="3">
        <v>1.3665356284482622</v>
      </c>
      <c r="H16" s="3">
        <v>0.4945963136788839</v>
      </c>
    </row>
    <row r="17" spans="1:8" x14ac:dyDescent="0.25">
      <c r="A17" s="2">
        <f t="shared" si="1"/>
        <v>2019</v>
      </c>
      <c r="B17" s="2">
        <v>4</v>
      </c>
      <c r="C17" s="4">
        <v>10196</v>
      </c>
      <c r="D17" s="3">
        <v>0.77090334058114163</v>
      </c>
      <c r="E17" s="3">
        <v>0.28333461501245871</v>
      </c>
      <c r="F17" s="4">
        <v>834810</v>
      </c>
      <c r="G17" s="3">
        <v>1.1050205526071721</v>
      </c>
      <c r="H17" s="3">
        <v>0.4380297081847368</v>
      </c>
    </row>
    <row r="18" spans="1:8" x14ac:dyDescent="0.25">
      <c r="A18" s="2">
        <f t="shared" si="1"/>
        <v>2019</v>
      </c>
      <c r="B18" s="2">
        <v>5</v>
      </c>
      <c r="C18" s="4">
        <v>10228</v>
      </c>
      <c r="D18" s="3">
        <v>0.99733385997826662</v>
      </c>
      <c r="E18" s="3">
        <v>0.25325723275669965</v>
      </c>
      <c r="F18" s="4">
        <v>836954</v>
      </c>
      <c r="G18" s="3">
        <v>0.97189280225069563</v>
      </c>
      <c r="H18" s="3">
        <v>0.38202960245297324</v>
      </c>
    </row>
    <row r="19" spans="1:8" x14ac:dyDescent="0.25">
      <c r="A19" s="2">
        <f t="shared" si="1"/>
        <v>2019</v>
      </c>
      <c r="B19" s="2">
        <v>6</v>
      </c>
      <c r="C19" s="4">
        <v>10297</v>
      </c>
      <c r="D19" s="3">
        <v>0.89163237311384869</v>
      </c>
      <c r="E19" s="3">
        <v>0.2232351946439482</v>
      </c>
      <c r="F19" s="4">
        <v>839352</v>
      </c>
      <c r="G19" s="3">
        <v>0.87298458816855717</v>
      </c>
      <c r="H19" s="3">
        <v>0.3271201741831341</v>
      </c>
    </row>
    <row r="20" spans="1:8" x14ac:dyDescent="0.25">
      <c r="A20" s="2">
        <f t="shared" si="1"/>
        <v>2019</v>
      </c>
      <c r="B20" s="2">
        <v>7</v>
      </c>
      <c r="C20" s="4">
        <v>10329</v>
      </c>
      <c r="D20" s="3">
        <v>0.88884547763234956</v>
      </c>
      <c r="E20" s="3">
        <v>0.19376818543943969</v>
      </c>
      <c r="F20" s="4">
        <v>830513</v>
      </c>
      <c r="G20" s="3">
        <v>0.72782445858883271</v>
      </c>
      <c r="H20" s="3">
        <v>0.2738665637969685</v>
      </c>
    </row>
    <row r="21" spans="1:8" x14ac:dyDescent="0.25">
      <c r="A21" s="2">
        <f t="shared" si="1"/>
        <v>2019</v>
      </c>
      <c r="B21" s="2">
        <v>8</v>
      </c>
      <c r="C21" s="4">
        <v>10296</v>
      </c>
      <c r="D21" s="3">
        <v>1.0501521248405199</v>
      </c>
      <c r="E21" s="3">
        <v>0.16540230637913655</v>
      </c>
      <c r="F21" s="4">
        <v>828044</v>
      </c>
      <c r="G21" s="3">
        <v>1.1083474669919546</v>
      </c>
      <c r="H21" s="3">
        <v>0.22287181896719677</v>
      </c>
    </row>
    <row r="22" spans="1:8" x14ac:dyDescent="0.25">
      <c r="A22" s="2">
        <f t="shared" si="1"/>
        <v>2019</v>
      </c>
      <c r="B22" s="2">
        <v>9</v>
      </c>
      <c r="C22" s="4">
        <v>10158</v>
      </c>
      <c r="D22" s="3">
        <v>-6.886374815543439E-2</v>
      </c>
      <c r="E22" s="3">
        <v>0.13873192795540354</v>
      </c>
      <c r="F22" s="4">
        <v>830430</v>
      </c>
      <c r="G22" s="3">
        <v>0.30813681709525031</v>
      </c>
      <c r="H22" s="3">
        <v>0.17477051222034432</v>
      </c>
    </row>
    <row r="23" spans="1:8" x14ac:dyDescent="0.25">
      <c r="A23" s="2">
        <f t="shared" si="1"/>
        <v>2019</v>
      </c>
      <c r="B23" s="2">
        <v>10</v>
      </c>
      <c r="C23" s="4">
        <v>10133</v>
      </c>
      <c r="D23" s="3">
        <v>0.32673267326732702</v>
      </c>
      <c r="E23" s="3">
        <v>0.11441286162022075</v>
      </c>
      <c r="F23" s="4">
        <v>829592</v>
      </c>
      <c r="G23" s="3">
        <v>0.45821789084146136</v>
      </c>
      <c r="H23" s="3">
        <v>0.13025870744738269</v>
      </c>
    </row>
    <row r="24" spans="1:8" x14ac:dyDescent="0.25">
      <c r="A24" s="2">
        <f t="shared" si="1"/>
        <v>2019</v>
      </c>
      <c r="B24" s="2">
        <v>11</v>
      </c>
      <c r="C24" s="4">
        <v>10124</v>
      </c>
      <c r="D24" s="3">
        <v>0.69624030236721257</v>
      </c>
      <c r="E24" s="3">
        <v>9.308650245917173E-2</v>
      </c>
      <c r="F24" s="4">
        <v>833394</v>
      </c>
      <c r="G24" s="3">
        <v>0.86902424795514133</v>
      </c>
      <c r="H24" s="3">
        <v>9.0041730088233102E-2</v>
      </c>
    </row>
    <row r="25" spans="1:8" x14ac:dyDescent="0.25">
      <c r="A25" s="2">
        <f t="shared" si="1"/>
        <v>2019</v>
      </c>
      <c r="B25" s="2">
        <v>12</v>
      </c>
      <c r="C25" s="4">
        <v>10027</v>
      </c>
      <c r="D25" s="3">
        <v>0.33019811887131656</v>
      </c>
      <c r="E25" s="3">
        <v>7.5408989989204381E-2</v>
      </c>
      <c r="F25" s="4">
        <v>828537</v>
      </c>
      <c r="G25" s="3">
        <v>0.35513350815463696</v>
      </c>
      <c r="H25" s="3">
        <v>5.4847680526108021E-2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6.2078349407815807E-2</v>
      </c>
      <c r="F26" s="4">
        <v>824673</v>
      </c>
      <c r="G26" s="3">
        <v>0.29419133260524255</v>
      </c>
      <c r="H26" s="3">
        <v>2.5458755152405123E-2</v>
      </c>
    </row>
    <row r="27" spans="1:8" x14ac:dyDescent="0.25">
      <c r="A27" s="2">
        <f>A26</f>
        <v>2020</v>
      </c>
      <c r="B27" s="2">
        <v>2</v>
      </c>
      <c r="C27" s="4">
        <v>10096</v>
      </c>
      <c r="D27" s="3">
        <v>0.6781013163143168</v>
      </c>
      <c r="E27" s="3">
        <v>5.3810299602008803E-2</v>
      </c>
      <c r="F27" s="4">
        <v>830239</v>
      </c>
      <c r="G27" s="3">
        <v>0.4836349596910372</v>
      </c>
      <c r="H27" s="3">
        <v>2.6780035409962747E-3</v>
      </c>
    </row>
    <row r="28" spans="1:8" x14ac:dyDescent="0.25">
      <c r="A28" s="2">
        <f t="shared" ref="A28:A37" si="2">A27</f>
        <v>2020</v>
      </c>
      <c r="B28" s="2">
        <v>3</v>
      </c>
      <c r="C28" s="4">
        <v>9845</v>
      </c>
      <c r="D28" s="3">
        <v>-3.0813152195313998</v>
      </c>
      <c r="E28" s="3">
        <v>5.1352522807966115E-2</v>
      </c>
      <c r="F28" s="4">
        <v>799694</v>
      </c>
      <c r="G28" s="3">
        <v>-4.0428996372633641</v>
      </c>
      <c r="H28" s="3">
        <v>-1.2672862749701317E-2</v>
      </c>
    </row>
    <row r="29" spans="1:8" x14ac:dyDescent="0.25">
      <c r="A29" s="2">
        <f t="shared" si="2"/>
        <v>2020</v>
      </c>
      <c r="B29" s="2">
        <v>4</v>
      </c>
      <c r="C29" s="4">
        <v>9811</v>
      </c>
      <c r="D29" s="3">
        <v>-3.7759905845429542</v>
      </c>
      <c r="E29" s="3">
        <v>5.5496054804697742E-2</v>
      </c>
      <c r="F29" s="4">
        <v>797373</v>
      </c>
      <c r="G29" s="3">
        <v>-4.4844934775577716</v>
      </c>
      <c r="H29" s="3">
        <v>-1.973873237264891E-2</v>
      </c>
    </row>
    <row r="30" spans="1:8" x14ac:dyDescent="0.25">
      <c r="A30" s="2">
        <f t="shared" si="2"/>
        <v>2020</v>
      </c>
      <c r="B30" s="2">
        <v>5</v>
      </c>
      <c r="C30" s="4">
        <v>9910</v>
      </c>
      <c r="D30" s="3">
        <v>-3.109112240907308</v>
      </c>
      <c r="E30" s="3">
        <v>6.6814385000217885E-2</v>
      </c>
      <c r="F30" s="4">
        <v>806704</v>
      </c>
      <c r="G30" s="3">
        <v>-3.614296604114442</v>
      </c>
      <c r="H30" s="3">
        <v>-1.794437084014899E-2</v>
      </c>
    </row>
    <row r="31" spans="1:8" x14ac:dyDescent="0.25">
      <c r="A31" s="2">
        <f t="shared" si="2"/>
        <v>2020</v>
      </c>
      <c r="B31" s="2">
        <v>6</v>
      </c>
      <c r="C31" s="4">
        <v>10018</v>
      </c>
      <c r="D31" s="3">
        <v>-2.7095270467126342</v>
      </c>
      <c r="E31" s="3">
        <v>8.5614927341474939E-2</v>
      </c>
      <c r="F31" s="4">
        <v>811676</v>
      </c>
      <c r="G31" s="3">
        <v>-3.2973055404645457</v>
      </c>
      <c r="H31" s="3">
        <v>-7.0245960773641213E-3</v>
      </c>
    </row>
    <row r="32" spans="1:8" x14ac:dyDescent="0.25">
      <c r="A32" s="2">
        <f t="shared" si="2"/>
        <v>2020</v>
      </c>
      <c r="B32" s="2">
        <v>7</v>
      </c>
      <c r="C32" s="4">
        <v>10166</v>
      </c>
      <c r="D32" s="3">
        <v>-1.5780811307967824</v>
      </c>
      <c r="E32" s="3">
        <v>0.11198454531528484</v>
      </c>
      <c r="F32" s="4">
        <v>813879</v>
      </c>
      <c r="G32" s="3">
        <v>-2.0028584742201483</v>
      </c>
      <c r="H32" s="3">
        <v>1.3036027307676858E-2</v>
      </c>
    </row>
    <row r="33" spans="1:8" x14ac:dyDescent="0.25">
      <c r="A33" s="2">
        <f t="shared" si="2"/>
        <v>2020</v>
      </c>
      <c r="B33" s="2">
        <v>8</v>
      </c>
      <c r="C33" s="4">
        <v>10146</v>
      </c>
      <c r="D33" s="3">
        <v>-1.4568764568764547</v>
      </c>
      <c r="E33" s="3">
        <v>0.14581599532693199</v>
      </c>
      <c r="F33" s="4">
        <v>811612</v>
      </c>
      <c r="G33" s="3">
        <v>-1.9844356097018956</v>
      </c>
      <c r="H33" s="3">
        <v>4.2024442974696007E-2</v>
      </c>
    </row>
    <row r="34" spans="1:8" x14ac:dyDescent="0.25">
      <c r="A34" s="2">
        <f t="shared" si="2"/>
        <v>2020</v>
      </c>
      <c r="B34" s="2">
        <v>9</v>
      </c>
      <c r="C34" s="4">
        <v>10025</v>
      </c>
      <c r="D34" s="3">
        <v>-1.3093128568615886</v>
      </c>
      <c r="E34" s="3">
        <v>0.18688466810974855</v>
      </c>
      <c r="F34" s="4">
        <v>815930</v>
      </c>
      <c r="G34" s="3">
        <v>-1.7460833544067578</v>
      </c>
      <c r="H34" s="3">
        <v>7.9587601909698172E-2</v>
      </c>
    </row>
    <row r="35" spans="1:8" x14ac:dyDescent="0.25">
      <c r="A35" s="2">
        <f t="shared" si="2"/>
        <v>2020</v>
      </c>
      <c r="B35" s="2">
        <v>10</v>
      </c>
      <c r="C35" s="4">
        <v>10021</v>
      </c>
      <c r="D35" s="3">
        <v>-1.1052995164314572</v>
      </c>
      <c r="E35" s="3">
        <v>0.23485465631010813</v>
      </c>
      <c r="F35" s="4">
        <v>817768</v>
      </c>
      <c r="G35" s="3">
        <v>-1.425278932294427</v>
      </c>
      <c r="H35" s="3">
        <v>0.12523172870614122</v>
      </c>
    </row>
    <row r="36" spans="1:8" x14ac:dyDescent="0.25">
      <c r="A36" s="2">
        <f t="shared" si="2"/>
        <v>2020</v>
      </c>
      <c r="B36" s="2">
        <v>11</v>
      </c>
      <c r="C36" s="4">
        <v>9943</v>
      </c>
      <c r="D36" s="3">
        <v>-1.787830896878706</v>
      </c>
      <c r="E36" s="3">
        <v>0.28928614996848356</v>
      </c>
      <c r="F36" s="4">
        <v>814653</v>
      </c>
      <c r="G36" s="3">
        <v>-2.2487562905420533</v>
      </c>
      <c r="H36" s="3">
        <v>0.17833626525218324</v>
      </c>
    </row>
    <row r="37" spans="1:8" x14ac:dyDescent="0.25">
      <c r="A37" s="2">
        <f t="shared" si="2"/>
        <v>2020</v>
      </c>
      <c r="B37" s="2">
        <v>12</v>
      </c>
      <c r="C37" s="4">
        <v>9867</v>
      </c>
      <c r="D37" s="3">
        <v>-1.5956916325920001</v>
      </c>
      <c r="E37" s="3">
        <v>0.3496462728633517</v>
      </c>
      <c r="F37" s="4">
        <v>813227</v>
      </c>
      <c r="G37" s="3">
        <v>-1.8478354014365039</v>
      </c>
      <c r="H37" s="3">
        <v>0.23817297908452398</v>
      </c>
    </row>
    <row r="38" spans="1:8" x14ac:dyDescent="0.25">
      <c r="A38" s="2">
        <v>2021</v>
      </c>
      <c r="B38" s="2">
        <v>1</v>
      </c>
      <c r="C38" s="4">
        <v>9824</v>
      </c>
      <c r="D38" s="3">
        <v>-1.8287198960727502</v>
      </c>
      <c r="E38" s="3">
        <v>0.415257904533825</v>
      </c>
      <c r="F38" s="4">
        <v>810258</v>
      </c>
      <c r="G38" s="3">
        <v>-1.7479655572572361</v>
      </c>
      <c r="H38" s="3">
        <v>0.30384508964571072</v>
      </c>
    </row>
    <row r="39" spans="1:8" x14ac:dyDescent="0.25">
      <c r="A39" s="2">
        <f>A38</f>
        <v>2021</v>
      </c>
      <c r="B39" s="2">
        <v>2</v>
      </c>
      <c r="C39" s="4">
        <v>9874</v>
      </c>
      <c r="D39" s="3">
        <v>-2.1988906497622862</v>
      </c>
      <c r="E39" s="3">
        <v>0.48530883160891475</v>
      </c>
      <c r="F39" s="4">
        <v>812514</v>
      </c>
      <c r="G39" s="3">
        <v>-2.1349274124679796</v>
      </c>
      <c r="H39" s="3">
        <v>0.37431095468519904</v>
      </c>
    </row>
    <row r="40" spans="1:8" x14ac:dyDescent="0.25">
      <c r="A40" s="2">
        <f t="shared" ref="A40:A49" si="3">A39</f>
        <v>2021</v>
      </c>
      <c r="B40" s="2">
        <v>3</v>
      </c>
      <c r="C40" s="4">
        <v>9967</v>
      </c>
      <c r="D40" s="3">
        <v>1.2392077196546447</v>
      </c>
      <c r="E40" s="3">
        <v>0.55883100892592352</v>
      </c>
      <c r="F40" s="4">
        <v>815993</v>
      </c>
      <c r="G40" s="3">
        <v>2.0381545941322576</v>
      </c>
      <c r="H40" s="3">
        <v>0.44838644510196513</v>
      </c>
    </row>
    <row r="41" spans="1:8" x14ac:dyDescent="0.25">
      <c r="A41" s="2">
        <f t="shared" si="3"/>
        <v>2021</v>
      </c>
      <c r="B41" s="2">
        <v>4</v>
      </c>
      <c r="C41" s="4">
        <v>10027</v>
      </c>
      <c r="D41" s="3">
        <v>2.2016104372643008</v>
      </c>
      <c r="E41" s="3">
        <v>0.63466998858039203</v>
      </c>
      <c r="F41" s="4">
        <v>821596</v>
      </c>
      <c r="G41" s="3">
        <v>3.0378505417163693</v>
      </c>
      <c r="H41" s="3">
        <v>0.52471317913059956</v>
      </c>
    </row>
    <row r="42" spans="1:8" x14ac:dyDescent="0.25">
      <c r="A42" s="2">
        <f t="shared" si="3"/>
        <v>2021</v>
      </c>
      <c r="B42" s="2">
        <v>5</v>
      </c>
      <c r="C42" s="4">
        <v>10129</v>
      </c>
      <c r="D42" s="3">
        <v>2.209889001009091</v>
      </c>
      <c r="E42" s="3">
        <v>0.71171857105055036</v>
      </c>
      <c r="F42" s="4">
        <v>827908</v>
      </c>
      <c r="G42" s="3">
        <v>2.6284733929669457</v>
      </c>
      <c r="H42" s="3">
        <v>0.6020431755715977</v>
      </c>
    </row>
    <row r="43" spans="1:8" x14ac:dyDescent="0.25">
      <c r="A43" s="2">
        <f t="shared" si="3"/>
        <v>2021</v>
      </c>
      <c r="B43" s="2">
        <v>6</v>
      </c>
      <c r="C43" s="4">
        <v>10259</v>
      </c>
      <c r="D43" s="3">
        <v>2.4056697943701355</v>
      </c>
      <c r="E43" s="3">
        <v>0.78897837212356503</v>
      </c>
      <c r="F43" s="4">
        <v>831455</v>
      </c>
      <c r="G43" s="3">
        <v>2.4368097615304674</v>
      </c>
      <c r="H43" s="3">
        <v>0.67930297665341233</v>
      </c>
    </row>
    <row r="44" spans="1:8" x14ac:dyDescent="0.25">
      <c r="A44" s="2">
        <f t="shared" si="3"/>
        <v>2021</v>
      </c>
      <c r="B44" s="2">
        <v>7</v>
      </c>
      <c r="C44" s="4">
        <v>10392</v>
      </c>
      <c r="D44" s="3">
        <v>2.2230965964981309</v>
      </c>
      <c r="E44" s="3">
        <v>0.86555504719979393</v>
      </c>
      <c r="F44" s="4">
        <v>833181</v>
      </c>
      <c r="G44" s="3">
        <v>2.3716056072217162</v>
      </c>
      <c r="H44" s="3">
        <v>0.75555984892514849</v>
      </c>
    </row>
    <row r="45" spans="1:8" x14ac:dyDescent="0.25">
      <c r="A45" s="2">
        <f t="shared" si="3"/>
        <v>2021</v>
      </c>
      <c r="B45" s="2">
        <v>8</v>
      </c>
      <c r="C45" s="4">
        <v>10332</v>
      </c>
      <c r="D45" s="3">
        <v>1.8332347723240661</v>
      </c>
      <c r="E45" s="3">
        <v>0.94066652191725098</v>
      </c>
      <c r="F45" s="4">
        <v>826953</v>
      </c>
      <c r="G45" s="3">
        <v>1.8901889080003675</v>
      </c>
      <c r="H45" s="3">
        <v>0.83000310801819444</v>
      </c>
    </row>
    <row r="46" spans="1:8" x14ac:dyDescent="0.25">
      <c r="A46" s="2">
        <f t="shared" si="3"/>
        <v>2021</v>
      </c>
      <c r="B46" s="2">
        <v>9</v>
      </c>
      <c r="C46" s="4">
        <v>10243</v>
      </c>
      <c r="D46" s="3">
        <v>2.1745635910224381</v>
      </c>
      <c r="E46" s="3">
        <v>1.0136249956326513</v>
      </c>
      <c r="F46" s="4">
        <v>833278</v>
      </c>
      <c r="G46" s="3">
        <v>2.1261627835721164</v>
      </c>
      <c r="H46" s="3">
        <v>0.90193429496381994</v>
      </c>
    </row>
    <row r="47" spans="1:8" x14ac:dyDescent="0.25">
      <c r="A47" s="2">
        <f t="shared" si="3"/>
        <v>2021</v>
      </c>
      <c r="B47" s="2">
        <v>10</v>
      </c>
      <c r="C47" s="4">
        <v>10283</v>
      </c>
      <c r="D47" s="3">
        <v>2.6145095299870302</v>
      </c>
      <c r="E47" s="3">
        <v>1.0838046516089883</v>
      </c>
      <c r="F47" s="4">
        <v>838512</v>
      </c>
      <c r="G47" s="3">
        <v>2.5366607644221828</v>
      </c>
      <c r="H47" s="3">
        <v>0.97072857480718255</v>
      </c>
    </row>
    <row r="48" spans="1:8" x14ac:dyDescent="0.25">
      <c r="A48" s="2">
        <f t="shared" si="3"/>
        <v>2021</v>
      </c>
      <c r="B48" s="2">
        <v>11</v>
      </c>
      <c r="C48" s="4">
        <v>10202</v>
      </c>
      <c r="D48" s="3">
        <v>2.6048476314995517</v>
      </c>
      <c r="E48" s="3">
        <v>1.1506602938450463</v>
      </c>
      <c r="F48" s="4">
        <v>836538</v>
      </c>
      <c r="G48" s="3">
        <v>2.6864198621989965</v>
      </c>
      <c r="H48" s="3">
        <v>1.0358461284607041</v>
      </c>
    </row>
    <row r="49" spans="1:8" x14ac:dyDescent="0.25">
      <c r="A49" s="2">
        <f t="shared" si="3"/>
        <v>2021</v>
      </c>
      <c r="B49" s="2">
        <v>12</v>
      </c>
      <c r="C49" s="4">
        <v>10174</v>
      </c>
      <c r="D49" s="3">
        <v>3.111381372250932</v>
      </c>
      <c r="E49" s="3">
        <v>1.2137530252894966</v>
      </c>
      <c r="F49" s="4">
        <v>834856</v>
      </c>
      <c r="G49" s="3">
        <v>2.6596509953555447</v>
      </c>
      <c r="H49" s="3">
        <v>1.0968558821277519</v>
      </c>
    </row>
    <row r="50" spans="1:8" x14ac:dyDescent="0.25">
      <c r="A50" s="2">
        <v>2022</v>
      </c>
      <c r="B50" s="2">
        <v>1</v>
      </c>
      <c r="C50" s="4">
        <v>10127</v>
      </c>
      <c r="D50" s="3">
        <v>3.0842833876221443</v>
      </c>
      <c r="E50" s="3">
        <v>1.2727449341227923</v>
      </c>
      <c r="F50" s="4">
        <v>831445</v>
      </c>
      <c r="G50" s="3">
        <v>2.6148461354284613</v>
      </c>
      <c r="H50" s="3">
        <v>1.1534413851876473</v>
      </c>
    </row>
    <row r="51" spans="1:8" x14ac:dyDescent="0.25">
      <c r="A51" s="2">
        <f>A50</f>
        <v>2022</v>
      </c>
      <c r="B51" s="2">
        <v>2</v>
      </c>
      <c r="C51" s="4">
        <v>10194</v>
      </c>
      <c r="D51" s="3">
        <v>3.2408345148875917</v>
      </c>
      <c r="E51" s="3">
        <v>1.3274298882717037</v>
      </c>
      <c r="F51" s="4">
        <v>836159</v>
      </c>
      <c r="G51" s="3">
        <v>2.9101037028285148</v>
      </c>
      <c r="H51" s="3">
        <v>1.2053947144581303</v>
      </c>
    </row>
    <row r="52" spans="1:8" x14ac:dyDescent="0.25">
      <c r="A52" s="2">
        <f t="shared" ref="A52:A61" si="4">A51</f>
        <v>2022</v>
      </c>
      <c r="B52" s="2">
        <v>3</v>
      </c>
      <c r="C52" s="4">
        <v>10265</v>
      </c>
      <c r="D52" s="3">
        <v>2.9898665596468366</v>
      </c>
      <c r="E52" s="3">
        <v>1.3777275569444938</v>
      </c>
      <c r="F52" s="4">
        <v>839634</v>
      </c>
      <c r="G52" s="3">
        <v>2.8972062260337994</v>
      </c>
      <c r="H52" s="3">
        <v>1.2526094331979301</v>
      </c>
    </row>
    <row r="53" spans="1:8" x14ac:dyDescent="0.25">
      <c r="A53" s="2">
        <f t="shared" si="4"/>
        <v>2022</v>
      </c>
      <c r="B53" s="2">
        <v>4</v>
      </c>
      <c r="C53" s="4">
        <v>10390</v>
      </c>
      <c r="D53" s="3">
        <v>3.6202253914431104</v>
      </c>
      <c r="E53" s="3">
        <v>1.4236904846707183</v>
      </c>
      <c r="F53" s="4">
        <v>847512</v>
      </c>
      <c r="G53" s="3">
        <v>3.1543483658635241</v>
      </c>
      <c r="H53" s="3">
        <v>1.2950974872344125</v>
      </c>
    </row>
    <row r="54" spans="1:8" x14ac:dyDescent="0.25">
      <c r="A54" s="2">
        <f t="shared" si="4"/>
        <v>2022</v>
      </c>
      <c r="B54" s="2">
        <v>5</v>
      </c>
      <c r="C54" s="4">
        <v>10371</v>
      </c>
      <c r="D54" s="3">
        <v>2.3891795833744789</v>
      </c>
      <c r="E54" s="3">
        <v>1.4654831700773432</v>
      </c>
      <c r="F54" s="4">
        <v>848825</v>
      </c>
      <c r="G54" s="3">
        <v>2.5264884504075269</v>
      </c>
      <c r="H54" s="3">
        <v>1.3329850305055573</v>
      </c>
    </row>
    <row r="55" spans="1:8" x14ac:dyDescent="0.25">
      <c r="A55" s="2">
        <f t="shared" si="4"/>
        <v>2022</v>
      </c>
      <c r="B55" s="2">
        <v>6</v>
      </c>
      <c r="C55" s="4">
        <v>10411</v>
      </c>
      <c r="D55" s="3">
        <v>1.4816258894629009</v>
      </c>
      <c r="E55" s="3">
        <v>1.5034226489376377</v>
      </c>
      <c r="F55" s="4">
        <v>847299</v>
      </c>
      <c r="G55" s="3">
        <v>1.905575166425133</v>
      </c>
      <c r="H55" s="3">
        <v>1.366527331593693</v>
      </c>
    </row>
    <row r="56" spans="1:8" x14ac:dyDescent="0.25">
      <c r="A56" s="2">
        <f t="shared" si="4"/>
        <v>2022</v>
      </c>
      <c r="B56" s="2">
        <v>7</v>
      </c>
      <c r="C56" s="4">
        <v>10520</v>
      </c>
      <c r="D56" s="3">
        <v>1.2317167051578037</v>
      </c>
      <c r="E56" s="3">
        <v>1.5378901026091281</v>
      </c>
      <c r="F56" s="4">
        <v>846899</v>
      </c>
      <c r="G56" s="3">
        <v>1.6464609730658664</v>
      </c>
      <c r="H56" s="3">
        <v>1.396062541263086</v>
      </c>
    </row>
    <row r="57" spans="1:8" x14ac:dyDescent="0.25">
      <c r="A57" s="2">
        <f t="shared" si="4"/>
        <v>2022</v>
      </c>
      <c r="B57" s="2">
        <v>8</v>
      </c>
      <c r="C57" s="4">
        <v>10458</v>
      </c>
      <c r="D57" s="3">
        <v>1.2195121951219523</v>
      </c>
      <c r="E57" s="3">
        <v>1.569265198785488</v>
      </c>
      <c r="F57" s="4">
        <v>840141</v>
      </c>
      <c r="G57" s="3">
        <v>1.5947701985481677</v>
      </c>
      <c r="H57" s="3">
        <v>1.4219662441554215</v>
      </c>
    </row>
    <row r="58" spans="1:8" x14ac:dyDescent="0.25">
      <c r="A58" s="2">
        <f t="shared" si="4"/>
        <v>2022</v>
      </c>
      <c r="B58" s="2">
        <v>9</v>
      </c>
      <c r="C58" s="4">
        <v>10383</v>
      </c>
      <c r="D58" s="3">
        <v>1.3667870740993848</v>
      </c>
      <c r="E58" s="3">
        <v>1.5979063431189013</v>
      </c>
      <c r="F58" s="4">
        <v>844540</v>
      </c>
      <c r="G58" s="3">
        <v>1.3515297415748417</v>
      </c>
      <c r="H58" s="3">
        <v>1.444631413692371</v>
      </c>
    </row>
    <row r="59" spans="1:8" x14ac:dyDescent="0.25">
      <c r="A59" s="2">
        <f t="shared" si="4"/>
        <v>2022</v>
      </c>
      <c r="B59" s="2">
        <v>10</v>
      </c>
      <c r="C59" s="4">
        <v>10373</v>
      </c>
      <c r="D59" s="3">
        <v>0.87523096372654763</v>
      </c>
      <c r="E59" s="3">
        <v>1.6241476528585195</v>
      </c>
      <c r="F59" s="4">
        <v>846126</v>
      </c>
      <c r="G59" s="3">
        <v>0.90803709428128876</v>
      </c>
      <c r="H59" s="3">
        <v>1.4644630235702163</v>
      </c>
    </row>
    <row r="60" spans="1:8" x14ac:dyDescent="0.25">
      <c r="A60" s="2">
        <f t="shared" si="4"/>
        <v>2022</v>
      </c>
      <c r="B60" s="2">
        <v>11</v>
      </c>
      <c r="C60" s="4">
        <v>10375</v>
      </c>
      <c r="D60" s="3">
        <v>1.6957459321701673</v>
      </c>
      <c r="E60" s="3">
        <v>1.6483071953042565</v>
      </c>
      <c r="F60" s="4">
        <v>845696</v>
      </c>
      <c r="G60" s="3">
        <v>1.0947500292873835</v>
      </c>
      <c r="H60" s="3">
        <v>1.4818595820913421</v>
      </c>
    </row>
    <row r="61" spans="1:8" x14ac:dyDescent="0.25">
      <c r="A61" s="2">
        <f t="shared" si="4"/>
        <v>2022</v>
      </c>
      <c r="B61" s="2">
        <v>12</v>
      </c>
      <c r="C61" s="4">
        <v>10324</v>
      </c>
      <c r="D61" s="3">
        <v>1.4743463731079265</v>
      </c>
      <c r="E61" s="3">
        <v>1.6706510296526147</v>
      </c>
      <c r="F61" s="4">
        <v>844159</v>
      </c>
      <c r="G61" s="3">
        <v>1.1143239073564848</v>
      </c>
      <c r="H61" s="3">
        <v>1.4971809568685992</v>
      </c>
    </row>
    <row r="62" spans="1:8" x14ac:dyDescent="0.25">
      <c r="A62" s="2">
        <v>2023</v>
      </c>
      <c r="B62" s="2">
        <v>1</v>
      </c>
      <c r="C62" s="4">
        <v>10251</v>
      </c>
      <c r="D62" s="3">
        <v>1.2244494914584791</v>
      </c>
      <c r="E62" s="3">
        <v>1.6914485094568228</v>
      </c>
      <c r="F62" s="4">
        <v>841433</v>
      </c>
      <c r="G62" s="3">
        <v>1.2012821052505007</v>
      </c>
      <c r="H62" s="3">
        <v>1.5107601329070048</v>
      </c>
    </row>
    <row r="63" spans="1:8" x14ac:dyDescent="0.25">
      <c r="A63" s="2">
        <f>A62</f>
        <v>2023</v>
      </c>
      <c r="B63" s="2">
        <v>2</v>
      </c>
      <c r="C63" s="4">
        <v>10316</v>
      </c>
      <c r="D63" s="3">
        <v>1.1967824210319833</v>
      </c>
      <c r="E63" s="3">
        <v>1.7109553560022936</v>
      </c>
      <c r="F63" s="4">
        <v>845131</v>
      </c>
      <c r="G63" s="3">
        <v>1.073001665951101</v>
      </c>
      <c r="H63" s="3">
        <v>1.522903507916471</v>
      </c>
    </row>
    <row r="64" spans="1:8" x14ac:dyDescent="0.25">
      <c r="A64" s="2">
        <f t="shared" ref="A64:A71" si="5">A63</f>
        <v>2023</v>
      </c>
      <c r="B64" s="2">
        <v>3</v>
      </c>
      <c r="C64" s="4">
        <v>10455</v>
      </c>
      <c r="D64" s="3">
        <v>1.8509498295177895</v>
      </c>
      <c r="E64" s="3">
        <v>1.7293948600870797</v>
      </c>
      <c r="F64" s="4">
        <v>850030</v>
      </c>
      <c r="G64" s="3">
        <v>1.2381585309789722</v>
      </c>
      <c r="H64" s="3">
        <v>1.5338959880772114</v>
      </c>
    </row>
    <row r="65" spans="1:8" x14ac:dyDescent="0.25">
      <c r="A65" s="2">
        <f t="shared" si="5"/>
        <v>2023</v>
      </c>
      <c r="B65" s="2">
        <v>4</v>
      </c>
      <c r="C65" s="4">
        <v>10537</v>
      </c>
      <c r="D65" s="3">
        <v>1.4148219441771026</v>
      </c>
      <c r="E65" s="3">
        <v>1.7469546060554155</v>
      </c>
      <c r="F65" s="4">
        <v>857114</v>
      </c>
      <c r="G65" s="3">
        <v>1.1329633090740865</v>
      </c>
      <c r="H65" s="3">
        <v>1.54399123638597</v>
      </c>
    </row>
    <row r="66" spans="1:8" x14ac:dyDescent="0.25">
      <c r="A66" s="2">
        <f t="shared" si="5"/>
        <v>2023</v>
      </c>
      <c r="B66" s="2">
        <v>5</v>
      </c>
      <c r="C66" s="4">
        <v>10529</v>
      </c>
      <c r="D66" s="3">
        <v>1.5234789316362907</v>
      </c>
      <c r="E66" s="3">
        <v>1.7638306195688578</v>
      </c>
      <c r="F66" s="4">
        <v>857569</v>
      </c>
      <c r="G66" s="3">
        <v>1.0301298854298535</v>
      </c>
      <c r="H66" s="3">
        <v>1.5534223785160814</v>
      </c>
    </row>
    <row r="67" spans="1:8" x14ac:dyDescent="0.25">
      <c r="A67" s="2">
        <f t="shared" si="5"/>
        <v>2023</v>
      </c>
      <c r="B67" s="2">
        <v>6</v>
      </c>
      <c r="C67" s="4">
        <v>10566</v>
      </c>
      <c r="D67" s="3">
        <v>1.4888099125924592</v>
      </c>
      <c r="E67" s="3">
        <v>1.7801958615207771</v>
      </c>
      <c r="F67" s="4">
        <v>855830</v>
      </c>
      <c r="G67" s="3">
        <v>1.0068464615206718</v>
      </c>
      <c r="H67" s="3">
        <v>1.5623939965348168</v>
      </c>
    </row>
    <row r="68" spans="1:8" x14ac:dyDescent="0.25">
      <c r="A68" s="2">
        <f t="shared" si="5"/>
        <v>2023</v>
      </c>
      <c r="B68" s="2">
        <v>7</v>
      </c>
      <c r="C68" s="4">
        <v>10642</v>
      </c>
      <c r="D68" s="3">
        <v>1.1596958174904914</v>
      </c>
      <c r="E68" s="3">
        <v>1.7962066017151046</v>
      </c>
      <c r="F68" s="4">
        <v>853246</v>
      </c>
      <c r="G68" s="3">
        <v>0.74944001586965125</v>
      </c>
      <c r="H68" s="3">
        <v>1.5710743327529832</v>
      </c>
    </row>
    <row r="69" spans="1:8" x14ac:dyDescent="0.25">
      <c r="A69" s="2">
        <f t="shared" si="5"/>
        <v>2023</v>
      </c>
      <c r="B69" s="2">
        <v>8</v>
      </c>
      <c r="C69" s="4">
        <v>10613</v>
      </c>
      <c r="D69" s="3">
        <v>1.482118951998479</v>
      </c>
      <c r="E69" s="3">
        <v>1.8119988748204292</v>
      </c>
      <c r="F69" s="4">
        <v>850264</v>
      </c>
      <c r="G69" s="3">
        <v>1.204916793728672</v>
      </c>
      <c r="H69" s="3">
        <v>1.5795930497914565</v>
      </c>
    </row>
    <row r="70" spans="1:8" x14ac:dyDescent="0.25">
      <c r="A70" s="2">
        <f t="shared" si="5"/>
        <v>2023</v>
      </c>
      <c r="B70" s="2">
        <v>9</v>
      </c>
      <c r="C70" s="4">
        <v>10556</v>
      </c>
      <c r="D70" s="3">
        <v>1.666185110276408</v>
      </c>
      <c r="E70" s="3">
        <v>1.8276645133675467</v>
      </c>
      <c r="F70" s="4">
        <v>857446</v>
      </c>
      <c r="G70" s="3">
        <v>1.528169180855854</v>
      </c>
      <c r="H70" s="3">
        <v>1.5880227523324399</v>
      </c>
    </row>
    <row r="71" spans="1:8" x14ac:dyDescent="0.25">
      <c r="A71" s="2">
        <f t="shared" si="5"/>
        <v>2023</v>
      </c>
      <c r="B71" s="2">
        <v>10</v>
      </c>
      <c r="C71" s="4">
        <v>10478</v>
      </c>
      <c r="D71" s="3">
        <v>1.0122433240142614</v>
      </c>
      <c r="E71" s="3">
        <v>1.8432724415592789</v>
      </c>
      <c r="F71" s="4">
        <v>854464</v>
      </c>
      <c r="G71" s="3">
        <v>0.98543242968540667</v>
      </c>
      <c r="H71" s="3">
        <v>1.596410025873688</v>
      </c>
    </row>
    <row r="72" spans="1:8" x14ac:dyDescent="0.25">
      <c r="C72" s="4"/>
      <c r="D72" s="3"/>
      <c r="E72" s="3"/>
      <c r="F72" s="4"/>
      <c r="G72" s="3"/>
      <c r="H72" s="3"/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73"/>
  <sheetViews>
    <sheetView topLeftCell="A44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-6.6827168520594675</v>
      </c>
      <c r="F2" s="4">
        <v>9403</v>
      </c>
      <c r="G2" s="3">
        <v>5.7824277196534934</v>
      </c>
      <c r="H2" s="3">
        <v>-2.4788834898494492</v>
      </c>
    </row>
    <row r="3" spans="1:8" x14ac:dyDescent="0.25">
      <c r="A3" s="2">
        <f>A2</f>
        <v>2018</v>
      </c>
      <c r="B3" s="2">
        <v>2</v>
      </c>
      <c r="C3" s="4">
        <v>67</v>
      </c>
      <c r="D3" s="3">
        <v>-6.944444444444442</v>
      </c>
      <c r="E3" s="3">
        <v>-6.7940423818595779</v>
      </c>
      <c r="F3" s="4">
        <v>8738</v>
      </c>
      <c r="G3" s="3">
        <v>-1.1985526910900046</v>
      </c>
      <c r="H3" s="3">
        <v>-2.5082843145393459</v>
      </c>
    </row>
    <row r="4" spans="1:8" x14ac:dyDescent="0.25">
      <c r="A4" s="2">
        <f t="shared" ref="A4:A13" si="0">A3</f>
        <v>2018</v>
      </c>
      <c r="B4" s="2">
        <v>3</v>
      </c>
      <c r="C4" s="4">
        <v>49</v>
      </c>
      <c r="D4" s="3">
        <v>-25.757575757575758</v>
      </c>
      <c r="E4" s="3">
        <v>-6.8516825812766511</v>
      </c>
      <c r="F4" s="4">
        <v>9265</v>
      </c>
      <c r="G4" s="3">
        <v>-12.138454243717401</v>
      </c>
      <c r="H4" s="3">
        <v>-2.5195626186754403</v>
      </c>
    </row>
    <row r="5" spans="1:8" x14ac:dyDescent="0.25">
      <c r="A5" s="2">
        <f t="shared" si="0"/>
        <v>2018</v>
      </c>
      <c r="B5" s="2">
        <v>4</v>
      </c>
      <c r="C5" s="4">
        <v>84</v>
      </c>
      <c r="D5" s="3">
        <v>5.0000000000000044</v>
      </c>
      <c r="E5" s="3">
        <v>-6.8566879432473922</v>
      </c>
      <c r="F5" s="4">
        <v>8817</v>
      </c>
      <c r="G5" s="3">
        <v>13.212634822804304</v>
      </c>
      <c r="H5" s="3">
        <v>-2.5127294040402806</v>
      </c>
    </row>
    <row r="6" spans="1:8" x14ac:dyDescent="0.25">
      <c r="A6" s="2">
        <f t="shared" si="0"/>
        <v>2018</v>
      </c>
      <c r="B6" s="2">
        <v>5</v>
      </c>
      <c r="C6" s="4">
        <v>70</v>
      </c>
      <c r="D6" s="3">
        <v>-12.5</v>
      </c>
      <c r="E6" s="3">
        <v>-6.8114218699568596</v>
      </c>
      <c r="F6" s="4">
        <v>8830</v>
      </c>
      <c r="G6" s="3">
        <v>0.50079672205782799</v>
      </c>
      <c r="H6" s="3">
        <v>-2.4884636510014873</v>
      </c>
    </row>
    <row r="7" spans="1:8" x14ac:dyDescent="0.25">
      <c r="A7" s="2">
        <f t="shared" si="0"/>
        <v>2018</v>
      </c>
      <c r="B7" s="2">
        <v>6</v>
      </c>
      <c r="C7" s="4">
        <v>50</v>
      </c>
      <c r="D7" s="3">
        <v>-26.470588235294112</v>
      </c>
      <c r="E7" s="3">
        <v>-6.7174243824829434</v>
      </c>
      <c r="F7" s="4">
        <v>8120</v>
      </c>
      <c r="G7" s="3">
        <v>-2.5093048385160244</v>
      </c>
      <c r="H7" s="3">
        <v>-2.4463523007442616</v>
      </c>
    </row>
    <row r="8" spans="1:8" x14ac:dyDescent="0.25">
      <c r="A8" s="2">
        <f t="shared" si="0"/>
        <v>2018</v>
      </c>
      <c r="B8" s="2">
        <v>7</v>
      </c>
      <c r="C8" s="4">
        <v>50</v>
      </c>
      <c r="D8" s="3">
        <v>-5.6603773584905648</v>
      </c>
      <c r="E8" s="3">
        <v>-6.5766305420514541</v>
      </c>
      <c r="F8" s="4">
        <v>7695</v>
      </c>
      <c r="G8" s="3">
        <v>3.4969737726967098</v>
      </c>
      <c r="H8" s="3">
        <v>-2.3857747069278981</v>
      </c>
    </row>
    <row r="9" spans="1:8" x14ac:dyDescent="0.25">
      <c r="A9" s="2">
        <f t="shared" si="0"/>
        <v>2018</v>
      </c>
      <c r="B9" s="2">
        <v>8</v>
      </c>
      <c r="C9" s="4">
        <v>54</v>
      </c>
      <c r="D9" s="3">
        <v>38.46153846153846</v>
      </c>
      <c r="E9" s="3">
        <v>-6.3923471573779809</v>
      </c>
      <c r="F9" s="4">
        <v>5870</v>
      </c>
      <c r="G9" s="3">
        <v>-0.67681895093062439</v>
      </c>
      <c r="H9" s="3">
        <v>-2.3061145949157034</v>
      </c>
    </row>
    <row r="10" spans="1:8" x14ac:dyDescent="0.25">
      <c r="A10" s="2">
        <f t="shared" si="0"/>
        <v>2018</v>
      </c>
      <c r="B10" s="2">
        <v>9</v>
      </c>
      <c r="C10" s="4">
        <v>42</v>
      </c>
      <c r="D10" s="3">
        <v>-25</v>
      </c>
      <c r="E10" s="3">
        <v>-6.1678174084848116</v>
      </c>
      <c r="F10" s="4">
        <v>5882</v>
      </c>
      <c r="G10" s="3">
        <v>-4.4664609387688792</v>
      </c>
      <c r="H10" s="3">
        <v>-2.2063471658710099</v>
      </c>
    </row>
    <row r="11" spans="1:8" x14ac:dyDescent="0.25">
      <c r="A11" s="2">
        <f t="shared" si="0"/>
        <v>2018</v>
      </c>
      <c r="B11" s="2">
        <v>10</v>
      </c>
      <c r="C11" s="4">
        <v>67</v>
      </c>
      <c r="D11" s="3">
        <v>8.0645161290322509</v>
      </c>
      <c r="E11" s="3">
        <v>-5.9031696222262529</v>
      </c>
      <c r="F11" s="4">
        <v>7723</v>
      </c>
      <c r="G11" s="3">
        <v>6.7302377003869651</v>
      </c>
      <c r="H11" s="3">
        <v>-2.0853344754263174</v>
      </c>
    </row>
    <row r="12" spans="1:8" x14ac:dyDescent="0.25">
      <c r="A12" s="2">
        <f t="shared" si="0"/>
        <v>2018</v>
      </c>
      <c r="B12" s="2">
        <v>11</v>
      </c>
      <c r="C12" s="4">
        <v>73</v>
      </c>
      <c r="D12" s="3">
        <v>12.307692307692308</v>
      </c>
      <c r="E12" s="3">
        <v>-5.5998399159143561</v>
      </c>
      <c r="F12" s="4">
        <v>7969</v>
      </c>
      <c r="G12" s="3">
        <v>3.2789009849663042</v>
      </c>
      <c r="H12" s="3">
        <v>-1.9420955315594666</v>
      </c>
    </row>
    <row r="13" spans="1:8" x14ac:dyDescent="0.25">
      <c r="A13" s="2">
        <f t="shared" si="0"/>
        <v>2018</v>
      </c>
      <c r="B13" s="2">
        <v>12</v>
      </c>
      <c r="C13" s="4">
        <v>59</v>
      </c>
      <c r="D13" s="3">
        <v>22.916666666666675</v>
      </c>
      <c r="E13" s="3">
        <v>-5.2582944286840041</v>
      </c>
      <c r="F13" s="4">
        <v>6809</v>
      </c>
      <c r="G13" s="3">
        <v>1.0987379361544258</v>
      </c>
      <c r="H13" s="3">
        <v>-1.7750371497360882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-4.8777557210434397</v>
      </c>
      <c r="F14" s="4">
        <v>8995</v>
      </c>
      <c r="G14" s="3">
        <v>-4.3390407316813757</v>
      </c>
      <c r="H14" s="3">
        <v>-1.5822035762192763</v>
      </c>
    </row>
    <row r="15" spans="1:8" x14ac:dyDescent="0.25">
      <c r="A15" s="2">
        <f>A14</f>
        <v>2019</v>
      </c>
      <c r="B15" s="2">
        <v>2</v>
      </c>
      <c r="C15" s="4">
        <v>55</v>
      </c>
      <c r="D15" s="3">
        <v>-17.910447761194025</v>
      </c>
      <c r="E15" s="3">
        <v>-4.4554897589803941</v>
      </c>
      <c r="F15" s="4">
        <v>9382</v>
      </c>
      <c r="G15" s="3">
        <v>7.3701075761043677</v>
      </c>
      <c r="H15" s="3">
        <v>-1.361439489557827</v>
      </c>
    </row>
    <row r="16" spans="1:8" x14ac:dyDescent="0.25">
      <c r="A16" s="2">
        <f t="shared" ref="A16:A25" si="1">A15</f>
        <v>2019</v>
      </c>
      <c r="B16" s="2">
        <v>3</v>
      </c>
      <c r="C16" s="4">
        <v>63</v>
      </c>
      <c r="D16" s="3">
        <v>28.57142857142858</v>
      </c>
      <c r="E16" s="3">
        <v>-3.9887358853090888</v>
      </c>
      <c r="F16" s="4">
        <v>9437</v>
      </c>
      <c r="G16" s="3">
        <v>1.8564490016189872</v>
      </c>
      <c r="H16" s="3">
        <v>-1.1107810153252209</v>
      </c>
    </row>
    <row r="17" spans="1:8" x14ac:dyDescent="0.25">
      <c r="A17" s="2">
        <f t="shared" si="1"/>
        <v>2019</v>
      </c>
      <c r="B17" s="2">
        <v>4</v>
      </c>
      <c r="C17" s="4">
        <v>55</v>
      </c>
      <c r="D17" s="3">
        <v>-34.523809523809526</v>
      </c>
      <c r="E17" s="3">
        <v>-3.4756678149272311</v>
      </c>
      <c r="F17" s="4">
        <v>8683</v>
      </c>
      <c r="G17" s="3">
        <v>-1.5197913122377171</v>
      </c>
      <c r="H17" s="3">
        <v>-0.82765792165982321</v>
      </c>
    </row>
    <row r="18" spans="1:8" x14ac:dyDescent="0.25">
      <c r="A18" s="2">
        <f t="shared" si="1"/>
        <v>2019</v>
      </c>
      <c r="B18" s="2">
        <v>5</v>
      </c>
      <c r="C18" s="4">
        <v>50</v>
      </c>
      <c r="D18" s="3">
        <v>-28.571428571428569</v>
      </c>
      <c r="E18" s="3">
        <v>-2.9121981402008101</v>
      </c>
      <c r="F18" s="4">
        <v>8585</v>
      </c>
      <c r="G18" s="3">
        <v>-2.7746319365798411</v>
      </c>
      <c r="H18" s="3">
        <v>-0.50929391905993349</v>
      </c>
    </row>
    <row r="19" spans="1:8" x14ac:dyDescent="0.25">
      <c r="A19" s="2">
        <f t="shared" si="1"/>
        <v>2019</v>
      </c>
      <c r="B19" s="2">
        <v>6</v>
      </c>
      <c r="C19" s="4">
        <v>63</v>
      </c>
      <c r="D19" s="3">
        <v>26</v>
      </c>
      <c r="E19" s="3">
        <v>-2.2963955744478213</v>
      </c>
      <c r="F19" s="4">
        <v>7433</v>
      </c>
      <c r="G19" s="3">
        <v>-8.4605911330049253</v>
      </c>
      <c r="H19" s="3">
        <v>-0.15296078284264134</v>
      </c>
    </row>
    <row r="20" spans="1:8" x14ac:dyDescent="0.25">
      <c r="A20" s="2">
        <f t="shared" si="1"/>
        <v>2019</v>
      </c>
      <c r="B20" s="2">
        <v>7</v>
      </c>
      <c r="C20" s="4">
        <v>45</v>
      </c>
      <c r="D20" s="3">
        <v>-9.9999999999999982</v>
      </c>
      <c r="E20" s="3">
        <v>-1.6281107219884285</v>
      </c>
      <c r="F20" s="4">
        <v>7825</v>
      </c>
      <c r="G20" s="3">
        <v>1.6894087069525776</v>
      </c>
      <c r="H20" s="3">
        <v>0.24391239653485819</v>
      </c>
    </row>
    <row r="21" spans="1:8" x14ac:dyDescent="0.25">
      <c r="A21" s="2">
        <f t="shared" si="1"/>
        <v>2019</v>
      </c>
      <c r="B21" s="2">
        <v>8</v>
      </c>
      <c r="C21" s="4">
        <v>31</v>
      </c>
      <c r="D21" s="3">
        <v>-42.592592592592595</v>
      </c>
      <c r="E21" s="3">
        <v>-0.90522915967234785</v>
      </c>
      <c r="F21" s="4">
        <v>5368</v>
      </c>
      <c r="G21" s="3">
        <v>-8.5519591141396951</v>
      </c>
      <c r="H21" s="3">
        <v>0.68331960984105333</v>
      </c>
    </row>
    <row r="22" spans="1:8" x14ac:dyDescent="0.25">
      <c r="A22" s="2">
        <f t="shared" si="1"/>
        <v>2019</v>
      </c>
      <c r="B22" s="2">
        <v>9</v>
      </c>
      <c r="C22" s="4">
        <v>60</v>
      </c>
      <c r="D22" s="3">
        <v>42.857142857142861</v>
      </c>
      <c r="E22" s="3">
        <v>-0.1262178455491568</v>
      </c>
      <c r="F22" s="4">
        <v>5787</v>
      </c>
      <c r="G22" s="3">
        <v>-1.6150969058143505</v>
      </c>
      <c r="H22" s="3">
        <v>1.1673552295326557</v>
      </c>
    </row>
    <row r="23" spans="1:8" x14ac:dyDescent="0.25">
      <c r="A23" s="2">
        <f t="shared" si="1"/>
        <v>2019</v>
      </c>
      <c r="B23" s="2">
        <v>10</v>
      </c>
      <c r="C23" s="4">
        <v>53</v>
      </c>
      <c r="D23" s="3">
        <v>-20.895522388059707</v>
      </c>
      <c r="E23" s="3">
        <v>0.70756130653761407</v>
      </c>
      <c r="F23" s="4">
        <v>8029</v>
      </c>
      <c r="G23" s="3">
        <v>3.9621908584746901</v>
      </c>
      <c r="H23" s="3">
        <v>1.6974722892661005</v>
      </c>
    </row>
    <row r="24" spans="1:8" x14ac:dyDescent="0.25">
      <c r="A24" s="2">
        <f t="shared" si="1"/>
        <v>2019</v>
      </c>
      <c r="B24" s="2">
        <v>11</v>
      </c>
      <c r="C24" s="4">
        <v>37</v>
      </c>
      <c r="D24" s="3">
        <v>-49.315068493150683</v>
      </c>
      <c r="E24" s="3">
        <v>1.5977313383487879</v>
      </c>
      <c r="F24" s="4">
        <v>7332</v>
      </c>
      <c r="G24" s="3">
        <v>-7.9934747145187561</v>
      </c>
      <c r="H24" s="3">
        <v>2.2749305968550906</v>
      </c>
    </row>
    <row r="25" spans="1:8" x14ac:dyDescent="0.25">
      <c r="A25" s="2">
        <f t="shared" si="1"/>
        <v>2019</v>
      </c>
      <c r="B25" s="2">
        <v>12</v>
      </c>
      <c r="C25" s="4">
        <v>45</v>
      </c>
      <c r="D25" s="3">
        <v>-23.728813559322038</v>
      </c>
      <c r="E25" s="3">
        <v>2.5444150774997296</v>
      </c>
      <c r="F25" s="4">
        <v>7095</v>
      </c>
      <c r="G25" s="3">
        <v>4.2003231017770704</v>
      </c>
      <c r="H25" s="3">
        <v>2.9011472322361906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3.5441997405063947</v>
      </c>
      <c r="F26" s="4">
        <v>8658</v>
      </c>
      <c r="G26" s="3">
        <v>-3.7465258476931607</v>
      </c>
      <c r="H26" s="3">
        <v>3.5768261916437862</v>
      </c>
    </row>
    <row r="27" spans="1:8" x14ac:dyDescent="0.25">
      <c r="A27" s="2">
        <f>A26</f>
        <v>2020</v>
      </c>
      <c r="B27" s="2">
        <v>2</v>
      </c>
      <c r="C27" s="4">
        <v>56</v>
      </c>
      <c r="D27" s="3">
        <v>1.8181818181818077</v>
      </c>
      <c r="E27" s="3">
        <v>4.5918480141182929</v>
      </c>
      <c r="F27" s="4">
        <v>8523</v>
      </c>
      <c r="G27" s="3">
        <v>-9.155830313366021</v>
      </c>
      <c r="H27" s="3">
        <v>4.3027616918587581</v>
      </c>
    </row>
    <row r="28" spans="1:8" x14ac:dyDescent="0.25">
      <c r="A28" s="2">
        <f t="shared" ref="A28:A37" si="2">A27</f>
        <v>2020</v>
      </c>
      <c r="B28" s="2">
        <v>3</v>
      </c>
      <c r="C28" s="4">
        <v>51</v>
      </c>
      <c r="D28" s="3">
        <v>-19.047619047619047</v>
      </c>
      <c r="E28" s="3">
        <v>5.6789352836323648</v>
      </c>
      <c r="F28" s="4">
        <v>6779</v>
      </c>
      <c r="G28" s="3">
        <v>-28.16573063473562</v>
      </c>
      <c r="H28" s="3">
        <v>5.0792393835481446</v>
      </c>
    </row>
    <row r="29" spans="1:8" x14ac:dyDescent="0.25">
      <c r="A29" s="2">
        <f t="shared" si="2"/>
        <v>2020</v>
      </c>
      <c r="B29" s="2">
        <v>4</v>
      </c>
      <c r="C29" s="4">
        <v>30</v>
      </c>
      <c r="D29" s="3">
        <v>-45.45454545454546</v>
      </c>
      <c r="E29" s="3">
        <v>6.7968443186374987</v>
      </c>
      <c r="F29" s="4">
        <v>2314</v>
      </c>
      <c r="G29" s="3">
        <v>-73.350224576759189</v>
      </c>
      <c r="H29" s="3">
        <v>5.9056102929341758</v>
      </c>
    </row>
    <row r="30" spans="1:8" x14ac:dyDescent="0.25">
      <c r="A30" s="2">
        <f t="shared" si="2"/>
        <v>2020</v>
      </c>
      <c r="B30" s="2">
        <v>5</v>
      </c>
      <c r="C30" s="4">
        <v>28</v>
      </c>
      <c r="D30" s="3">
        <v>-43.999999999999993</v>
      </c>
      <c r="E30" s="3">
        <v>7.9352407668940259</v>
      </c>
      <c r="F30" s="4">
        <v>3792</v>
      </c>
      <c r="G30" s="3">
        <v>-55.829935934769949</v>
      </c>
      <c r="H30" s="3">
        <v>6.7789167677655913</v>
      </c>
    </row>
    <row r="31" spans="1:8" x14ac:dyDescent="0.25">
      <c r="A31" s="2">
        <f t="shared" si="2"/>
        <v>2020</v>
      </c>
      <c r="B31" s="2">
        <v>6</v>
      </c>
      <c r="C31" s="4">
        <v>61</v>
      </c>
      <c r="D31" s="3">
        <v>-3.1746031746031744</v>
      </c>
      <c r="E31" s="3">
        <v>9.0801617074280276</v>
      </c>
      <c r="F31" s="4">
        <v>6737</v>
      </c>
      <c r="G31" s="3">
        <v>-9.3636485941073548</v>
      </c>
      <c r="H31" s="3">
        <v>7.6906972783696235</v>
      </c>
    </row>
    <row r="32" spans="1:8" x14ac:dyDescent="0.25">
      <c r="A32" s="2">
        <f t="shared" si="2"/>
        <v>2020</v>
      </c>
      <c r="B32" s="2">
        <v>7</v>
      </c>
      <c r="C32" s="4">
        <v>68</v>
      </c>
      <c r="D32" s="3">
        <v>51.111111111111107</v>
      </c>
      <c r="E32" s="3">
        <v>10.214037605323441</v>
      </c>
      <c r="F32" s="4">
        <v>7641</v>
      </c>
      <c r="G32" s="3">
        <v>-2.3514376996805142</v>
      </c>
      <c r="H32" s="3">
        <v>8.6281424580802746</v>
      </c>
    </row>
    <row r="33" spans="1:8" x14ac:dyDescent="0.25">
      <c r="A33" s="2">
        <f t="shared" si="2"/>
        <v>2020</v>
      </c>
      <c r="B33" s="2">
        <v>8</v>
      </c>
      <c r="C33" s="4">
        <v>45</v>
      </c>
      <c r="D33" s="3">
        <v>45.161290322580648</v>
      </c>
      <c r="E33" s="3">
        <v>11.318447900325172</v>
      </c>
      <c r="F33" s="4">
        <v>5752</v>
      </c>
      <c r="G33" s="3">
        <v>7.1535022354694444</v>
      </c>
      <c r="H33" s="3">
        <v>9.5772586106570703</v>
      </c>
    </row>
    <row r="34" spans="1:8" x14ac:dyDescent="0.25">
      <c r="A34" s="2">
        <f t="shared" si="2"/>
        <v>2020</v>
      </c>
      <c r="B34" s="2">
        <v>9</v>
      </c>
      <c r="C34" s="4">
        <v>46</v>
      </c>
      <c r="D34" s="3">
        <v>-23.333333333333329</v>
      </c>
      <c r="E34" s="3">
        <v>12.37781210672714</v>
      </c>
      <c r="F34" s="4">
        <v>6599</v>
      </c>
      <c r="G34" s="3">
        <v>14.031449801278729</v>
      </c>
      <c r="H34" s="3">
        <v>10.523289569015247</v>
      </c>
    </row>
    <row r="35" spans="1:8" x14ac:dyDescent="0.25">
      <c r="A35" s="2">
        <f t="shared" si="2"/>
        <v>2020</v>
      </c>
      <c r="B35" s="2">
        <v>10</v>
      </c>
      <c r="C35" s="4">
        <v>42</v>
      </c>
      <c r="D35" s="3">
        <v>-20.75471698113207</v>
      </c>
      <c r="E35" s="3">
        <v>13.378899936213699</v>
      </c>
      <c r="F35" s="4">
        <v>7396</v>
      </c>
      <c r="G35" s="3">
        <v>-7.8839207871465922</v>
      </c>
      <c r="H35" s="3">
        <v>11.451310849655101</v>
      </c>
    </row>
    <row r="36" spans="1:8" x14ac:dyDescent="0.25">
      <c r="A36" s="2">
        <f t="shared" si="2"/>
        <v>2020</v>
      </c>
      <c r="B36" s="2">
        <v>11</v>
      </c>
      <c r="C36" s="4">
        <v>59</v>
      </c>
      <c r="D36" s="3">
        <v>59.459459459459453</v>
      </c>
      <c r="E36" s="3">
        <v>14.306001159813645</v>
      </c>
      <c r="F36" s="4">
        <v>7339</v>
      </c>
      <c r="G36" s="3">
        <v>9.54719039825358E-2</v>
      </c>
      <c r="H36" s="3">
        <v>12.346641591315278</v>
      </c>
    </row>
    <row r="37" spans="1:8" x14ac:dyDescent="0.25">
      <c r="A37" s="2">
        <f t="shared" si="2"/>
        <v>2020</v>
      </c>
      <c r="B37" s="2">
        <v>12</v>
      </c>
      <c r="C37" s="4">
        <v>57</v>
      </c>
      <c r="D37" s="3">
        <v>26.666666666666661</v>
      </c>
      <c r="E37" s="3">
        <v>15.141035158492064</v>
      </c>
      <c r="F37" s="4">
        <v>7670</v>
      </c>
      <c r="G37" s="3">
        <v>8.1042988019732309</v>
      </c>
      <c r="H37" s="3">
        <v>13.193258208315198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15.869056970040408</v>
      </c>
      <c r="F38" s="4">
        <v>7811</v>
      </c>
      <c r="G38" s="3">
        <v>-9.7828597828597879</v>
      </c>
      <c r="H38" s="3">
        <v>13.974286339301553</v>
      </c>
    </row>
    <row r="39" spans="1:8" x14ac:dyDescent="0.25">
      <c r="A39" s="2">
        <f>A38</f>
        <v>2021</v>
      </c>
      <c r="B39" s="2">
        <v>2</v>
      </c>
      <c r="C39" s="4">
        <v>85</v>
      </c>
      <c r="D39" s="3">
        <v>51.785714285714278</v>
      </c>
      <c r="E39" s="3">
        <v>16.47592202332708</v>
      </c>
      <c r="F39" s="4">
        <v>8786</v>
      </c>
      <c r="G39" s="3">
        <v>3.0857679220931633</v>
      </c>
      <c r="H39" s="3">
        <v>14.672498222962259</v>
      </c>
    </row>
    <row r="40" spans="1:8" x14ac:dyDescent="0.25">
      <c r="A40" s="2">
        <f t="shared" ref="A40:A49" si="3">A39</f>
        <v>2021</v>
      </c>
      <c r="B40" s="2">
        <v>3</v>
      </c>
      <c r="C40" s="4">
        <v>76</v>
      </c>
      <c r="D40" s="3">
        <v>49.019607843137258</v>
      </c>
      <c r="E40" s="3">
        <v>16.948934749783508</v>
      </c>
      <c r="F40" s="4">
        <v>10968</v>
      </c>
      <c r="G40" s="3">
        <v>61.793774893052067</v>
      </c>
      <c r="H40" s="3">
        <v>15.269016296171191</v>
      </c>
    </row>
    <row r="41" spans="1:8" x14ac:dyDescent="0.25">
      <c r="A41" s="2">
        <f t="shared" si="3"/>
        <v>2021</v>
      </c>
      <c r="B41" s="2">
        <v>4</v>
      </c>
      <c r="C41" s="4">
        <v>90</v>
      </c>
      <c r="D41" s="3">
        <v>200</v>
      </c>
      <c r="E41" s="3">
        <v>17.277851649748232</v>
      </c>
      <c r="F41" s="4">
        <v>9218</v>
      </c>
      <c r="G41" s="3">
        <v>298.35782195332757</v>
      </c>
      <c r="H41" s="3">
        <v>15.744158361753552</v>
      </c>
    </row>
    <row r="42" spans="1:8" x14ac:dyDescent="0.25">
      <c r="A42" s="2">
        <f t="shared" si="3"/>
        <v>2021</v>
      </c>
      <c r="B42" s="2">
        <v>5</v>
      </c>
      <c r="C42" s="4">
        <v>76</v>
      </c>
      <c r="D42" s="3">
        <v>171.42857142857144</v>
      </c>
      <c r="E42" s="3">
        <v>17.454656353635723</v>
      </c>
      <c r="F42" s="4">
        <v>9570</v>
      </c>
      <c r="G42" s="3">
        <v>152.37341772151899</v>
      </c>
      <c r="H42" s="3">
        <v>16.08147310854822</v>
      </c>
    </row>
    <row r="43" spans="1:8" x14ac:dyDescent="0.25">
      <c r="A43" s="2">
        <f t="shared" si="3"/>
        <v>2021</v>
      </c>
      <c r="B43" s="2">
        <v>6</v>
      </c>
      <c r="C43" s="4">
        <v>75</v>
      </c>
      <c r="D43" s="3">
        <v>22.95081967213115</v>
      </c>
      <c r="E43" s="3">
        <v>17.484021529940328</v>
      </c>
      <c r="F43" s="4">
        <v>9554</v>
      </c>
      <c r="G43" s="3">
        <v>41.81386373756866</v>
      </c>
      <c r="H43" s="3">
        <v>16.284135174254601</v>
      </c>
    </row>
    <row r="44" spans="1:8" x14ac:dyDescent="0.25">
      <c r="A44" s="2">
        <f t="shared" si="3"/>
        <v>2021</v>
      </c>
      <c r="B44" s="2">
        <v>7</v>
      </c>
      <c r="C44" s="4">
        <v>50</v>
      </c>
      <c r="D44" s="3">
        <v>-26.470588235294112</v>
      </c>
      <c r="E44" s="3">
        <v>17.381312480147709</v>
      </c>
      <c r="F44" s="4">
        <v>8379</v>
      </c>
      <c r="G44" s="3">
        <v>9.6584216725559493</v>
      </c>
      <c r="H44" s="3">
        <v>16.364783914947999</v>
      </c>
    </row>
    <row r="45" spans="1:8" x14ac:dyDescent="0.25">
      <c r="A45" s="2">
        <f t="shared" si="3"/>
        <v>2021</v>
      </c>
      <c r="B45" s="2">
        <v>8</v>
      </c>
      <c r="C45" s="4">
        <v>45</v>
      </c>
      <c r="D45" s="3">
        <v>0</v>
      </c>
      <c r="E45" s="3">
        <v>17.16227414450341</v>
      </c>
      <c r="F45" s="4">
        <v>6309</v>
      </c>
      <c r="G45" s="3">
        <v>9.6835883171070947</v>
      </c>
      <c r="H45" s="3">
        <v>16.337831584520622</v>
      </c>
    </row>
    <row r="46" spans="1:8" x14ac:dyDescent="0.25">
      <c r="A46" s="2">
        <f t="shared" si="3"/>
        <v>2021</v>
      </c>
      <c r="B46" s="2">
        <v>9</v>
      </c>
      <c r="C46" s="4">
        <v>53</v>
      </c>
      <c r="D46" s="3">
        <v>15.217391304347828</v>
      </c>
      <c r="E46" s="3">
        <v>16.839606192369953</v>
      </c>
      <c r="F46" s="4">
        <v>6620</v>
      </c>
      <c r="G46" s="3">
        <v>0.31823003485376145</v>
      </c>
      <c r="H46" s="3">
        <v>16.217224717264507</v>
      </c>
    </row>
    <row r="47" spans="1:8" x14ac:dyDescent="0.25">
      <c r="A47" s="2">
        <f t="shared" si="3"/>
        <v>2021</v>
      </c>
      <c r="B47" s="2">
        <v>10</v>
      </c>
      <c r="C47" s="4">
        <v>51</v>
      </c>
      <c r="D47" s="3">
        <v>21.42857142857142</v>
      </c>
      <c r="E47" s="3">
        <v>16.424816468516489</v>
      </c>
      <c r="F47" s="4">
        <v>7348</v>
      </c>
      <c r="G47" s="3">
        <v>-0.6489994591671211</v>
      </c>
      <c r="H47" s="3">
        <v>16.016447747244786</v>
      </c>
    </row>
    <row r="48" spans="1:8" x14ac:dyDescent="0.25">
      <c r="A48" s="2">
        <f t="shared" si="3"/>
        <v>2021</v>
      </c>
      <c r="B48" s="2">
        <v>11</v>
      </c>
      <c r="C48" s="4">
        <v>74</v>
      </c>
      <c r="D48" s="3">
        <v>25.423728813559322</v>
      </c>
      <c r="E48" s="3">
        <v>15.929300163900511</v>
      </c>
      <c r="F48" s="4">
        <v>8177</v>
      </c>
      <c r="G48" s="3">
        <v>11.418449380024519</v>
      </c>
      <c r="H48" s="3">
        <v>15.747881011673648</v>
      </c>
    </row>
    <row r="49" spans="1:8" x14ac:dyDescent="0.25">
      <c r="A49" s="2">
        <f t="shared" si="3"/>
        <v>2021</v>
      </c>
      <c r="B49" s="2">
        <v>12</v>
      </c>
      <c r="C49" s="4">
        <v>61</v>
      </c>
      <c r="D49" s="3">
        <v>7.0175438596491224</v>
      </c>
      <c r="E49" s="3">
        <v>15.364799952462841</v>
      </c>
      <c r="F49" s="4">
        <v>8394</v>
      </c>
      <c r="G49" s="3">
        <v>9.4393741851368951</v>
      </c>
      <c r="H49" s="3">
        <v>15.422747525040615</v>
      </c>
    </row>
    <row r="50" spans="1:8" x14ac:dyDescent="0.25">
      <c r="A50" s="2">
        <v>2022</v>
      </c>
      <c r="B50" s="2">
        <v>1</v>
      </c>
      <c r="C50" s="4">
        <v>76</v>
      </c>
      <c r="D50" s="3">
        <v>13.432835820895516</v>
      </c>
      <c r="E50" s="3">
        <v>14.743717843467198</v>
      </c>
      <c r="F50" s="4">
        <v>8197</v>
      </c>
      <c r="G50" s="3">
        <v>4.9417488157726286</v>
      </c>
      <c r="H50" s="3">
        <v>15.051969646860783</v>
      </c>
    </row>
    <row r="51" spans="1:8" x14ac:dyDescent="0.25">
      <c r="A51" s="2">
        <f t="shared" ref="A51:A71" si="4">A50</f>
        <v>2022</v>
      </c>
      <c r="B51" s="2">
        <v>2</v>
      </c>
      <c r="C51" s="4">
        <v>49</v>
      </c>
      <c r="D51" s="3">
        <v>-42.352941176470594</v>
      </c>
      <c r="E51" s="3">
        <v>14.077876175615303</v>
      </c>
      <c r="F51" s="4">
        <v>9237</v>
      </c>
      <c r="G51" s="3">
        <v>5.1331664010926481</v>
      </c>
      <c r="H51" s="3">
        <v>14.646054224611758</v>
      </c>
    </row>
    <row r="52" spans="1:8" x14ac:dyDescent="0.25">
      <c r="A52" s="2">
        <f t="shared" si="4"/>
        <v>2022</v>
      </c>
      <c r="B52" s="2">
        <v>3</v>
      </c>
      <c r="C52" s="4">
        <v>83</v>
      </c>
      <c r="D52" s="3">
        <v>9.210526315789469</v>
      </c>
      <c r="E52" s="3">
        <v>13.379006254135085</v>
      </c>
      <c r="F52" s="4">
        <v>11071</v>
      </c>
      <c r="G52" s="3">
        <v>0.93909555069291439</v>
      </c>
      <c r="H52" s="3">
        <v>14.21480600710232</v>
      </c>
    </row>
    <row r="53" spans="1:8" x14ac:dyDescent="0.25">
      <c r="A53" s="2">
        <f t="shared" si="4"/>
        <v>2022</v>
      </c>
      <c r="B53" s="2">
        <v>4</v>
      </c>
      <c r="C53" s="4">
        <v>72</v>
      </c>
      <c r="D53" s="3">
        <v>-19.999999999999996</v>
      </c>
      <c r="E53" s="3">
        <v>12.654920577493913</v>
      </c>
      <c r="F53" s="4">
        <v>8474</v>
      </c>
      <c r="G53" s="3">
        <v>-8.0711651117378995</v>
      </c>
      <c r="H53" s="3">
        <v>13.767369125931284</v>
      </c>
    </row>
    <row r="54" spans="1:8" x14ac:dyDescent="0.25">
      <c r="A54" s="2">
        <f t="shared" si="4"/>
        <v>2022</v>
      </c>
      <c r="B54" s="2">
        <v>5</v>
      </c>
      <c r="C54" s="4">
        <v>72</v>
      </c>
      <c r="D54" s="3">
        <v>-5.2631578947368478</v>
      </c>
      <c r="E54" s="3">
        <v>11.91314216638566</v>
      </c>
      <c r="F54" s="4">
        <v>9132</v>
      </c>
      <c r="G54" s="3">
        <v>-4.5768025078369856</v>
      </c>
      <c r="H54" s="3">
        <v>13.311965788360215</v>
      </c>
    </row>
    <row r="55" spans="1:8" x14ac:dyDescent="0.25">
      <c r="A55" s="2">
        <f t="shared" si="4"/>
        <v>2022</v>
      </c>
      <c r="B55" s="2">
        <v>6</v>
      </c>
      <c r="C55" s="4">
        <v>80</v>
      </c>
      <c r="D55" s="3">
        <v>6.6666666666666652</v>
      </c>
      <c r="E55" s="3">
        <v>11.158926338686321</v>
      </c>
      <c r="F55" s="4">
        <v>8909</v>
      </c>
      <c r="G55" s="3">
        <v>-6.7510990161189</v>
      </c>
      <c r="H55" s="3">
        <v>12.855301636773065</v>
      </c>
    </row>
    <row r="56" spans="1:8" x14ac:dyDescent="0.25">
      <c r="A56" s="2">
        <f t="shared" si="4"/>
        <v>2022</v>
      </c>
      <c r="B56" s="2">
        <v>7</v>
      </c>
      <c r="C56" s="4">
        <v>49</v>
      </c>
      <c r="D56" s="3">
        <v>-2.0000000000000018</v>
      </c>
      <c r="E56" s="3">
        <v>10.396335613656538</v>
      </c>
      <c r="F56" s="4">
        <v>7180</v>
      </c>
      <c r="G56" s="3">
        <v>-14.309583482515809</v>
      </c>
      <c r="H56" s="3">
        <v>12.402840037977658</v>
      </c>
    </row>
    <row r="57" spans="1:8" x14ac:dyDescent="0.25">
      <c r="A57" s="2">
        <f t="shared" si="4"/>
        <v>2022</v>
      </c>
      <c r="B57" s="2">
        <v>8</v>
      </c>
      <c r="C57" s="4">
        <v>54</v>
      </c>
      <c r="D57" s="3">
        <v>19.999999999999996</v>
      </c>
      <c r="E57" s="3">
        <v>9.6291205480797242</v>
      </c>
      <c r="F57" s="4">
        <v>5907</v>
      </c>
      <c r="G57" s="3">
        <v>-6.3718497384688488</v>
      </c>
      <c r="H57" s="3">
        <v>11.958682803180919</v>
      </c>
    </row>
    <row r="58" spans="1:8" x14ac:dyDescent="0.25">
      <c r="A58" s="2">
        <f t="shared" si="4"/>
        <v>2022</v>
      </c>
      <c r="B58" s="2">
        <v>9</v>
      </c>
      <c r="C58" s="4">
        <v>52</v>
      </c>
      <c r="D58" s="3">
        <v>-1.8867924528301883</v>
      </c>
      <c r="E58" s="3">
        <v>8.8601708420994587</v>
      </c>
      <c r="F58" s="4">
        <v>6838</v>
      </c>
      <c r="G58" s="3">
        <v>3.2930513595166078</v>
      </c>
      <c r="H58" s="3">
        <v>11.525076714178629</v>
      </c>
    </row>
    <row r="59" spans="1:8" x14ac:dyDescent="0.25">
      <c r="A59" s="2">
        <f t="shared" si="4"/>
        <v>2022</v>
      </c>
      <c r="B59" s="2">
        <v>10</v>
      </c>
      <c r="C59" s="4">
        <v>50</v>
      </c>
      <c r="D59" s="3">
        <v>-1.9607843137254943</v>
      </c>
      <c r="E59" s="3">
        <v>8.0930963958212612</v>
      </c>
      <c r="F59" s="4">
        <v>7149</v>
      </c>
      <c r="G59" s="3">
        <v>-2.7082199237887905</v>
      </c>
      <c r="H59" s="3">
        <v>11.102995599117847</v>
      </c>
    </row>
    <row r="60" spans="1:8" x14ac:dyDescent="0.25">
      <c r="A60" s="2">
        <f t="shared" si="4"/>
        <v>2022</v>
      </c>
      <c r="B60" s="2">
        <v>11</v>
      </c>
      <c r="C60" s="4">
        <v>65</v>
      </c>
      <c r="D60" s="3">
        <v>-12.16216216216216</v>
      </c>
      <c r="E60" s="3">
        <v>7.3307607924551696</v>
      </c>
      <c r="F60" s="4">
        <v>8717</v>
      </c>
      <c r="G60" s="3">
        <v>6.6038889568301284</v>
      </c>
      <c r="H60" s="3">
        <v>10.692841617718219</v>
      </c>
    </row>
    <row r="61" spans="1:8" x14ac:dyDescent="0.25">
      <c r="A61" s="2">
        <f t="shared" si="4"/>
        <v>2022</v>
      </c>
      <c r="B61" s="2">
        <v>12</v>
      </c>
      <c r="C61" s="4">
        <v>56</v>
      </c>
      <c r="D61" s="3">
        <v>-8.1967213114754074</v>
      </c>
      <c r="E61" s="3">
        <v>6.5753294290508366</v>
      </c>
      <c r="F61" s="4">
        <v>8258</v>
      </c>
      <c r="G61" s="3">
        <v>-1.6202049082678083</v>
      </c>
      <c r="H61" s="3">
        <v>10.294057817510303</v>
      </c>
    </row>
    <row r="62" spans="1:8" x14ac:dyDescent="0.25">
      <c r="A62" s="2">
        <v>2023</v>
      </c>
      <c r="B62" s="2">
        <v>1</v>
      </c>
      <c r="C62" s="4">
        <v>74</v>
      </c>
      <c r="D62" s="3">
        <v>-2.6315789473684181</v>
      </c>
      <c r="E62" s="3">
        <v>5.827614027452733</v>
      </c>
      <c r="F62" s="4">
        <v>9472</v>
      </c>
      <c r="G62" s="3">
        <v>15.554471147980964</v>
      </c>
      <c r="H62" s="3">
        <v>9.9058032909787617</v>
      </c>
    </row>
    <row r="63" spans="1:8" x14ac:dyDescent="0.25">
      <c r="A63" s="2">
        <f t="shared" si="4"/>
        <v>2023</v>
      </c>
      <c r="B63" s="2">
        <v>2</v>
      </c>
      <c r="C63" s="4">
        <v>68</v>
      </c>
      <c r="D63" s="3">
        <v>38.775510204081634</v>
      </c>
      <c r="E63" s="3">
        <v>5.0874004726483486</v>
      </c>
      <c r="F63" s="4">
        <v>10154</v>
      </c>
      <c r="G63" s="3">
        <v>9.9274656273681927</v>
      </c>
      <c r="H63" s="3">
        <v>9.5264097512522969</v>
      </c>
    </row>
    <row r="64" spans="1:8" x14ac:dyDescent="0.25">
      <c r="A64" s="2">
        <f t="shared" si="4"/>
        <v>2023</v>
      </c>
      <c r="B64" s="2">
        <v>3</v>
      </c>
      <c r="C64" s="4">
        <v>79</v>
      </c>
      <c r="D64" s="3">
        <v>-4.8192771084337398</v>
      </c>
      <c r="E64" s="3">
        <v>4.3538872056685882</v>
      </c>
      <c r="F64" s="4">
        <v>12076</v>
      </c>
      <c r="G64" s="3">
        <v>9.0777707524162246</v>
      </c>
      <c r="H64" s="3">
        <v>9.1546011800607943</v>
      </c>
    </row>
    <row r="65" spans="1:8" x14ac:dyDescent="0.25">
      <c r="A65" s="2">
        <f t="shared" si="4"/>
        <v>2023</v>
      </c>
      <c r="B65" s="2">
        <v>4</v>
      </c>
      <c r="C65" s="4">
        <v>56</v>
      </c>
      <c r="D65" s="3">
        <v>-22.222222222222221</v>
      </c>
      <c r="E65" s="3">
        <v>3.6286121196090395</v>
      </c>
      <c r="F65" s="4">
        <v>8623</v>
      </c>
      <c r="G65" s="3">
        <v>1.7583195657304707</v>
      </c>
      <c r="H65" s="3">
        <v>8.7891294102366455</v>
      </c>
    </row>
    <row r="66" spans="1:8" x14ac:dyDescent="0.25">
      <c r="A66" s="2">
        <f t="shared" si="4"/>
        <v>2023</v>
      </c>
      <c r="B66" s="2">
        <v>5</v>
      </c>
      <c r="C66" s="4">
        <v>77</v>
      </c>
      <c r="D66" s="3">
        <v>6.944444444444442</v>
      </c>
      <c r="E66" s="3">
        <v>2.9124760822657003</v>
      </c>
      <c r="F66" s="4">
        <v>10404</v>
      </c>
      <c r="G66" s="3">
        <v>13.929040735873844</v>
      </c>
      <c r="H66" s="3">
        <v>8.4287409391658787</v>
      </c>
    </row>
    <row r="67" spans="1:8" x14ac:dyDescent="0.25">
      <c r="A67" s="2">
        <f t="shared" si="4"/>
        <v>2023</v>
      </c>
      <c r="B67" s="2">
        <v>6</v>
      </c>
      <c r="C67" s="4">
        <v>79</v>
      </c>
      <c r="D67" s="3">
        <v>-1.2499999999999956</v>
      </c>
      <c r="E67" s="3">
        <v>2.2045847646052752</v>
      </c>
      <c r="F67" s="4">
        <v>10206</v>
      </c>
      <c r="G67" s="3">
        <v>14.558311819508351</v>
      </c>
      <c r="H67" s="3">
        <v>8.071694013550875</v>
      </c>
    </row>
    <row r="68" spans="1:8" x14ac:dyDescent="0.25">
      <c r="A68" s="2">
        <f t="shared" si="4"/>
        <v>2023</v>
      </c>
      <c r="B68" s="2">
        <v>7</v>
      </c>
      <c r="C68" s="4">
        <v>49</v>
      </c>
      <c r="D68" s="3">
        <v>0</v>
      </c>
      <c r="E68" s="3">
        <v>1.5043238353973976</v>
      </c>
      <c r="F68" s="4">
        <v>8292</v>
      </c>
      <c r="G68" s="3">
        <v>15.487465181058502</v>
      </c>
      <c r="H68" s="3">
        <v>7.7166288453576746</v>
      </c>
    </row>
    <row r="69" spans="1:8" x14ac:dyDescent="0.25">
      <c r="A69" s="2">
        <f t="shared" si="4"/>
        <v>2023</v>
      </c>
      <c r="B69" s="2">
        <v>8</v>
      </c>
      <c r="C69" s="4">
        <v>31</v>
      </c>
      <c r="D69" s="3">
        <v>-42.592592592592595</v>
      </c>
      <c r="E69" s="3">
        <v>0.81083906169193609</v>
      </c>
      <c r="F69" s="4">
        <v>6609</v>
      </c>
      <c r="G69" s="3">
        <v>11.884205180294561</v>
      </c>
      <c r="H69" s="3">
        <v>7.362636106122177</v>
      </c>
    </row>
    <row r="70" spans="1:8" x14ac:dyDescent="0.25">
      <c r="A70" s="2">
        <f t="shared" si="4"/>
        <v>2023</v>
      </c>
      <c r="B70" s="2">
        <v>9</v>
      </c>
      <c r="C70" s="4">
        <v>68</v>
      </c>
      <c r="D70" s="3">
        <v>30.76923076923077</v>
      </c>
      <c r="E70" s="3">
        <v>0.12317174360574626</v>
      </c>
      <c r="F70" s="4">
        <v>6735</v>
      </c>
      <c r="G70" s="3">
        <v>-1.5062883884176648</v>
      </c>
      <c r="H70" s="3">
        <v>7.0093461087924833</v>
      </c>
    </row>
    <row r="71" spans="1:8" x14ac:dyDescent="0.25">
      <c r="A71" s="2">
        <f t="shared" si="4"/>
        <v>2023</v>
      </c>
      <c r="B71" s="2">
        <v>10</v>
      </c>
      <c r="C71" s="4">
        <v>63</v>
      </c>
      <c r="D71" s="3">
        <v>26</v>
      </c>
      <c r="E71" s="3">
        <v>-0.56265094594253084</v>
      </c>
      <c r="F71" s="4">
        <v>8291</v>
      </c>
      <c r="G71" s="3">
        <v>15.974262134564277</v>
      </c>
      <c r="H71" s="3">
        <v>6.656703164169067</v>
      </c>
    </row>
    <row r="72" spans="1:8" x14ac:dyDescent="0.25">
      <c r="C72" s="4"/>
      <c r="D72" s="3"/>
      <c r="E72" s="3"/>
      <c r="F72" s="4"/>
      <c r="G72" s="3"/>
      <c r="H72" s="3"/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73"/>
  <sheetViews>
    <sheetView topLeftCell="A50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13.111050685661974</v>
      </c>
      <c r="F2" s="4">
        <v>3710</v>
      </c>
      <c r="G2" s="3">
        <v>6.9780853517877661</v>
      </c>
      <c r="H2" s="3">
        <v>0.56228186895352394</v>
      </c>
    </row>
    <row r="3" spans="1:8" x14ac:dyDescent="0.25">
      <c r="A3" s="2">
        <f>A2</f>
        <v>2018</v>
      </c>
      <c r="B3" s="2">
        <v>2</v>
      </c>
      <c r="C3" s="4">
        <v>33</v>
      </c>
      <c r="D3" s="3">
        <v>10.000000000000009</v>
      </c>
      <c r="E3" s="3">
        <v>13.411666437184293</v>
      </c>
      <c r="F3" s="4">
        <v>2291</v>
      </c>
      <c r="G3" s="3">
        <v>1.9581664441477464</v>
      </c>
      <c r="H3" s="3">
        <v>0.67805926399794347</v>
      </c>
    </row>
    <row r="4" spans="1:8" x14ac:dyDescent="0.25">
      <c r="A4" s="2">
        <f t="shared" ref="A4:A13" si="0">A3</f>
        <v>2018</v>
      </c>
      <c r="B4" s="2">
        <v>3</v>
      </c>
      <c r="C4" s="4">
        <v>26</v>
      </c>
      <c r="D4" s="3">
        <v>8.333333333333325</v>
      </c>
      <c r="E4" s="3">
        <v>13.782425368588562</v>
      </c>
      <c r="F4" s="4">
        <v>1756</v>
      </c>
      <c r="G4" s="3">
        <v>-11.803114013058769</v>
      </c>
      <c r="H4" s="3">
        <v>0.80236692646494223</v>
      </c>
    </row>
    <row r="5" spans="1:8" x14ac:dyDescent="0.25">
      <c r="A5" s="2">
        <f t="shared" si="0"/>
        <v>2018</v>
      </c>
      <c r="B5" s="2">
        <v>4</v>
      </c>
      <c r="C5" s="4">
        <v>21</v>
      </c>
      <c r="D5" s="3">
        <v>39.999999999999993</v>
      </c>
      <c r="E5" s="3">
        <v>14.225159049878201</v>
      </c>
      <c r="F5" s="4">
        <v>1486</v>
      </c>
      <c r="G5" s="3">
        <v>12.832194381169316</v>
      </c>
      <c r="H5" s="3">
        <v>0.93629556878413334</v>
      </c>
    </row>
    <row r="6" spans="1:8" x14ac:dyDescent="0.25">
      <c r="A6" s="2">
        <f t="shared" si="0"/>
        <v>2018</v>
      </c>
      <c r="B6" s="2">
        <v>5</v>
      </c>
      <c r="C6" s="4">
        <v>17</v>
      </c>
      <c r="D6" s="3">
        <v>-31.999999999999996</v>
      </c>
      <c r="E6" s="3">
        <v>14.741320641887512</v>
      </c>
      <c r="F6" s="4">
        <v>1524</v>
      </c>
      <c r="G6" s="3">
        <v>0.92715231788078611</v>
      </c>
      <c r="H6" s="3">
        <v>1.0800605227643298</v>
      </c>
    </row>
    <row r="7" spans="1:8" x14ac:dyDescent="0.25">
      <c r="A7" s="2">
        <f t="shared" si="0"/>
        <v>2018</v>
      </c>
      <c r="B7" s="2">
        <v>6</v>
      </c>
      <c r="C7" s="4">
        <v>14</v>
      </c>
      <c r="D7" s="3">
        <v>16.666666666666675</v>
      </c>
      <c r="E7" s="3">
        <v>15.334153224961225</v>
      </c>
      <c r="F7" s="4">
        <v>1370</v>
      </c>
      <c r="G7" s="3">
        <v>-4.2627533193570937</v>
      </c>
      <c r="H7" s="3">
        <v>1.2347032242985383</v>
      </c>
    </row>
    <row r="8" spans="1:8" x14ac:dyDescent="0.25">
      <c r="A8" s="2">
        <f t="shared" si="0"/>
        <v>2018</v>
      </c>
      <c r="B8" s="2">
        <v>7</v>
      </c>
      <c r="C8" s="4">
        <v>6</v>
      </c>
      <c r="D8" s="3">
        <v>-70</v>
      </c>
      <c r="E8" s="3">
        <v>16.003653954399496</v>
      </c>
      <c r="F8" s="4">
        <v>1485</v>
      </c>
      <c r="G8" s="3">
        <v>8.3150984682713425</v>
      </c>
      <c r="H8" s="3">
        <v>1.4012544906544264</v>
      </c>
    </row>
    <row r="9" spans="1:8" x14ac:dyDescent="0.25">
      <c r="A9" s="2">
        <f t="shared" si="0"/>
        <v>2018</v>
      </c>
      <c r="B9" s="2">
        <v>8</v>
      </c>
      <c r="C9" s="4">
        <v>21</v>
      </c>
      <c r="D9" s="3">
        <v>110.00000000000001</v>
      </c>
      <c r="E9" s="3">
        <v>16.749912521158155</v>
      </c>
      <c r="F9" s="4">
        <v>1357</v>
      </c>
      <c r="G9" s="3">
        <v>10.504885993485335</v>
      </c>
      <c r="H9" s="3">
        <v>1.5803633712841301</v>
      </c>
    </row>
    <row r="10" spans="1:8" x14ac:dyDescent="0.25">
      <c r="A10" s="2">
        <f t="shared" si="0"/>
        <v>2018</v>
      </c>
      <c r="B10" s="2">
        <v>9</v>
      </c>
      <c r="C10" s="4">
        <v>5</v>
      </c>
      <c r="D10" s="3">
        <v>-70.588235294117638</v>
      </c>
      <c r="E10" s="3">
        <v>17.567046140223979</v>
      </c>
      <c r="F10" s="4">
        <v>1104</v>
      </c>
      <c r="G10" s="3">
        <v>-0.54054054054053502</v>
      </c>
      <c r="H10" s="3">
        <v>1.7731590436937861</v>
      </c>
    </row>
    <row r="11" spans="1:8" x14ac:dyDescent="0.25">
      <c r="A11" s="2">
        <f t="shared" si="0"/>
        <v>2018</v>
      </c>
      <c r="B11" s="2">
        <v>10</v>
      </c>
      <c r="C11" s="4">
        <v>14</v>
      </c>
      <c r="D11" s="3">
        <v>-17.647058823529417</v>
      </c>
      <c r="E11" s="3">
        <v>18.455647727103109</v>
      </c>
      <c r="F11" s="4">
        <v>1665</v>
      </c>
      <c r="G11" s="3">
        <v>10.484406104844069</v>
      </c>
      <c r="H11" s="3">
        <v>1.9813904439049621</v>
      </c>
    </row>
    <row r="12" spans="1:8" x14ac:dyDescent="0.25">
      <c r="A12" s="2">
        <f t="shared" si="0"/>
        <v>2018</v>
      </c>
      <c r="B12" s="2">
        <v>11</v>
      </c>
      <c r="C12" s="4">
        <v>22</v>
      </c>
      <c r="D12" s="3">
        <v>83.333333333333329</v>
      </c>
      <c r="E12" s="3">
        <v>19.410188302757636</v>
      </c>
      <c r="F12" s="4">
        <v>1992</v>
      </c>
      <c r="G12" s="3">
        <v>10.055248618784528</v>
      </c>
      <c r="H12" s="3">
        <v>2.2066458343569875</v>
      </c>
    </row>
    <row r="13" spans="1:8" x14ac:dyDescent="0.25">
      <c r="A13" s="2">
        <f t="shared" si="0"/>
        <v>2018</v>
      </c>
      <c r="B13" s="2">
        <v>12</v>
      </c>
      <c r="C13" s="4">
        <v>36</v>
      </c>
      <c r="D13" s="3">
        <v>63.636363636363647</v>
      </c>
      <c r="E13" s="3">
        <v>20.422631755750306</v>
      </c>
      <c r="F13" s="4">
        <v>2647</v>
      </c>
      <c r="G13" s="3">
        <v>1.9252984212552837</v>
      </c>
      <c r="H13" s="3">
        <v>2.4511039646878676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21.489381081937655</v>
      </c>
      <c r="F14" s="4">
        <v>4157</v>
      </c>
      <c r="G14" s="3">
        <v>12.048517520215629</v>
      </c>
      <c r="H14" s="3">
        <v>2.7174886263956375</v>
      </c>
    </row>
    <row r="15" spans="1:8" x14ac:dyDescent="0.25">
      <c r="A15" s="2">
        <f>A14</f>
        <v>2019</v>
      </c>
      <c r="B15" s="2">
        <v>2</v>
      </c>
      <c r="C15" s="4">
        <v>24</v>
      </c>
      <c r="D15" s="3">
        <v>-27.27272727272727</v>
      </c>
      <c r="E15" s="3">
        <v>22.609840230779039</v>
      </c>
      <c r="F15" s="4">
        <v>2311</v>
      </c>
      <c r="G15" s="3">
        <v>0.87298123090353563</v>
      </c>
      <c r="H15" s="3">
        <v>3.0084870967044819</v>
      </c>
    </row>
    <row r="16" spans="1:8" x14ac:dyDescent="0.25">
      <c r="A16" s="2">
        <f t="shared" ref="A16:A25" si="1">A15</f>
        <v>2019</v>
      </c>
      <c r="B16" s="2">
        <v>3</v>
      </c>
      <c r="C16" s="4">
        <v>18</v>
      </c>
      <c r="D16" s="3">
        <v>-30.76923076923077</v>
      </c>
      <c r="E16" s="3">
        <v>23.780994907677197</v>
      </c>
      <c r="F16" s="4">
        <v>1855</v>
      </c>
      <c r="G16" s="3">
        <v>5.6378132118451108</v>
      </c>
      <c r="H16" s="3">
        <v>3.3274346409562123</v>
      </c>
    </row>
    <row r="17" spans="1:8" x14ac:dyDescent="0.25">
      <c r="A17" s="2">
        <f t="shared" si="1"/>
        <v>2019</v>
      </c>
      <c r="B17" s="2">
        <v>4</v>
      </c>
      <c r="C17" s="4">
        <v>19</v>
      </c>
      <c r="D17" s="3">
        <v>-9.5238095238095237</v>
      </c>
      <c r="E17" s="3">
        <v>24.996366750847127</v>
      </c>
      <c r="F17" s="4">
        <v>1610</v>
      </c>
      <c r="G17" s="3">
        <v>8.3445491251682427</v>
      </c>
      <c r="H17" s="3">
        <v>3.6775182254741812</v>
      </c>
    </row>
    <row r="18" spans="1:8" x14ac:dyDescent="0.25">
      <c r="A18" s="2">
        <f t="shared" si="1"/>
        <v>2019</v>
      </c>
      <c r="B18" s="2">
        <v>5</v>
      </c>
      <c r="C18" s="4">
        <v>19</v>
      </c>
      <c r="D18" s="3">
        <v>11.764705882352944</v>
      </c>
      <c r="E18" s="3">
        <v>26.24568918838737</v>
      </c>
      <c r="F18" s="4">
        <v>1631</v>
      </c>
      <c r="G18" s="3">
        <v>7.0209973753280863</v>
      </c>
      <c r="H18" s="3">
        <v>4.0620852595380521</v>
      </c>
    </row>
    <row r="19" spans="1:8" x14ac:dyDescent="0.25">
      <c r="A19" s="2">
        <f t="shared" si="1"/>
        <v>2019</v>
      </c>
      <c r="B19" s="2">
        <v>6</v>
      </c>
      <c r="C19" s="4">
        <v>13</v>
      </c>
      <c r="D19" s="3">
        <v>-7.1428571428571397</v>
      </c>
      <c r="E19" s="3">
        <v>27.516298413932958</v>
      </c>
      <c r="F19" s="4">
        <v>1255</v>
      </c>
      <c r="G19" s="3">
        <v>-8.394160583941602</v>
      </c>
      <c r="H19" s="3">
        <v>4.4848072517955231</v>
      </c>
    </row>
    <row r="20" spans="1:8" x14ac:dyDescent="0.25">
      <c r="A20" s="2">
        <f t="shared" si="1"/>
        <v>2019</v>
      </c>
      <c r="B20" s="2">
        <v>7</v>
      </c>
      <c r="C20" s="4">
        <v>18</v>
      </c>
      <c r="D20" s="3">
        <v>200</v>
      </c>
      <c r="E20" s="3">
        <v>28.794524997278216</v>
      </c>
      <c r="F20" s="4">
        <v>1625</v>
      </c>
      <c r="G20" s="3">
        <v>9.4276094276094291</v>
      </c>
      <c r="H20" s="3">
        <v>4.9495611909023323</v>
      </c>
    </row>
    <row r="21" spans="1:8" x14ac:dyDescent="0.25">
      <c r="A21" s="2">
        <f t="shared" si="1"/>
        <v>2019</v>
      </c>
      <c r="B21" s="2">
        <v>8</v>
      </c>
      <c r="C21" s="4">
        <v>10</v>
      </c>
      <c r="D21" s="3">
        <v>-52.380952380952387</v>
      </c>
      <c r="E21" s="3">
        <v>30.064292622414921</v>
      </c>
      <c r="F21" s="4">
        <v>1167</v>
      </c>
      <c r="G21" s="3">
        <v>-14.001473839351508</v>
      </c>
      <c r="H21" s="3">
        <v>5.4593296927478461</v>
      </c>
    </row>
    <row r="22" spans="1:8" x14ac:dyDescent="0.25">
      <c r="A22" s="2">
        <f t="shared" si="1"/>
        <v>2019</v>
      </c>
      <c r="B22" s="2">
        <v>9</v>
      </c>
      <c r="C22" s="4">
        <v>25</v>
      </c>
      <c r="D22" s="3">
        <v>400</v>
      </c>
      <c r="E22" s="3">
        <v>31.321414242432255</v>
      </c>
      <c r="F22" s="4">
        <v>1255</v>
      </c>
      <c r="G22" s="3">
        <v>13.677536231884059</v>
      </c>
      <c r="H22" s="3">
        <v>6.0174063487934246</v>
      </c>
    </row>
    <row r="23" spans="1:8" x14ac:dyDescent="0.25">
      <c r="A23" s="2">
        <f t="shared" si="1"/>
        <v>2019</v>
      </c>
      <c r="B23" s="2">
        <v>10</v>
      </c>
      <c r="C23" s="4">
        <v>15</v>
      </c>
      <c r="D23" s="3">
        <v>7.1428571428571397</v>
      </c>
      <c r="E23" s="3">
        <v>32.555977446183057</v>
      </c>
      <c r="F23" s="4">
        <v>1743</v>
      </c>
      <c r="G23" s="3">
        <v>4.6846846846846812</v>
      </c>
      <c r="H23" s="3">
        <v>6.6257333058106989</v>
      </c>
    </row>
    <row r="24" spans="1:8" x14ac:dyDescent="0.25">
      <c r="A24" s="2">
        <f t="shared" si="1"/>
        <v>2019</v>
      </c>
      <c r="B24" s="2">
        <v>11</v>
      </c>
      <c r="C24" s="4">
        <v>24</v>
      </c>
      <c r="D24" s="3">
        <v>9.0909090909090828</v>
      </c>
      <c r="E24" s="3">
        <v>33.783672502086667</v>
      </c>
      <c r="F24" s="4">
        <v>1982</v>
      </c>
      <c r="G24" s="3">
        <v>-0.5020080321285092</v>
      </c>
      <c r="H24" s="3">
        <v>7.2867846640354044</v>
      </c>
    </row>
    <row r="25" spans="1:8" x14ac:dyDescent="0.25">
      <c r="A25" s="2">
        <f t="shared" si="1"/>
        <v>2019</v>
      </c>
      <c r="B25" s="2">
        <v>12</v>
      </c>
      <c r="C25" s="4">
        <v>22</v>
      </c>
      <c r="D25" s="3">
        <v>-38.888888888888886</v>
      </c>
      <c r="E25" s="3">
        <v>35.018424878541353</v>
      </c>
      <c r="F25" s="4">
        <v>2719</v>
      </c>
      <c r="G25" s="3">
        <v>2.7200604457876754</v>
      </c>
      <c r="H25" s="3">
        <v>8.0028997286601431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36.272445268708509</v>
      </c>
      <c r="F26" s="4">
        <v>3556</v>
      </c>
      <c r="G26" s="3">
        <v>-14.457541496271354</v>
      </c>
      <c r="H26" s="3">
        <v>8.7758769164958377</v>
      </c>
    </row>
    <row r="27" spans="1:8" x14ac:dyDescent="0.25">
      <c r="A27" s="2">
        <f>A26</f>
        <v>2020</v>
      </c>
      <c r="B27" s="2">
        <v>2</v>
      </c>
      <c r="C27" s="4">
        <v>29</v>
      </c>
      <c r="D27" s="3">
        <v>20.833333333333325</v>
      </c>
      <c r="E27" s="3">
        <v>37.552811913404561</v>
      </c>
      <c r="F27" s="4">
        <v>2418</v>
      </c>
      <c r="G27" s="3">
        <v>4.6300302899177748</v>
      </c>
      <c r="H27" s="3">
        <v>9.6071477805143211</v>
      </c>
    </row>
    <row r="28" spans="1:8" x14ac:dyDescent="0.25">
      <c r="A28" s="2">
        <f t="shared" ref="A28:A37" si="2">A27</f>
        <v>2020</v>
      </c>
      <c r="B28" s="2">
        <v>3</v>
      </c>
      <c r="C28" s="4">
        <v>24</v>
      </c>
      <c r="D28" s="3">
        <v>33.333333333333329</v>
      </c>
      <c r="E28" s="3">
        <v>38.865686697738163</v>
      </c>
      <c r="F28" s="4">
        <v>1470</v>
      </c>
      <c r="G28" s="3">
        <v>-20.75471698113207</v>
      </c>
      <c r="H28" s="3">
        <v>10.496530441853206</v>
      </c>
    </row>
    <row r="29" spans="1:8" x14ac:dyDescent="0.25">
      <c r="A29" s="2">
        <f t="shared" si="2"/>
        <v>2020</v>
      </c>
      <c r="B29" s="2">
        <v>4</v>
      </c>
      <c r="C29" s="4">
        <v>4</v>
      </c>
      <c r="D29" s="3">
        <v>-78.94736842105263</v>
      </c>
      <c r="E29" s="3">
        <v>40.21607043191657</v>
      </c>
      <c r="F29" s="4">
        <v>404</v>
      </c>
      <c r="G29" s="3">
        <v>-74.906832298136635</v>
      </c>
      <c r="H29" s="3">
        <v>11.443497388491037</v>
      </c>
    </row>
    <row r="30" spans="1:8" x14ac:dyDescent="0.25">
      <c r="A30" s="2">
        <f t="shared" si="2"/>
        <v>2020</v>
      </c>
      <c r="B30" s="2">
        <v>5</v>
      </c>
      <c r="C30" s="4">
        <v>2</v>
      </c>
      <c r="D30" s="3">
        <v>-89.473684210526315</v>
      </c>
      <c r="E30" s="3">
        <v>41.608579734941181</v>
      </c>
      <c r="F30" s="4">
        <v>482</v>
      </c>
      <c r="G30" s="3">
        <v>-70.447578172900066</v>
      </c>
      <c r="H30" s="3">
        <v>12.445350882890875</v>
      </c>
    </row>
    <row r="31" spans="1:8" x14ac:dyDescent="0.25">
      <c r="A31" s="2">
        <f t="shared" si="2"/>
        <v>2020</v>
      </c>
      <c r="B31" s="2">
        <v>6</v>
      </c>
      <c r="C31" s="4">
        <v>17</v>
      </c>
      <c r="D31" s="3">
        <v>30.76923076923077</v>
      </c>
      <c r="E31" s="3">
        <v>43.039555987004164</v>
      </c>
      <c r="F31" s="4">
        <v>1115</v>
      </c>
      <c r="G31" s="3">
        <v>-11.155378486055778</v>
      </c>
      <c r="H31" s="3">
        <v>13.493396636843096</v>
      </c>
    </row>
    <row r="32" spans="1:8" x14ac:dyDescent="0.25">
      <c r="A32" s="2">
        <f t="shared" si="2"/>
        <v>2020</v>
      </c>
      <c r="B32" s="2">
        <v>7</v>
      </c>
      <c r="C32" s="4">
        <v>10</v>
      </c>
      <c r="D32" s="3">
        <v>-44.444444444444443</v>
      </c>
      <c r="E32" s="3">
        <v>44.496237633301469</v>
      </c>
      <c r="F32" s="4">
        <v>1435</v>
      </c>
      <c r="G32" s="3">
        <v>-11.69230769230769</v>
      </c>
      <c r="H32" s="3">
        <v>14.573183908731428</v>
      </c>
    </row>
    <row r="33" spans="1:8" x14ac:dyDescent="0.25">
      <c r="A33" s="2">
        <f t="shared" si="2"/>
        <v>2020</v>
      </c>
      <c r="B33" s="2">
        <v>8</v>
      </c>
      <c r="C33" s="4">
        <v>17</v>
      </c>
      <c r="D33" s="3">
        <v>70</v>
      </c>
      <c r="E33" s="3">
        <v>45.965011013111152</v>
      </c>
      <c r="F33" s="4">
        <v>1123</v>
      </c>
      <c r="G33" s="3">
        <v>-3.7703513281919454</v>
      </c>
      <c r="H33" s="3">
        <v>15.668550236444954</v>
      </c>
    </row>
    <row r="34" spans="1:8" x14ac:dyDescent="0.25">
      <c r="A34" s="2">
        <f t="shared" si="2"/>
        <v>2020</v>
      </c>
      <c r="B34" s="2">
        <v>9</v>
      </c>
      <c r="C34" s="4">
        <v>11</v>
      </c>
      <c r="D34" s="3">
        <v>-56.000000000000007</v>
      </c>
      <c r="E34" s="3">
        <v>47.426086029455867</v>
      </c>
      <c r="F34" s="4">
        <v>1624</v>
      </c>
      <c r="G34" s="3">
        <v>29.402390438247018</v>
      </c>
      <c r="H34" s="3">
        <v>16.761509165400465</v>
      </c>
    </row>
    <row r="35" spans="1:8" x14ac:dyDescent="0.25">
      <c r="A35" s="2">
        <f t="shared" si="2"/>
        <v>2020</v>
      </c>
      <c r="B35" s="2">
        <v>10</v>
      </c>
      <c r="C35" s="4">
        <v>9</v>
      </c>
      <c r="D35" s="3">
        <v>-40</v>
      </c>
      <c r="E35" s="3">
        <v>48.861341681815688</v>
      </c>
      <c r="F35" s="4">
        <v>1589</v>
      </c>
      <c r="G35" s="3">
        <v>-8.8353413654618471</v>
      </c>
      <c r="H35" s="3">
        <v>17.832724317294986</v>
      </c>
    </row>
    <row r="36" spans="1:8" x14ac:dyDescent="0.25">
      <c r="A36" s="2">
        <f t="shared" si="2"/>
        <v>2020</v>
      </c>
      <c r="B36" s="2">
        <v>11</v>
      </c>
      <c r="C36" s="4">
        <v>16</v>
      </c>
      <c r="D36" s="3">
        <v>-33.333333333333336</v>
      </c>
      <c r="E36" s="3">
        <v>50.245474602585311</v>
      </c>
      <c r="F36" s="4">
        <v>2062</v>
      </c>
      <c r="G36" s="3">
        <v>4.0363269424823489</v>
      </c>
      <c r="H36" s="3">
        <v>18.86373715280282</v>
      </c>
    </row>
    <row r="37" spans="1:8" x14ac:dyDescent="0.25">
      <c r="A37" s="2">
        <f t="shared" si="2"/>
        <v>2020</v>
      </c>
      <c r="B37" s="2">
        <v>12</v>
      </c>
      <c r="C37" s="4">
        <v>22</v>
      </c>
      <c r="D37" s="3">
        <v>0</v>
      </c>
      <c r="E37" s="3">
        <v>51.547010497653744</v>
      </c>
      <c r="F37" s="4">
        <v>3022</v>
      </c>
      <c r="G37" s="3">
        <v>11.143802868701735</v>
      </c>
      <c r="H37" s="3">
        <v>19.834237183592524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52.728670989025545</v>
      </c>
      <c r="F38" s="4">
        <v>3011</v>
      </c>
      <c r="G38" s="3">
        <v>-15.32620922384702</v>
      </c>
      <c r="H38" s="3">
        <v>20.722884240068048</v>
      </c>
    </row>
    <row r="39" spans="1:8" x14ac:dyDescent="0.25">
      <c r="A39" s="2">
        <f>A38</f>
        <v>2021</v>
      </c>
      <c r="B39" s="2">
        <v>2</v>
      </c>
      <c r="C39" s="4">
        <v>33</v>
      </c>
      <c r="D39" s="3">
        <v>13.793103448275868</v>
      </c>
      <c r="E39" s="3">
        <v>53.749598045198489</v>
      </c>
      <c r="F39" s="4">
        <v>2501</v>
      </c>
      <c r="G39" s="3">
        <v>3.4325889164598777</v>
      </c>
      <c r="H39" s="3">
        <v>21.507734650250363</v>
      </c>
    </row>
    <row r="40" spans="1:8" x14ac:dyDescent="0.25">
      <c r="A40" s="2">
        <f t="shared" ref="A40:A49" si="3">A39</f>
        <v>2021</v>
      </c>
      <c r="B40" s="2">
        <v>3</v>
      </c>
      <c r="C40" s="4">
        <v>23</v>
      </c>
      <c r="D40" s="3">
        <v>-4.1666666666666625</v>
      </c>
      <c r="E40" s="3">
        <v>54.564259189925743</v>
      </c>
      <c r="F40" s="4">
        <v>2121</v>
      </c>
      <c r="G40" s="3">
        <v>44.285714285714285</v>
      </c>
      <c r="H40" s="3">
        <v>22.164341332892111</v>
      </c>
    </row>
    <row r="41" spans="1:8" x14ac:dyDescent="0.25">
      <c r="A41" s="2">
        <f t="shared" si="3"/>
        <v>2021</v>
      </c>
      <c r="B41" s="2">
        <v>4</v>
      </c>
      <c r="C41" s="4">
        <v>15</v>
      </c>
      <c r="D41" s="3">
        <v>275</v>
      </c>
      <c r="E41" s="3">
        <v>55.124347190391255</v>
      </c>
      <c r="F41" s="4">
        <v>1860</v>
      </c>
      <c r="G41" s="3">
        <v>360.39603960396039</v>
      </c>
      <c r="H41" s="3">
        <v>22.667001988292192</v>
      </c>
    </row>
    <row r="42" spans="1:8" x14ac:dyDescent="0.25">
      <c r="A42" s="2">
        <f t="shared" si="3"/>
        <v>2021</v>
      </c>
      <c r="B42" s="2">
        <v>5</v>
      </c>
      <c r="C42" s="4">
        <v>24</v>
      </c>
      <c r="D42" s="3">
        <v>1100</v>
      </c>
      <c r="E42" s="3">
        <v>55.37747627726116</v>
      </c>
      <c r="F42" s="4">
        <v>1720</v>
      </c>
      <c r="G42" s="3">
        <v>256.84647302904568</v>
      </c>
      <c r="H42" s="3">
        <v>22.991550523204573</v>
      </c>
    </row>
    <row r="43" spans="1:8" x14ac:dyDescent="0.25">
      <c r="A43" s="2">
        <f t="shared" si="3"/>
        <v>2021</v>
      </c>
      <c r="B43" s="2">
        <v>6</v>
      </c>
      <c r="C43" s="4">
        <v>19</v>
      </c>
      <c r="D43" s="3">
        <v>11.764705882352944</v>
      </c>
      <c r="E43" s="3">
        <v>55.28652982375781</v>
      </c>
      <c r="F43" s="4">
        <v>1570</v>
      </c>
      <c r="G43" s="3">
        <v>40.807174887892387</v>
      </c>
      <c r="H43" s="3">
        <v>23.137274249773199</v>
      </c>
    </row>
    <row r="44" spans="1:8" x14ac:dyDescent="0.25">
      <c r="A44" s="2">
        <f t="shared" si="3"/>
        <v>2021</v>
      </c>
      <c r="B44" s="2">
        <v>7</v>
      </c>
      <c r="C44" s="4">
        <v>8</v>
      </c>
      <c r="D44" s="3">
        <v>-19.999999999999996</v>
      </c>
      <c r="E44" s="3">
        <v>54.886934433917645</v>
      </c>
      <c r="F44" s="4">
        <v>1503</v>
      </c>
      <c r="G44" s="3">
        <v>4.7386759581881543</v>
      </c>
      <c r="H44" s="3">
        <v>23.119700405316031</v>
      </c>
    </row>
    <row r="45" spans="1:8" x14ac:dyDescent="0.25">
      <c r="A45" s="2">
        <f t="shared" si="3"/>
        <v>2021</v>
      </c>
      <c r="B45" s="2">
        <v>8</v>
      </c>
      <c r="C45" s="4">
        <v>11</v>
      </c>
      <c r="D45" s="3">
        <v>-35.294117647058819</v>
      </c>
      <c r="E45" s="3">
        <v>54.211094362892297</v>
      </c>
      <c r="F45" s="4">
        <v>1274</v>
      </c>
      <c r="G45" s="3">
        <v>13.446126447016926</v>
      </c>
      <c r="H45" s="3">
        <v>22.955583303584238</v>
      </c>
    </row>
    <row r="46" spans="1:8" x14ac:dyDescent="0.25">
      <c r="A46" s="2">
        <f t="shared" si="3"/>
        <v>2021</v>
      </c>
      <c r="B46" s="2">
        <v>9</v>
      </c>
      <c r="C46" s="4">
        <v>16</v>
      </c>
      <c r="D46" s="3">
        <v>45.45454545454546</v>
      </c>
      <c r="E46" s="3">
        <v>53.28621338427547</v>
      </c>
      <c r="F46" s="4">
        <v>1279</v>
      </c>
      <c r="G46" s="3">
        <v>-21.243842364532018</v>
      </c>
      <c r="H46" s="3">
        <v>22.660400798297932</v>
      </c>
    </row>
    <row r="47" spans="1:8" x14ac:dyDescent="0.25">
      <c r="A47" s="2">
        <f t="shared" si="3"/>
        <v>2021</v>
      </c>
      <c r="B47" s="2">
        <v>10</v>
      </c>
      <c r="C47" s="4">
        <v>11</v>
      </c>
      <c r="D47" s="3">
        <v>22.222222222222232</v>
      </c>
      <c r="E47" s="3">
        <v>52.13327963193796</v>
      </c>
      <c r="F47" s="4">
        <v>1760</v>
      </c>
      <c r="G47" s="3">
        <v>10.761485210824429</v>
      </c>
      <c r="H47" s="3">
        <v>22.248970364228853</v>
      </c>
    </row>
    <row r="48" spans="1:8" x14ac:dyDescent="0.25">
      <c r="A48" s="2">
        <f t="shared" si="3"/>
        <v>2021</v>
      </c>
      <c r="B48" s="2">
        <v>11</v>
      </c>
      <c r="C48" s="4">
        <v>21</v>
      </c>
      <c r="D48" s="3">
        <v>31.25</v>
      </c>
      <c r="E48" s="3">
        <v>50.772737373922119</v>
      </c>
      <c r="F48" s="4">
        <v>2130</v>
      </c>
      <c r="G48" s="3">
        <v>3.2977691561590694</v>
      </c>
      <c r="H48" s="3">
        <v>21.733060570373546</v>
      </c>
    </row>
    <row r="49" spans="1:8" x14ac:dyDescent="0.25">
      <c r="A49" s="2">
        <f t="shared" si="3"/>
        <v>2021</v>
      </c>
      <c r="B49" s="2">
        <v>12</v>
      </c>
      <c r="C49" s="4">
        <v>38</v>
      </c>
      <c r="D49" s="3">
        <v>72.727272727272734</v>
      </c>
      <c r="E49" s="3">
        <v>49.222953721505732</v>
      </c>
      <c r="F49" s="4">
        <v>3049</v>
      </c>
      <c r="G49" s="3">
        <v>0.89344804765056907</v>
      </c>
      <c r="H49" s="3">
        <v>21.123642243704012</v>
      </c>
    </row>
    <row r="50" spans="1:8" x14ac:dyDescent="0.25">
      <c r="A50" s="2">
        <v>2022</v>
      </c>
      <c r="B50" s="2">
        <v>1</v>
      </c>
      <c r="C50" s="4">
        <v>43</v>
      </c>
      <c r="D50" s="3">
        <v>4.8780487804878092</v>
      </c>
      <c r="E50" s="3">
        <v>47.500940040315626</v>
      </c>
      <c r="F50" s="4">
        <v>3716</v>
      </c>
      <c r="G50" s="3">
        <v>23.414148123546987</v>
      </c>
      <c r="H50" s="3">
        <v>20.430405982621817</v>
      </c>
    </row>
    <row r="51" spans="1:8" x14ac:dyDescent="0.25">
      <c r="A51" s="2">
        <f>A50</f>
        <v>2022</v>
      </c>
      <c r="B51" s="2">
        <v>2</v>
      </c>
      <c r="C51" s="4">
        <v>34</v>
      </c>
      <c r="D51" s="3">
        <v>3.0303030303030276</v>
      </c>
      <c r="E51" s="3">
        <v>45.625339940354031</v>
      </c>
      <c r="F51" s="4">
        <v>2430</v>
      </c>
      <c r="G51" s="3">
        <v>-2.838864454218315</v>
      </c>
      <c r="H51" s="3">
        <v>19.66163751093158</v>
      </c>
    </row>
    <row r="52" spans="1:8" x14ac:dyDescent="0.25">
      <c r="A52" s="2">
        <f t="shared" ref="A52:A61" si="4">A51</f>
        <v>2022</v>
      </c>
      <c r="B52" s="2">
        <v>3</v>
      </c>
      <c r="C52" s="4">
        <v>39</v>
      </c>
      <c r="D52" s="3">
        <v>69.565217391304344</v>
      </c>
      <c r="E52" s="3">
        <v>43.611837108619021</v>
      </c>
      <c r="F52" s="4">
        <v>2557</v>
      </c>
      <c r="G52" s="3">
        <v>20.556341348420549</v>
      </c>
      <c r="H52" s="3">
        <v>18.825829756753265</v>
      </c>
    </row>
    <row r="53" spans="1:8" x14ac:dyDescent="0.25">
      <c r="A53" s="2">
        <f t="shared" si="4"/>
        <v>2022</v>
      </c>
      <c r="B53" s="2">
        <v>4</v>
      </c>
      <c r="C53" s="4">
        <v>13</v>
      </c>
      <c r="D53" s="3">
        <v>-13.33333333333333</v>
      </c>
      <c r="E53" s="3">
        <v>41.473157243434358</v>
      </c>
      <c r="F53" s="4">
        <v>1661</v>
      </c>
      <c r="G53" s="3">
        <v>-10.698924731182791</v>
      </c>
      <c r="H53" s="3">
        <v>17.929913113348146</v>
      </c>
    </row>
    <row r="54" spans="1:8" x14ac:dyDescent="0.25">
      <c r="A54" s="2">
        <f t="shared" si="4"/>
        <v>2022</v>
      </c>
      <c r="B54" s="2">
        <v>5</v>
      </c>
      <c r="C54" s="4">
        <v>26</v>
      </c>
      <c r="D54" s="3">
        <v>8.333333333333325</v>
      </c>
      <c r="E54" s="3">
        <v>39.223828361198997</v>
      </c>
      <c r="F54" s="4">
        <v>1728</v>
      </c>
      <c r="G54" s="3">
        <v>0.46511627906977715</v>
      </c>
      <c r="H54" s="3">
        <v>16.980938148393584</v>
      </c>
    </row>
    <row r="55" spans="1:8" x14ac:dyDescent="0.25">
      <c r="A55" s="2">
        <f t="shared" si="4"/>
        <v>2022</v>
      </c>
      <c r="B55" s="2">
        <v>6</v>
      </c>
      <c r="C55" s="4">
        <v>17</v>
      </c>
      <c r="D55" s="3">
        <v>-10.526315789473683</v>
      </c>
      <c r="E55" s="3">
        <v>36.874572472021853</v>
      </c>
      <c r="F55" s="4">
        <v>1698</v>
      </c>
      <c r="G55" s="3">
        <v>8.1528662420382148</v>
      </c>
      <c r="H55" s="3">
        <v>15.983967315827742</v>
      </c>
    </row>
    <row r="56" spans="1:8" x14ac:dyDescent="0.25">
      <c r="A56" s="2">
        <f t="shared" si="4"/>
        <v>2022</v>
      </c>
      <c r="B56" s="2">
        <v>7</v>
      </c>
      <c r="C56" s="4">
        <v>12</v>
      </c>
      <c r="D56" s="3">
        <v>50</v>
      </c>
      <c r="E56" s="3">
        <v>34.433966412746017</v>
      </c>
      <c r="F56" s="4">
        <v>1624</v>
      </c>
      <c r="G56" s="3">
        <v>8.0505655355954673</v>
      </c>
      <c r="H56" s="3">
        <v>14.942916137514521</v>
      </c>
    </row>
    <row r="57" spans="1:8" x14ac:dyDescent="0.25">
      <c r="A57" s="2">
        <f t="shared" si="4"/>
        <v>2022</v>
      </c>
      <c r="B57" s="2">
        <v>8</v>
      </c>
      <c r="C57" s="4">
        <v>19</v>
      </c>
      <c r="D57" s="3">
        <v>72.727272727272734</v>
      </c>
      <c r="E57" s="3">
        <v>31.907295291863079</v>
      </c>
      <c r="F57" s="4">
        <v>1558</v>
      </c>
      <c r="G57" s="3">
        <v>22.291993720565138</v>
      </c>
      <c r="H57" s="3">
        <v>13.861156308854357</v>
      </c>
    </row>
    <row r="58" spans="1:8" x14ac:dyDescent="0.25">
      <c r="A58" s="2">
        <f t="shared" si="4"/>
        <v>2022</v>
      </c>
      <c r="B58" s="2">
        <v>9</v>
      </c>
      <c r="C58" s="4">
        <v>20</v>
      </c>
      <c r="D58" s="3">
        <v>25</v>
      </c>
      <c r="E58" s="3">
        <v>29.30092519241931</v>
      </c>
      <c r="F58" s="4">
        <v>1430</v>
      </c>
      <c r="G58" s="3">
        <v>11.806098514464436</v>
      </c>
      <c r="H58" s="3">
        <v>12.741580889789223</v>
      </c>
    </row>
    <row r="59" spans="1:8" x14ac:dyDescent="0.25">
      <c r="A59" s="2">
        <f t="shared" si="4"/>
        <v>2022</v>
      </c>
      <c r="B59" s="2">
        <v>10</v>
      </c>
      <c r="C59" s="4">
        <v>20</v>
      </c>
      <c r="D59" s="3">
        <v>81.818181818181813</v>
      </c>
      <c r="E59" s="3">
        <v>26.624056918116217</v>
      </c>
      <c r="F59" s="4">
        <v>1919</v>
      </c>
      <c r="G59" s="3">
        <v>9.0340909090909083</v>
      </c>
      <c r="H59" s="3">
        <v>11.58766841508135</v>
      </c>
    </row>
    <row r="60" spans="1:8" x14ac:dyDescent="0.25">
      <c r="A60" s="2">
        <f t="shared" si="4"/>
        <v>2022</v>
      </c>
      <c r="B60" s="2">
        <v>11</v>
      </c>
      <c r="C60" s="4">
        <v>24</v>
      </c>
      <c r="D60" s="3">
        <v>14.285714285714279</v>
      </c>
      <c r="E60" s="3">
        <v>23.885592597294725</v>
      </c>
      <c r="F60" s="4">
        <v>2652</v>
      </c>
      <c r="G60" s="3">
        <v>24.507042253521117</v>
      </c>
      <c r="H60" s="3">
        <v>10.402832455439126</v>
      </c>
    </row>
    <row r="61" spans="1:8" x14ac:dyDescent="0.25">
      <c r="A61" s="2">
        <f t="shared" si="4"/>
        <v>2022</v>
      </c>
      <c r="B61" s="2">
        <v>12</v>
      </c>
      <c r="C61" s="4">
        <v>39</v>
      </c>
      <c r="D61" s="3">
        <v>2.6315789473684292</v>
      </c>
      <c r="E61" s="3">
        <v>21.098267283636037</v>
      </c>
      <c r="F61" s="4">
        <v>3235</v>
      </c>
      <c r="G61" s="3">
        <v>6.1003607740242716</v>
      </c>
      <c r="H61" s="3">
        <v>9.190309249799693</v>
      </c>
    </row>
    <row r="62" spans="1:8" x14ac:dyDescent="0.25">
      <c r="A62" s="2">
        <v>2023</v>
      </c>
      <c r="B62" s="2">
        <v>1</v>
      </c>
      <c r="C62" s="4">
        <v>35</v>
      </c>
      <c r="D62" s="3">
        <v>-18.604651162790699</v>
      </c>
      <c r="E62" s="3">
        <v>18.274149372605279</v>
      </c>
      <c r="F62" s="4">
        <v>3931</v>
      </c>
      <c r="G62" s="3">
        <v>5.7857911733046219</v>
      </c>
      <c r="H62" s="3">
        <v>7.9543144961139429</v>
      </c>
    </row>
    <row r="63" spans="1:8" x14ac:dyDescent="0.25">
      <c r="A63" s="2">
        <f>A62</f>
        <v>2023</v>
      </c>
      <c r="B63" s="2">
        <v>2</v>
      </c>
      <c r="C63" s="4">
        <v>26</v>
      </c>
      <c r="D63" s="3">
        <v>-23.529411764705888</v>
      </c>
      <c r="E63" s="3">
        <v>15.424024850755332</v>
      </c>
      <c r="F63" s="4">
        <v>2704</v>
      </c>
      <c r="G63" s="3">
        <v>11.275720164609048</v>
      </c>
      <c r="H63" s="3">
        <v>6.6988493125775079</v>
      </c>
    </row>
    <row r="64" spans="1:8" x14ac:dyDescent="0.25">
      <c r="A64" s="2">
        <f t="shared" ref="A64:A71" si="5">A63</f>
        <v>2023</v>
      </c>
      <c r="B64" s="2">
        <v>3</v>
      </c>
      <c r="C64" s="4">
        <v>35</v>
      </c>
      <c r="D64" s="3">
        <v>-10.256410256410254</v>
      </c>
      <c r="E64" s="3">
        <v>12.55611867682412</v>
      </c>
      <c r="F64" s="4">
        <v>2336</v>
      </c>
      <c r="G64" s="3">
        <v>-8.6429409464215841</v>
      </c>
      <c r="H64" s="3">
        <v>5.4277642254886018</v>
      </c>
    </row>
    <row r="65" spans="1:8" x14ac:dyDescent="0.25">
      <c r="A65" s="2">
        <f t="shared" si="5"/>
        <v>2023</v>
      </c>
      <c r="B65" s="2">
        <v>4</v>
      </c>
      <c r="C65" s="4">
        <v>13</v>
      </c>
      <c r="D65" s="3">
        <v>0</v>
      </c>
      <c r="E65" s="3">
        <v>9.6759507097846047</v>
      </c>
      <c r="F65" s="4">
        <v>1540</v>
      </c>
      <c r="G65" s="3">
        <v>-7.2847682119205341</v>
      </c>
      <c r="H65" s="3">
        <v>4.1452275993990506</v>
      </c>
    </row>
    <row r="66" spans="1:8" x14ac:dyDescent="0.25">
      <c r="A66" s="2">
        <f t="shared" si="5"/>
        <v>2023</v>
      </c>
      <c r="B66" s="2">
        <v>5</v>
      </c>
      <c r="C66" s="4">
        <v>15</v>
      </c>
      <c r="D66" s="3">
        <v>-42.307692307692314</v>
      </c>
      <c r="E66" s="3">
        <v>6.7874566052116085</v>
      </c>
      <c r="F66" s="4">
        <v>1702</v>
      </c>
      <c r="G66" s="3">
        <v>-1.504629629629628</v>
      </c>
      <c r="H66" s="3">
        <v>2.8544306665570764</v>
      </c>
    </row>
    <row r="67" spans="1:8" x14ac:dyDescent="0.25">
      <c r="A67" s="2">
        <f t="shared" si="5"/>
        <v>2023</v>
      </c>
      <c r="B67" s="2">
        <v>6</v>
      </c>
      <c r="C67" s="4">
        <v>16</v>
      </c>
      <c r="D67" s="3">
        <v>-5.8823529411764719</v>
      </c>
      <c r="E67" s="3">
        <v>3.8939000776584414</v>
      </c>
      <c r="F67" s="4">
        <v>1657</v>
      </c>
      <c r="G67" s="3">
        <v>-2.414605418138982</v>
      </c>
      <c r="H67" s="3">
        <v>1.557770909501782</v>
      </c>
    </row>
    <row r="68" spans="1:8" x14ac:dyDescent="0.25">
      <c r="A68" s="2">
        <f t="shared" si="5"/>
        <v>2023</v>
      </c>
      <c r="B68" s="2">
        <v>7</v>
      </c>
      <c r="C68" s="4">
        <v>21</v>
      </c>
      <c r="D68" s="3">
        <v>75</v>
      </c>
      <c r="E68" s="3">
        <v>0.99513545633723854</v>
      </c>
      <c r="F68" s="4">
        <v>1546</v>
      </c>
      <c r="G68" s="3">
        <v>-4.8029556650246334</v>
      </c>
      <c r="H68" s="3">
        <v>0.25734309825170038</v>
      </c>
    </row>
    <row r="69" spans="1:8" x14ac:dyDescent="0.25">
      <c r="A69" s="2">
        <f t="shared" si="5"/>
        <v>2023</v>
      </c>
      <c r="B69" s="2">
        <v>8</v>
      </c>
      <c r="C69" s="4">
        <v>13</v>
      </c>
      <c r="D69" s="3">
        <v>-31.578947368421051</v>
      </c>
      <c r="E69" s="3">
        <v>-1.9096618359995059</v>
      </c>
      <c r="F69" s="4">
        <v>1349</v>
      </c>
      <c r="G69" s="3">
        <v>-13.414634146341465</v>
      </c>
      <c r="H69" s="3">
        <v>-1.045033856641832</v>
      </c>
    </row>
    <row r="70" spans="1:8" x14ac:dyDescent="0.25">
      <c r="A70" s="2">
        <f t="shared" si="5"/>
        <v>2023</v>
      </c>
      <c r="B70" s="2">
        <v>9</v>
      </c>
      <c r="C70" s="4">
        <v>11</v>
      </c>
      <c r="D70" s="3">
        <v>-44.999999999999993</v>
      </c>
      <c r="E70" s="3">
        <v>-4.8161771498948767</v>
      </c>
      <c r="F70" s="4">
        <v>1245</v>
      </c>
      <c r="G70" s="3">
        <v>-12.937062937062937</v>
      </c>
      <c r="H70" s="3">
        <v>-2.347892454263818</v>
      </c>
    </row>
    <row r="71" spans="1:8" x14ac:dyDescent="0.25">
      <c r="A71" s="2">
        <f t="shared" si="5"/>
        <v>2023</v>
      </c>
      <c r="B71" s="2">
        <v>10</v>
      </c>
      <c r="C71" s="4">
        <v>20</v>
      </c>
      <c r="D71" s="3">
        <v>0</v>
      </c>
      <c r="E71" s="3">
        <v>-7.7221562029428208</v>
      </c>
      <c r="F71" s="4">
        <v>1884</v>
      </c>
      <c r="G71" s="3">
        <v>-1.8238665971860302</v>
      </c>
      <c r="H71" s="3">
        <v>-3.650624193719378</v>
      </c>
    </row>
    <row r="72" spans="1:8" x14ac:dyDescent="0.25">
      <c r="C72" s="4"/>
      <c r="D72" s="3"/>
      <c r="E72" s="3"/>
      <c r="F72" s="4"/>
      <c r="G72" s="3"/>
      <c r="H72" s="3"/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3"/>
  <sheetViews>
    <sheetView topLeftCell="A56" zoomScaleNormal="100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4.3777806683118561</v>
      </c>
      <c r="F2" s="6">
        <v>105.313</v>
      </c>
      <c r="G2" s="3">
        <v>3.3</v>
      </c>
      <c r="H2" s="3">
        <v>1.2742044532285959</v>
      </c>
    </row>
    <row r="3" spans="1:8" x14ac:dyDescent="0.25">
      <c r="A3" s="2">
        <f>A2</f>
        <v>2018</v>
      </c>
      <c r="B3" s="2">
        <v>2</v>
      </c>
      <c r="C3" s="6">
        <v>116.422</v>
      </c>
      <c r="D3" s="3">
        <v>13.1</v>
      </c>
      <c r="E3" s="3">
        <v>4.2660387009382665</v>
      </c>
      <c r="F3" s="6">
        <v>104.06</v>
      </c>
      <c r="G3" s="3">
        <v>2.8</v>
      </c>
      <c r="H3" s="3">
        <v>1.1415235577023366</v>
      </c>
    </row>
    <row r="4" spans="1:8" x14ac:dyDescent="0.25">
      <c r="A4" s="2">
        <f t="shared" ref="A4:A13" si="0">A3</f>
        <v>2018</v>
      </c>
      <c r="B4" s="2">
        <v>3</v>
      </c>
      <c r="C4" s="6">
        <v>123.3</v>
      </c>
      <c r="D4" s="3">
        <v>1.2</v>
      </c>
      <c r="E4" s="3">
        <v>4.1285888663414587</v>
      </c>
      <c r="F4" s="6">
        <v>110.46599999999999</v>
      </c>
      <c r="G4" s="3">
        <v>-3.7</v>
      </c>
      <c r="H4" s="3">
        <v>1.0040200571783933</v>
      </c>
    </row>
    <row r="5" spans="1:8" x14ac:dyDescent="0.25">
      <c r="A5" s="2">
        <f t="shared" si="0"/>
        <v>2018</v>
      </c>
      <c r="B5" s="2">
        <v>4</v>
      </c>
      <c r="C5" s="6">
        <v>116.188</v>
      </c>
      <c r="D5" s="3">
        <v>11.8</v>
      </c>
      <c r="E5" s="3">
        <v>3.9671371900855532</v>
      </c>
      <c r="F5" s="6">
        <v>105.31699999999999</v>
      </c>
      <c r="G5" s="3">
        <v>11.1</v>
      </c>
      <c r="H5" s="3">
        <v>0.86247410208475295</v>
      </c>
    </row>
    <row r="6" spans="1:8" x14ac:dyDescent="0.25">
      <c r="A6" s="2">
        <f t="shared" si="0"/>
        <v>2018</v>
      </c>
      <c r="B6" s="2">
        <v>5</v>
      </c>
      <c r="C6" s="6">
        <v>119.526</v>
      </c>
      <c r="D6" s="3">
        <v>7.9</v>
      </c>
      <c r="E6" s="3">
        <v>3.7831863235078411</v>
      </c>
      <c r="F6" s="6">
        <v>112.755</v>
      </c>
      <c r="G6" s="3">
        <v>1.2</v>
      </c>
      <c r="H6" s="3">
        <v>0.71733917478987641</v>
      </c>
    </row>
    <row r="7" spans="1:8" x14ac:dyDescent="0.25">
      <c r="A7" s="2">
        <f t="shared" si="0"/>
        <v>2018</v>
      </c>
      <c r="B7" s="2">
        <v>6</v>
      </c>
      <c r="C7" s="6">
        <v>117.364</v>
      </c>
      <c r="D7" s="3">
        <v>5.5</v>
      </c>
      <c r="E7" s="3">
        <v>3.5787828667518586</v>
      </c>
      <c r="F7" s="6">
        <v>108.622</v>
      </c>
      <c r="G7" s="3">
        <v>-2.2000000000000002</v>
      </c>
      <c r="H7" s="3">
        <v>0.56977969696069064</v>
      </c>
    </row>
    <row r="8" spans="1:8" x14ac:dyDescent="0.25">
      <c r="A8" s="2">
        <f t="shared" si="0"/>
        <v>2018</v>
      </c>
      <c r="B8" s="2">
        <v>7</v>
      </c>
      <c r="C8" s="6">
        <v>113.51600000000001</v>
      </c>
      <c r="D8" s="3">
        <v>11.2</v>
      </c>
      <c r="E8" s="3">
        <v>3.3562593097997859</v>
      </c>
      <c r="F8" s="6">
        <v>110.83499999999999</v>
      </c>
      <c r="G8" s="3">
        <v>3.6</v>
      </c>
      <c r="H8" s="3">
        <v>0.42099360837698419</v>
      </c>
    </row>
    <row r="9" spans="1:8" x14ac:dyDescent="0.25">
      <c r="A9" s="2">
        <f t="shared" si="0"/>
        <v>2018</v>
      </c>
      <c r="B9" s="2">
        <v>8</v>
      </c>
      <c r="C9" s="6">
        <v>103.02200000000001</v>
      </c>
      <c r="D9" s="3">
        <v>4.0999999999999996</v>
      </c>
      <c r="E9" s="3">
        <v>3.1180815604902796</v>
      </c>
      <c r="F9" s="6">
        <v>86.762</v>
      </c>
      <c r="G9" s="3">
        <v>1</v>
      </c>
      <c r="H9" s="3">
        <v>0.27198650300625671</v>
      </c>
    </row>
    <row r="10" spans="1:8" x14ac:dyDescent="0.25">
      <c r="A10" s="2">
        <f t="shared" si="0"/>
        <v>2018</v>
      </c>
      <c r="B10" s="2">
        <v>9</v>
      </c>
      <c r="C10" s="6">
        <v>114.91200000000001</v>
      </c>
      <c r="D10" s="3">
        <v>3.6</v>
      </c>
      <c r="E10" s="3">
        <v>2.8672602308765933</v>
      </c>
      <c r="F10" s="6">
        <v>103.342</v>
      </c>
      <c r="G10" s="3">
        <v>-2.9</v>
      </c>
      <c r="H10" s="3">
        <v>0.12398473914875931</v>
      </c>
    </row>
    <row r="11" spans="1:8" x14ac:dyDescent="0.25">
      <c r="A11" s="2">
        <f t="shared" si="0"/>
        <v>2018</v>
      </c>
      <c r="B11" s="2">
        <v>10</v>
      </c>
      <c r="C11" s="6">
        <v>122.11</v>
      </c>
      <c r="D11" s="3">
        <v>8.1999999999999993</v>
      </c>
      <c r="E11" s="3">
        <v>2.6068741217925031</v>
      </c>
      <c r="F11" s="6">
        <v>113.554</v>
      </c>
      <c r="G11" s="3">
        <v>3.7</v>
      </c>
      <c r="H11" s="3">
        <v>-2.1734768402409982E-2</v>
      </c>
    </row>
    <row r="12" spans="1:8" x14ac:dyDescent="0.25">
      <c r="A12" s="2">
        <f t="shared" si="0"/>
        <v>2018</v>
      </c>
      <c r="B12" s="2">
        <v>11</v>
      </c>
      <c r="C12" s="6">
        <v>113.795</v>
      </c>
      <c r="D12" s="3">
        <v>-2</v>
      </c>
      <c r="E12" s="3">
        <v>2.3400529187779742</v>
      </c>
      <c r="F12" s="6">
        <v>108.95699999999999</v>
      </c>
      <c r="G12" s="3">
        <v>-3.3</v>
      </c>
      <c r="H12" s="3">
        <v>-0.16410510379437182</v>
      </c>
    </row>
    <row r="13" spans="1:8" x14ac:dyDescent="0.25">
      <c r="A13" s="2">
        <f t="shared" si="0"/>
        <v>2018</v>
      </c>
      <c r="B13" s="2">
        <v>12</v>
      </c>
      <c r="C13" s="6">
        <v>106.81399999999999</v>
      </c>
      <c r="D13" s="3">
        <v>7.9</v>
      </c>
      <c r="E13" s="3">
        <v>2.0703147188922926</v>
      </c>
      <c r="F13" s="6">
        <v>92.974999999999994</v>
      </c>
      <c r="G13" s="3">
        <v>-4.2</v>
      </c>
      <c r="H13" s="3">
        <v>-0.30180089737088556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1.8008762266309404</v>
      </c>
      <c r="F14" s="6">
        <v>107.589</v>
      </c>
      <c r="G14" s="3">
        <v>2.2000000000000002</v>
      </c>
      <c r="H14" s="3">
        <v>-0.43371454995461367</v>
      </c>
    </row>
    <row r="15" spans="1:8" x14ac:dyDescent="0.25">
      <c r="A15" s="2">
        <f>A14</f>
        <v>2019</v>
      </c>
      <c r="B15" s="2">
        <v>2</v>
      </c>
      <c r="C15" s="6">
        <v>115.667</v>
      </c>
      <c r="D15" s="3">
        <v>-0.6</v>
      </c>
      <c r="E15" s="3">
        <v>1.5353589857450318</v>
      </c>
      <c r="F15" s="6">
        <v>104.14100000000001</v>
      </c>
      <c r="G15" s="3">
        <v>0.1</v>
      </c>
      <c r="H15" s="3">
        <v>-0.5590091706392345</v>
      </c>
    </row>
    <row r="16" spans="1:8" x14ac:dyDescent="0.25">
      <c r="A16" s="2">
        <f t="shared" ref="A16:A25" si="1">A15</f>
        <v>2019</v>
      </c>
      <c r="B16" s="2">
        <v>3</v>
      </c>
      <c r="C16" s="6">
        <v>121.816</v>
      </c>
      <c r="D16" s="3">
        <v>-1.2</v>
      </c>
      <c r="E16" s="3">
        <v>1.2772525346921655</v>
      </c>
      <c r="F16" s="6">
        <v>110.276</v>
      </c>
      <c r="G16" s="3">
        <v>-0.2</v>
      </c>
      <c r="H16" s="3">
        <v>-0.67666497167467954</v>
      </c>
    </row>
    <row r="17" spans="1:8" x14ac:dyDescent="0.25">
      <c r="A17" s="2">
        <f t="shared" si="1"/>
        <v>2019</v>
      </c>
      <c r="B17" s="2">
        <v>4</v>
      </c>
      <c r="C17" s="6">
        <v>115.917</v>
      </c>
      <c r="D17" s="3">
        <v>-0.2</v>
      </c>
      <c r="E17" s="3">
        <v>1.0298981231114852</v>
      </c>
      <c r="F17" s="6">
        <v>103.20099999999999</v>
      </c>
      <c r="G17" s="3">
        <v>-2</v>
      </c>
      <c r="H17" s="3">
        <v>-0.78561640078514139</v>
      </c>
    </row>
    <row r="18" spans="1:8" x14ac:dyDescent="0.25">
      <c r="A18" s="2">
        <f t="shared" si="1"/>
        <v>2019</v>
      </c>
      <c r="B18" s="2">
        <v>5</v>
      </c>
      <c r="C18" s="6">
        <v>120.76</v>
      </c>
      <c r="D18" s="3">
        <v>1</v>
      </c>
      <c r="E18" s="3">
        <v>0.79646496921611454</v>
      </c>
      <c r="F18" s="6">
        <v>114.57</v>
      </c>
      <c r="G18" s="3">
        <v>1.6</v>
      </c>
      <c r="H18" s="3">
        <v>-0.8847648039606687</v>
      </c>
    </row>
    <row r="19" spans="1:8" x14ac:dyDescent="0.25">
      <c r="A19" s="2">
        <f t="shared" si="1"/>
        <v>2019</v>
      </c>
      <c r="B19" s="2">
        <v>6</v>
      </c>
      <c r="C19" s="6">
        <v>114.836</v>
      </c>
      <c r="D19" s="3">
        <v>-2.2000000000000002</v>
      </c>
      <c r="E19" s="3">
        <v>0.5800368816272945</v>
      </c>
      <c r="F19" s="6">
        <v>106.514</v>
      </c>
      <c r="G19" s="3">
        <v>-1.9</v>
      </c>
      <c r="H19" s="3">
        <v>-0.97309585938569998</v>
      </c>
    </row>
    <row r="20" spans="1:8" x14ac:dyDescent="0.25">
      <c r="A20" s="2">
        <f t="shared" si="1"/>
        <v>2019</v>
      </c>
      <c r="B20" s="2">
        <v>7</v>
      </c>
      <c r="C20" s="6">
        <v>112.47199999999999</v>
      </c>
      <c r="D20" s="3">
        <v>-0.9</v>
      </c>
      <c r="E20" s="3">
        <v>0.38371180334340416</v>
      </c>
      <c r="F20" s="6">
        <v>114.69799999999999</v>
      </c>
      <c r="G20" s="3">
        <v>3.5</v>
      </c>
      <c r="H20" s="3">
        <v>-1.0494226921332876</v>
      </c>
    </row>
    <row r="21" spans="1:8" x14ac:dyDescent="0.25">
      <c r="A21" s="2">
        <f t="shared" si="1"/>
        <v>2019</v>
      </c>
      <c r="B21" s="2">
        <v>8</v>
      </c>
      <c r="C21" s="6">
        <v>93.984999999999999</v>
      </c>
      <c r="D21" s="3">
        <v>-8.8000000000000007</v>
      </c>
      <c r="E21" s="3">
        <v>0.21039461924604269</v>
      </c>
      <c r="F21" s="6">
        <v>85.929000000000002</v>
      </c>
      <c r="G21" s="3">
        <v>-1</v>
      </c>
      <c r="H21" s="3">
        <v>-1.1126227956195827</v>
      </c>
    </row>
    <row r="22" spans="1:8" x14ac:dyDescent="0.25">
      <c r="A22" s="2">
        <f t="shared" si="1"/>
        <v>2019</v>
      </c>
      <c r="B22" s="2">
        <v>9</v>
      </c>
      <c r="C22" s="6">
        <v>111.84399999999999</v>
      </c>
      <c r="D22" s="3">
        <v>-2.7</v>
      </c>
      <c r="E22" s="3">
        <v>6.2901067563799248E-2</v>
      </c>
      <c r="F22" s="6">
        <v>106.408</v>
      </c>
      <c r="G22" s="3">
        <v>3</v>
      </c>
      <c r="H22" s="3">
        <v>-1.1612577311293379</v>
      </c>
    </row>
    <row r="23" spans="1:8" x14ac:dyDescent="0.25">
      <c r="A23" s="2">
        <f t="shared" si="1"/>
        <v>2019</v>
      </c>
      <c r="B23" s="2">
        <v>10</v>
      </c>
      <c r="C23" s="6">
        <v>121.601</v>
      </c>
      <c r="D23" s="3">
        <v>-0.4</v>
      </c>
      <c r="E23" s="3">
        <v>-5.6578835323295738E-2</v>
      </c>
      <c r="F23" s="6">
        <v>114.613</v>
      </c>
      <c r="G23" s="3">
        <v>0.9</v>
      </c>
      <c r="H23" s="3">
        <v>-1.1938812389198326</v>
      </c>
    </row>
    <row r="24" spans="1:8" x14ac:dyDescent="0.25">
      <c r="A24" s="2">
        <f t="shared" si="1"/>
        <v>2019</v>
      </c>
      <c r="B24" s="2">
        <v>11</v>
      </c>
      <c r="C24" s="6">
        <v>113.40900000000001</v>
      </c>
      <c r="D24" s="3">
        <v>-0.3</v>
      </c>
      <c r="E24" s="3">
        <v>-0.1460469411649038</v>
      </c>
      <c r="F24" s="6">
        <v>108.345</v>
      </c>
      <c r="G24" s="3">
        <v>-0.6</v>
      </c>
      <c r="H24" s="3">
        <v>-1.2087580830170175</v>
      </c>
    </row>
    <row r="25" spans="1:8" x14ac:dyDescent="0.25">
      <c r="A25" s="2">
        <f t="shared" si="1"/>
        <v>2019</v>
      </c>
      <c r="B25" s="2">
        <v>12</v>
      </c>
      <c r="C25" s="6">
        <v>93.247</v>
      </c>
      <c r="D25" s="3">
        <v>-12.7</v>
      </c>
      <c r="E25" s="3">
        <v>-0.20352895040267791</v>
      </c>
      <c r="F25" s="6">
        <v>95.063000000000002</v>
      </c>
      <c r="G25" s="3">
        <v>2.2000000000000002</v>
      </c>
      <c r="H25" s="3">
        <v>-1.204007619027474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-0.22706125466291233</v>
      </c>
      <c r="F26" s="6">
        <v>102.997</v>
      </c>
      <c r="G26" s="3">
        <v>-4.3</v>
      </c>
      <c r="H26" s="3">
        <v>-1.1777069276909071</v>
      </c>
    </row>
    <row r="27" spans="1:8" x14ac:dyDescent="0.25">
      <c r="A27" s="2">
        <f>A26</f>
        <v>2020</v>
      </c>
      <c r="B27" s="2">
        <v>2</v>
      </c>
      <c r="C27" s="6">
        <v>104.83199999999999</v>
      </c>
      <c r="D27" s="3">
        <v>-9.4</v>
      </c>
      <c r="E27" s="3">
        <v>-0.21554805606145669</v>
      </c>
      <c r="F27" s="6">
        <v>103.758</v>
      </c>
      <c r="G27" s="3">
        <v>-0.4</v>
      </c>
      <c r="H27" s="3">
        <v>-1.1276967003290339</v>
      </c>
    </row>
    <row r="28" spans="1:8" x14ac:dyDescent="0.25">
      <c r="A28" s="2">
        <f t="shared" ref="A28:A37" si="2">A27</f>
        <v>2020</v>
      </c>
      <c r="B28" s="2">
        <v>3</v>
      </c>
      <c r="C28" s="6">
        <v>102.211</v>
      </c>
      <c r="D28" s="3">
        <v>-16.100000000000001</v>
      </c>
      <c r="E28" s="3">
        <v>-0.1682458441270312</v>
      </c>
      <c r="F28" s="6">
        <v>96.975999999999999</v>
      </c>
      <c r="G28" s="3">
        <v>-12.1</v>
      </c>
      <c r="H28" s="3">
        <v>-1.0520344541713704</v>
      </c>
    </row>
    <row r="29" spans="1:8" x14ac:dyDescent="0.25">
      <c r="A29" s="2">
        <f t="shared" si="2"/>
        <v>2020</v>
      </c>
      <c r="B29" s="2">
        <v>4</v>
      </c>
      <c r="C29" s="6">
        <v>74.114999999999995</v>
      </c>
      <c r="D29" s="3">
        <v>-36.1</v>
      </c>
      <c r="E29" s="3">
        <v>-8.5048917551129574E-2</v>
      </c>
      <c r="F29" s="6">
        <v>67.986999999999995</v>
      </c>
      <c r="G29" s="3">
        <v>-34.1</v>
      </c>
      <c r="H29" s="3">
        <v>-0.94872717195435441</v>
      </c>
    </row>
    <row r="30" spans="1:8" x14ac:dyDescent="0.25">
      <c r="A30" s="2">
        <f t="shared" si="2"/>
        <v>2020</v>
      </c>
      <c r="B30" s="2">
        <v>5</v>
      </c>
      <c r="C30" s="6">
        <v>88.281999999999996</v>
      </c>
      <c r="D30" s="3">
        <v>-26.9</v>
      </c>
      <c r="E30" s="3">
        <v>3.3042053158374399E-2</v>
      </c>
      <c r="F30" s="6">
        <v>82.447999999999993</v>
      </c>
      <c r="G30" s="3">
        <v>-28</v>
      </c>
      <c r="H30" s="3">
        <v>-0.81654905624399499</v>
      </c>
    </row>
    <row r="31" spans="1:8" x14ac:dyDescent="0.25">
      <c r="A31" s="2">
        <f t="shared" si="2"/>
        <v>2020</v>
      </c>
      <c r="B31" s="2">
        <v>6</v>
      </c>
      <c r="C31" s="6">
        <v>104.727</v>
      </c>
      <c r="D31" s="3">
        <v>-8.8000000000000007</v>
      </c>
      <c r="E31" s="3">
        <v>0.18252535922399246</v>
      </c>
      <c r="F31" s="6">
        <v>95.798000000000002</v>
      </c>
      <c r="G31" s="3">
        <v>-10.1</v>
      </c>
      <c r="H31" s="3">
        <v>-0.65657648133047142</v>
      </c>
    </row>
    <row r="32" spans="1:8" x14ac:dyDescent="0.25">
      <c r="A32" s="2">
        <f t="shared" si="2"/>
        <v>2020</v>
      </c>
      <c r="B32" s="2">
        <v>7</v>
      </c>
      <c r="C32" s="6">
        <v>104.85899999999999</v>
      </c>
      <c r="D32" s="3">
        <v>-6.8</v>
      </c>
      <c r="E32" s="3">
        <v>0.35802894172565591</v>
      </c>
      <c r="F32" s="6">
        <v>107.492</v>
      </c>
      <c r="G32" s="3">
        <v>-6.3</v>
      </c>
      <c r="H32" s="3">
        <v>-0.4717735611528347</v>
      </c>
    </row>
    <row r="33" spans="1:8" x14ac:dyDescent="0.25">
      <c r="A33" s="2">
        <f t="shared" si="2"/>
        <v>2020</v>
      </c>
      <c r="B33" s="2">
        <v>8</v>
      </c>
      <c r="C33" s="6">
        <v>90.29</v>
      </c>
      <c r="D33" s="3">
        <v>-3.9</v>
      </c>
      <c r="E33" s="3">
        <v>0.55355695526001658</v>
      </c>
      <c r="F33" s="6">
        <v>80.885999999999996</v>
      </c>
      <c r="G33" s="3">
        <v>-5.9</v>
      </c>
      <c r="H33" s="3">
        <v>-0.2657602029500436</v>
      </c>
    </row>
    <row r="34" spans="1:8" x14ac:dyDescent="0.25">
      <c r="A34" s="2">
        <f t="shared" si="2"/>
        <v>2020</v>
      </c>
      <c r="B34" s="2">
        <v>9</v>
      </c>
      <c r="C34" s="6">
        <v>114.619</v>
      </c>
      <c r="D34" s="3">
        <v>2.5</v>
      </c>
      <c r="E34" s="3">
        <v>0.76261646908055081</v>
      </c>
      <c r="F34" s="6">
        <v>105.82</v>
      </c>
      <c r="G34" s="3">
        <v>-0.6</v>
      </c>
      <c r="H34" s="3">
        <v>-4.2561051908199074E-2</v>
      </c>
    </row>
    <row r="35" spans="1:8" x14ac:dyDescent="0.25">
      <c r="A35" s="2">
        <f t="shared" si="2"/>
        <v>2020</v>
      </c>
      <c r="B35" s="2">
        <v>10</v>
      </c>
      <c r="C35" s="6">
        <v>114.83799999999999</v>
      </c>
      <c r="D35" s="3">
        <v>-5.6</v>
      </c>
      <c r="E35" s="3">
        <v>0.97840527765217533</v>
      </c>
      <c r="F35" s="6">
        <v>107.524</v>
      </c>
      <c r="G35" s="3">
        <v>-6.2</v>
      </c>
      <c r="H35" s="3">
        <v>0.1934079801340251</v>
      </c>
    </row>
    <row r="36" spans="1:8" x14ac:dyDescent="0.25">
      <c r="A36" s="2">
        <f t="shared" si="2"/>
        <v>2020</v>
      </c>
      <c r="B36" s="2">
        <v>11</v>
      </c>
      <c r="C36" s="6">
        <v>115.039</v>
      </c>
      <c r="D36" s="3">
        <v>1.4</v>
      </c>
      <c r="E36" s="3">
        <v>1.1942418270738986</v>
      </c>
      <c r="F36" s="6">
        <v>105.99299999999999</v>
      </c>
      <c r="G36" s="3">
        <v>-2.2000000000000002</v>
      </c>
      <c r="H36" s="3">
        <v>0.4376922702998931</v>
      </c>
    </row>
    <row r="37" spans="1:8" x14ac:dyDescent="0.25">
      <c r="A37" s="2">
        <f t="shared" si="2"/>
        <v>2020</v>
      </c>
      <c r="B37" s="2">
        <v>12</v>
      </c>
      <c r="C37" s="6">
        <v>102.187</v>
      </c>
      <c r="D37" s="3">
        <v>9.6</v>
      </c>
      <c r="E37" s="3">
        <v>1.4029877297448921</v>
      </c>
      <c r="F37" s="6">
        <v>97.14</v>
      </c>
      <c r="G37" s="3">
        <v>2.2000000000000002</v>
      </c>
      <c r="H37" s="3">
        <v>0.68539320904738199</v>
      </c>
    </row>
    <row r="38" spans="1:8" x14ac:dyDescent="0.25">
      <c r="A38" s="2">
        <v>2021</v>
      </c>
      <c r="B38" s="2">
        <v>1</v>
      </c>
      <c r="C38" s="6">
        <v>105.116</v>
      </c>
      <c r="D38" s="3">
        <v>-5.4</v>
      </c>
      <c r="E38" s="3">
        <v>1.5975188868263357</v>
      </c>
      <c r="F38" s="6">
        <v>95.706000000000003</v>
      </c>
      <c r="G38" s="3">
        <v>-7.1</v>
      </c>
      <c r="H38" s="3">
        <v>0.93142901376014242</v>
      </c>
    </row>
    <row r="39" spans="1:8" x14ac:dyDescent="0.25">
      <c r="A39" s="2">
        <f>A38</f>
        <v>2021</v>
      </c>
      <c r="B39" s="2">
        <v>2</v>
      </c>
      <c r="C39" s="6">
        <v>118.97</v>
      </c>
      <c r="D39" s="3">
        <v>13.5</v>
      </c>
      <c r="E39" s="3">
        <v>1.7712804364426216</v>
      </c>
      <c r="F39" s="6">
        <v>100.051</v>
      </c>
      <c r="G39" s="3">
        <v>-3.6</v>
      </c>
      <c r="H39" s="3">
        <v>1.1708230828489745</v>
      </c>
    </row>
    <row r="40" spans="1:8" x14ac:dyDescent="0.25">
      <c r="A40" s="2">
        <f t="shared" ref="A40:A49" si="3">A39</f>
        <v>2021</v>
      </c>
      <c r="B40" s="2">
        <v>3</v>
      </c>
      <c r="C40" s="6">
        <v>130.26599999999999</v>
      </c>
      <c r="D40" s="3">
        <v>27.4</v>
      </c>
      <c r="E40" s="3">
        <v>1.9172315779065565</v>
      </c>
      <c r="F40" s="6">
        <v>111.876</v>
      </c>
      <c r="G40" s="3">
        <v>15.4</v>
      </c>
      <c r="H40" s="3">
        <v>1.398041076598723</v>
      </c>
    </row>
    <row r="41" spans="1:8" x14ac:dyDescent="0.25">
      <c r="A41" s="2">
        <f t="shared" si="3"/>
        <v>2021</v>
      </c>
      <c r="B41" s="2">
        <v>4</v>
      </c>
      <c r="C41" s="6">
        <v>108.973</v>
      </c>
      <c r="D41" s="3">
        <v>47</v>
      </c>
      <c r="E41" s="3">
        <v>2.0291460049450833</v>
      </c>
      <c r="F41" s="6">
        <v>102.175</v>
      </c>
      <c r="G41" s="3">
        <v>50.3</v>
      </c>
      <c r="H41" s="3">
        <v>1.6072173481357013</v>
      </c>
    </row>
    <row r="42" spans="1:8" x14ac:dyDescent="0.25">
      <c r="A42" s="2">
        <f t="shared" si="3"/>
        <v>2021</v>
      </c>
      <c r="B42" s="2">
        <v>5</v>
      </c>
      <c r="C42" s="6">
        <v>119.52800000000001</v>
      </c>
      <c r="D42" s="3">
        <v>35.4</v>
      </c>
      <c r="E42" s="3">
        <v>2.1025670479811236</v>
      </c>
      <c r="F42" s="6">
        <v>105.47</v>
      </c>
      <c r="G42" s="3">
        <v>27.9</v>
      </c>
      <c r="H42" s="3">
        <v>1.7934586088447926</v>
      </c>
    </row>
    <row r="43" spans="1:8" x14ac:dyDescent="0.25">
      <c r="A43" s="2">
        <f t="shared" si="3"/>
        <v>2021</v>
      </c>
      <c r="B43" s="2">
        <v>6</v>
      </c>
      <c r="C43" s="6">
        <v>117.009</v>
      </c>
      <c r="D43" s="3">
        <v>11.7</v>
      </c>
      <c r="E43" s="3">
        <v>2.1361610134094779</v>
      </c>
      <c r="F43" s="6">
        <v>106.431</v>
      </c>
      <c r="G43" s="3">
        <v>11.1</v>
      </c>
      <c r="H43" s="3">
        <v>1.955253013350593</v>
      </c>
    </row>
    <row r="44" spans="1:8" x14ac:dyDescent="0.25">
      <c r="A44" s="2">
        <f t="shared" si="3"/>
        <v>2021</v>
      </c>
      <c r="B44" s="2">
        <v>7</v>
      </c>
      <c r="C44" s="6">
        <v>111.661</v>
      </c>
      <c r="D44" s="3">
        <v>6.5</v>
      </c>
      <c r="E44" s="3">
        <v>2.1309065293577261</v>
      </c>
      <c r="F44" s="6">
        <v>107.964</v>
      </c>
      <c r="G44" s="3">
        <v>0.4</v>
      </c>
      <c r="H44" s="3">
        <v>2.0929016705409729</v>
      </c>
    </row>
    <row r="45" spans="1:8" x14ac:dyDescent="0.25">
      <c r="A45" s="2">
        <f t="shared" si="3"/>
        <v>2021</v>
      </c>
      <c r="B45" s="2">
        <v>8</v>
      </c>
      <c r="C45" s="6">
        <v>96.918999999999997</v>
      </c>
      <c r="D45" s="3">
        <v>7.3</v>
      </c>
      <c r="E45" s="3">
        <v>2.0884463794386279</v>
      </c>
      <c r="F45" s="6">
        <v>83.563999999999993</v>
      </c>
      <c r="G45" s="3">
        <v>3.3</v>
      </c>
      <c r="H45" s="3">
        <v>2.2073407411778754</v>
      </c>
    </row>
    <row r="46" spans="1:8" x14ac:dyDescent="0.25">
      <c r="A46" s="2">
        <f t="shared" si="3"/>
        <v>2021</v>
      </c>
      <c r="B46" s="2">
        <v>9</v>
      </c>
      <c r="C46" s="6">
        <v>118.435</v>
      </c>
      <c r="D46" s="3">
        <v>3.3</v>
      </c>
      <c r="E46" s="3">
        <v>2.0107267565337383</v>
      </c>
      <c r="F46" s="6">
        <v>106.996</v>
      </c>
      <c r="G46" s="3">
        <v>1.1000000000000001</v>
      </c>
      <c r="H46" s="3">
        <v>2.2993888234072339</v>
      </c>
    </row>
    <row r="47" spans="1:8" x14ac:dyDescent="0.25">
      <c r="A47" s="2">
        <f t="shared" si="3"/>
        <v>2021</v>
      </c>
      <c r="B47" s="2">
        <v>10</v>
      </c>
      <c r="C47" s="6">
        <v>111.27200000000001</v>
      </c>
      <c r="D47" s="3">
        <v>-3.1</v>
      </c>
      <c r="E47" s="3">
        <v>1.9000557669704847</v>
      </c>
      <c r="F47" s="6">
        <v>104.155</v>
      </c>
      <c r="G47" s="3">
        <v>-3.1</v>
      </c>
      <c r="H47" s="3">
        <v>2.369940394490178</v>
      </c>
    </row>
    <row r="48" spans="1:8" x14ac:dyDescent="0.25">
      <c r="A48" s="2">
        <f t="shared" si="3"/>
        <v>2021</v>
      </c>
      <c r="B48" s="2">
        <v>11</v>
      </c>
      <c r="C48" s="6">
        <v>114.504</v>
      </c>
      <c r="D48" s="3">
        <v>-0.5</v>
      </c>
      <c r="E48" s="3">
        <v>1.7588310499404238</v>
      </c>
      <c r="F48" s="6">
        <v>111.78700000000001</v>
      </c>
      <c r="G48" s="3">
        <v>5.5</v>
      </c>
      <c r="H48" s="3">
        <v>2.4198066407973222</v>
      </c>
    </row>
    <row r="49" spans="1:8" x14ac:dyDescent="0.25">
      <c r="A49" s="2">
        <f t="shared" si="3"/>
        <v>2021</v>
      </c>
      <c r="B49" s="2">
        <v>12</v>
      </c>
      <c r="C49" s="6">
        <v>104.236</v>
      </c>
      <c r="D49" s="3">
        <v>2</v>
      </c>
      <c r="E49" s="3">
        <v>1.5891030185401838</v>
      </c>
      <c r="F49" s="6">
        <v>100.119</v>
      </c>
      <c r="G49" s="3">
        <v>3.1</v>
      </c>
      <c r="H49" s="3">
        <v>2.4494188917274418</v>
      </c>
    </row>
    <row r="50" spans="1:8" x14ac:dyDescent="0.25">
      <c r="A50" s="2">
        <v>2022</v>
      </c>
      <c r="B50" s="2">
        <v>1</v>
      </c>
      <c r="C50" s="6">
        <v>107.086</v>
      </c>
      <c r="D50" s="3">
        <v>1.9</v>
      </c>
      <c r="E50" s="3">
        <v>1.3927652225990357</v>
      </c>
      <c r="F50" s="6">
        <v>99.801000000000002</v>
      </c>
      <c r="G50" s="3">
        <v>4.3</v>
      </c>
      <c r="H50" s="3">
        <v>2.4594223789959231</v>
      </c>
    </row>
    <row r="51" spans="1:8" x14ac:dyDescent="0.25">
      <c r="A51" s="2">
        <f>A50</f>
        <v>2022</v>
      </c>
      <c r="B51" s="2">
        <v>2</v>
      </c>
      <c r="C51" s="6">
        <v>118.372</v>
      </c>
      <c r="D51" s="3">
        <v>-0.5</v>
      </c>
      <c r="E51" s="3">
        <v>1.1717397464588521</v>
      </c>
      <c r="F51" s="6">
        <v>104.20399999999999</v>
      </c>
      <c r="G51" s="3">
        <v>4.2</v>
      </c>
      <c r="H51" s="3">
        <v>2.4505075135617824</v>
      </c>
    </row>
    <row r="52" spans="1:8" x14ac:dyDescent="0.25">
      <c r="A52" s="2">
        <f t="shared" ref="A52:A61" si="4">A51</f>
        <v>2022</v>
      </c>
      <c r="B52" s="2">
        <v>3</v>
      </c>
      <c r="C52" s="6">
        <v>123.26300000000001</v>
      </c>
      <c r="D52" s="3">
        <v>-5.4</v>
      </c>
      <c r="E52" s="3">
        <v>0.92798389909882473</v>
      </c>
      <c r="F52" s="6">
        <v>112.236</v>
      </c>
      <c r="G52" s="3">
        <v>0.3</v>
      </c>
      <c r="H52" s="3">
        <v>2.4234925242743834</v>
      </c>
    </row>
    <row r="53" spans="1:8" x14ac:dyDescent="0.25">
      <c r="A53" s="2">
        <f t="shared" si="4"/>
        <v>2022</v>
      </c>
      <c r="B53" s="2">
        <v>4</v>
      </c>
      <c r="C53" s="6">
        <v>108.81699999999999</v>
      </c>
      <c r="D53" s="3">
        <v>-0.1</v>
      </c>
      <c r="E53" s="3">
        <v>0.66333889646019661</v>
      </c>
      <c r="F53" s="6">
        <v>101.486</v>
      </c>
      <c r="G53" s="3">
        <v>-0.7</v>
      </c>
      <c r="H53" s="3">
        <v>2.3793171325168698</v>
      </c>
    </row>
    <row r="54" spans="1:8" x14ac:dyDescent="0.25">
      <c r="A54" s="2">
        <f t="shared" si="4"/>
        <v>2022</v>
      </c>
      <c r="B54" s="2">
        <v>5</v>
      </c>
      <c r="C54" s="6">
        <v>125.328</v>
      </c>
      <c r="D54" s="3">
        <v>4.9000000000000004</v>
      </c>
      <c r="E54" s="3">
        <v>0.37920651115788495</v>
      </c>
      <c r="F54" s="6">
        <v>112.727</v>
      </c>
      <c r="G54" s="3">
        <v>6.9</v>
      </c>
      <c r="H54" s="3">
        <v>2.3187735949137553</v>
      </c>
    </row>
    <row r="55" spans="1:8" x14ac:dyDescent="0.25">
      <c r="A55" s="2">
        <f t="shared" si="4"/>
        <v>2022</v>
      </c>
      <c r="B55" s="2">
        <v>6</v>
      </c>
      <c r="C55" s="6">
        <v>112.306</v>
      </c>
      <c r="D55" s="3">
        <v>-4</v>
      </c>
      <c r="E55" s="3">
        <v>7.6935506161219289E-2</v>
      </c>
      <c r="F55" s="6">
        <v>113.414</v>
      </c>
      <c r="G55" s="3">
        <v>6.6</v>
      </c>
      <c r="H55" s="3">
        <v>2.2424403266220176</v>
      </c>
    </row>
    <row r="56" spans="1:8" x14ac:dyDescent="0.25">
      <c r="A56" s="2">
        <f t="shared" si="4"/>
        <v>2022</v>
      </c>
      <c r="B56" s="2">
        <v>7</v>
      </c>
      <c r="C56" s="6">
        <v>105.16500000000001</v>
      </c>
      <c r="D56" s="3">
        <v>-5.8</v>
      </c>
      <c r="E56" s="3">
        <v>-0.24181141156819019</v>
      </c>
      <c r="F56" s="6">
        <v>109.408</v>
      </c>
      <c r="G56" s="3">
        <v>1.3</v>
      </c>
      <c r="H56" s="3">
        <v>2.1512138835212098</v>
      </c>
    </row>
    <row r="57" spans="1:8" x14ac:dyDescent="0.25">
      <c r="A57" s="2">
        <f t="shared" si="4"/>
        <v>2022</v>
      </c>
      <c r="B57" s="2">
        <v>8</v>
      </c>
      <c r="C57" s="6">
        <v>94.192999999999998</v>
      </c>
      <c r="D57" s="3">
        <v>-2.8</v>
      </c>
      <c r="E57" s="3">
        <v>-0.57565465558999451</v>
      </c>
      <c r="F57" s="6">
        <v>88.064999999999998</v>
      </c>
      <c r="G57" s="3">
        <v>5.4</v>
      </c>
      <c r="H57" s="3">
        <v>2.0462934298015361</v>
      </c>
    </row>
    <row r="58" spans="1:8" x14ac:dyDescent="0.25">
      <c r="A58" s="2">
        <f t="shared" si="4"/>
        <v>2022</v>
      </c>
      <c r="B58" s="2">
        <v>9</v>
      </c>
      <c r="C58" s="6">
        <v>112.259</v>
      </c>
      <c r="D58" s="3">
        <v>-5.2</v>
      </c>
      <c r="E58" s="3">
        <v>-0.92360062478248572</v>
      </c>
      <c r="F58" s="6">
        <v>110.842</v>
      </c>
      <c r="G58" s="3">
        <v>3.6</v>
      </c>
      <c r="H58" s="3">
        <v>1.928819017577956</v>
      </c>
    </row>
    <row r="59" spans="1:8" x14ac:dyDescent="0.25">
      <c r="A59" s="2">
        <f t="shared" si="4"/>
        <v>2022</v>
      </c>
      <c r="B59" s="2">
        <v>10</v>
      </c>
      <c r="C59" s="6">
        <v>120.325</v>
      </c>
      <c r="D59" s="3">
        <v>8.1</v>
      </c>
      <c r="E59" s="3">
        <v>-1.2848101864506509</v>
      </c>
      <c r="F59" s="6">
        <v>106.627</v>
      </c>
      <c r="G59" s="3">
        <v>2.4</v>
      </c>
      <c r="H59" s="3">
        <v>1.8001635952550268</v>
      </c>
    </row>
    <row r="60" spans="1:8" x14ac:dyDescent="0.25">
      <c r="A60" s="2">
        <f t="shared" si="4"/>
        <v>2022</v>
      </c>
      <c r="B60" s="2">
        <v>11</v>
      </c>
      <c r="C60" s="6">
        <v>115.345</v>
      </c>
      <c r="D60" s="3">
        <v>0.7</v>
      </c>
      <c r="E60" s="3">
        <v>-1.6587411800783116</v>
      </c>
      <c r="F60" s="6">
        <v>110.258</v>
      </c>
      <c r="G60" s="3">
        <v>-1.4</v>
      </c>
      <c r="H60" s="3">
        <v>1.6618161654721952</v>
      </c>
    </row>
    <row r="61" spans="1:8" x14ac:dyDescent="0.25">
      <c r="A61" s="2">
        <f t="shared" si="4"/>
        <v>2022</v>
      </c>
      <c r="B61" s="2">
        <v>12</v>
      </c>
      <c r="C61" s="6">
        <v>96.757999999999996</v>
      </c>
      <c r="D61" s="3">
        <v>-7.2</v>
      </c>
      <c r="E61" s="3">
        <v>-2.0441997222196746</v>
      </c>
      <c r="F61" s="6">
        <v>96.911000000000001</v>
      </c>
      <c r="G61" s="3">
        <v>-3.2</v>
      </c>
      <c r="H61" s="3">
        <v>1.5153073861747939</v>
      </c>
    </row>
    <row r="62" spans="1:8" x14ac:dyDescent="0.25">
      <c r="A62" s="2">
        <v>2023</v>
      </c>
      <c r="B62" s="2">
        <v>1</v>
      </c>
      <c r="C62" s="6">
        <v>106.797038070147</v>
      </c>
      <c r="D62" s="3">
        <v>-0.26997177555762003</v>
      </c>
      <c r="E62" s="3">
        <v>-2.439828127958108</v>
      </c>
      <c r="F62" s="6">
        <v>101.179</v>
      </c>
      <c r="G62" s="3">
        <v>1.4</v>
      </c>
      <c r="H62" s="3">
        <v>1.3619552891855529</v>
      </c>
    </row>
    <row r="63" spans="1:8" x14ac:dyDescent="0.25">
      <c r="A63" s="2">
        <f>A62</f>
        <v>2023</v>
      </c>
      <c r="B63" s="2">
        <v>2</v>
      </c>
      <c r="C63" s="6">
        <v>112.50504838553501</v>
      </c>
      <c r="D63" s="3">
        <v>-4.9563260073292597</v>
      </c>
      <c r="E63" s="3">
        <v>-2.8446267540629369</v>
      </c>
      <c r="F63" s="6">
        <v>103.654</v>
      </c>
      <c r="G63" s="3">
        <v>-0.5</v>
      </c>
      <c r="H63" s="3">
        <v>1.2027504544253844</v>
      </c>
    </row>
    <row r="64" spans="1:8" x14ac:dyDescent="0.25">
      <c r="A64" s="2">
        <f t="shared" ref="A64:A71" si="5">A63</f>
        <v>2023</v>
      </c>
      <c r="B64" s="2">
        <v>3</v>
      </c>
      <c r="C64" s="6">
        <v>127.58375987397299</v>
      </c>
      <c r="D64" s="3">
        <v>3.5054905360365796</v>
      </c>
      <c r="E64" s="3">
        <v>-3.2574452728345693</v>
      </c>
      <c r="F64" s="6">
        <v>118.33499999999999</v>
      </c>
      <c r="G64" s="3">
        <v>5.4</v>
      </c>
      <c r="H64" s="3">
        <v>1.0386861038090076</v>
      </c>
    </row>
    <row r="65" spans="1:8" x14ac:dyDescent="0.25">
      <c r="A65" s="2">
        <f t="shared" si="5"/>
        <v>2023</v>
      </c>
      <c r="B65" s="2">
        <v>4</v>
      </c>
      <c r="C65" s="6">
        <v>102.054414091392</v>
      </c>
      <c r="D65" s="3">
        <v>-6.2147723792789193</v>
      </c>
      <c r="E65" s="3">
        <v>-3.6772800023548906</v>
      </c>
      <c r="F65" s="6">
        <v>97.228999999999999</v>
      </c>
      <c r="G65" s="3">
        <v>-4.2</v>
      </c>
      <c r="H65" s="3">
        <v>0.87063721269180649</v>
      </c>
    </row>
    <row r="66" spans="1:8" x14ac:dyDescent="0.25">
      <c r="A66" s="2">
        <f t="shared" si="5"/>
        <v>2023</v>
      </c>
      <c r="B66" s="2">
        <v>5</v>
      </c>
      <c r="C66" s="6">
        <v>116.183156310071</v>
      </c>
      <c r="D66" s="3">
        <v>-7.29670818458988</v>
      </c>
      <c r="E66" s="3">
        <v>-4.1026576123857259</v>
      </c>
      <c r="F66" s="6">
        <v>112.694</v>
      </c>
      <c r="G66" s="3">
        <v>0</v>
      </c>
      <c r="H66" s="3">
        <v>0.69978162544973421</v>
      </c>
    </row>
    <row r="67" spans="1:8" x14ac:dyDescent="0.25">
      <c r="A67" s="2">
        <f t="shared" si="5"/>
        <v>2023</v>
      </c>
      <c r="B67" s="2">
        <v>6</v>
      </c>
      <c r="C67" s="6">
        <v>111.037869958839</v>
      </c>
      <c r="D67" s="3">
        <v>-1.1293714970841502</v>
      </c>
      <c r="E67" s="3">
        <v>-4.5322809874372982</v>
      </c>
      <c r="F67" s="6">
        <v>111.48099999999999</v>
      </c>
      <c r="G67" s="3">
        <v>-1.7</v>
      </c>
      <c r="H67" s="3">
        <v>0.52694505887452925</v>
      </c>
    </row>
    <row r="68" spans="1:8" x14ac:dyDescent="0.25">
      <c r="A68" s="2">
        <f t="shared" si="5"/>
        <v>2023</v>
      </c>
      <c r="B68" s="2">
        <v>7</v>
      </c>
      <c r="C68" s="6">
        <v>93.025400261423997</v>
      </c>
      <c r="D68" s="3">
        <v>-11.542969401020899</v>
      </c>
      <c r="E68" s="3">
        <v>-4.9650748210873443</v>
      </c>
      <c r="F68" s="6">
        <v>107.211</v>
      </c>
      <c r="G68" s="3">
        <v>-2</v>
      </c>
      <c r="H68" s="3">
        <v>0.35290463381171827</v>
      </c>
    </row>
    <row r="69" spans="1:8" x14ac:dyDescent="0.25">
      <c r="A69" s="2">
        <f t="shared" si="5"/>
        <v>2023</v>
      </c>
      <c r="B69" s="2">
        <v>8</v>
      </c>
      <c r="C69" s="6">
        <v>85.944828777937005</v>
      </c>
      <c r="D69" s="3">
        <v>-8.7571005138690712</v>
      </c>
      <c r="E69" s="3">
        <v>-5.3997274937545479</v>
      </c>
      <c r="F69" s="6">
        <v>84.870999999999995</v>
      </c>
      <c r="G69" s="3">
        <v>-3.6</v>
      </c>
      <c r="H69" s="3">
        <v>0.17828282214440633</v>
      </c>
    </row>
    <row r="70" spans="1:8" x14ac:dyDescent="0.25">
      <c r="A70" s="2">
        <f t="shared" si="5"/>
        <v>2023</v>
      </c>
      <c r="B70" s="2">
        <v>9</v>
      </c>
      <c r="C70" s="6">
        <v>101.839652786619</v>
      </c>
      <c r="D70" s="3">
        <v>-9.281638469862429</v>
      </c>
      <c r="E70" s="3">
        <v>-5.8353841840923097</v>
      </c>
      <c r="F70" s="6">
        <v>106.56100000000001</v>
      </c>
      <c r="G70" s="3">
        <v>-3.9</v>
      </c>
      <c r="H70" s="3">
        <v>3.5386996005726157E-3</v>
      </c>
    </row>
    <row r="71" spans="1:8" x14ac:dyDescent="0.25">
      <c r="A71" s="2">
        <f t="shared" si="5"/>
        <v>2023</v>
      </c>
      <c r="B71" s="2">
        <v>10</v>
      </c>
      <c r="C71" s="6">
        <v>106.15393655889601</v>
      </c>
      <c r="D71" s="3">
        <v>-11.7772233067911</v>
      </c>
      <c r="E71" s="3">
        <v>-6.271423221658206</v>
      </c>
      <c r="F71" s="6">
        <v>107.569</v>
      </c>
      <c r="G71" s="3">
        <v>0.9</v>
      </c>
      <c r="H71" s="3">
        <v>-0.17113103884334141</v>
      </c>
    </row>
    <row r="72" spans="1:8" x14ac:dyDescent="0.25">
      <c r="C72" s="6"/>
      <c r="D72" s="3"/>
      <c r="E72" s="3"/>
      <c r="F72" s="6"/>
      <c r="G72" s="3"/>
      <c r="H72" s="3"/>
    </row>
    <row r="73" spans="1:8" x14ac:dyDescent="0.25">
      <c r="C73" s="6"/>
      <c r="D73" s="3"/>
      <c r="E73" s="3"/>
      <c r="F73" s="6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3"/>
  <sheetViews>
    <sheetView topLeftCell="A49" workbookViewId="0">
      <selection activeCell="A73" sqref="A73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4.9740709553979068</v>
      </c>
      <c r="F2" s="4">
        <v>142977</v>
      </c>
      <c r="G2" s="3">
        <v>21.107421775737343</v>
      </c>
      <c r="H2" s="3">
        <v>5.2802559177355093</v>
      </c>
    </row>
    <row r="3" spans="1:8" x14ac:dyDescent="0.25">
      <c r="A3" s="2">
        <f>A2</f>
        <v>2018</v>
      </c>
      <c r="B3" s="2">
        <v>2</v>
      </c>
      <c r="C3" s="4">
        <v>1276</v>
      </c>
      <c r="D3" s="3">
        <v>9.7162510748065358</v>
      </c>
      <c r="E3" s="3">
        <v>5.630453217329932</v>
      </c>
      <c r="F3" s="4">
        <v>151028</v>
      </c>
      <c r="G3" s="3">
        <v>14.143628036337796</v>
      </c>
      <c r="H3" s="3">
        <v>4.9200583695773545</v>
      </c>
    </row>
    <row r="4" spans="1:8" x14ac:dyDescent="0.25">
      <c r="A4" s="2">
        <f t="shared" ref="A4:A13" si="0">A3</f>
        <v>2018</v>
      </c>
      <c r="B4" s="2">
        <v>3</v>
      </c>
      <c r="C4" s="4">
        <v>1392</v>
      </c>
      <c r="D4" s="3">
        <v>6.9946195234435127</v>
      </c>
      <c r="E4" s="3">
        <v>6.4114232564904201</v>
      </c>
      <c r="F4" s="4">
        <v>174059</v>
      </c>
      <c r="G4" s="3">
        <v>1.2989809517712558</v>
      </c>
      <c r="H4" s="3">
        <v>4.5897491870437861</v>
      </c>
    </row>
    <row r="5" spans="1:8" x14ac:dyDescent="0.25">
      <c r="A5" s="2">
        <f t="shared" si="0"/>
        <v>2018</v>
      </c>
      <c r="B5" s="2">
        <v>4</v>
      </c>
      <c r="C5" s="4">
        <v>1342</v>
      </c>
      <c r="D5" s="3">
        <v>21.447963800904969</v>
      </c>
      <c r="E5" s="3">
        <v>7.3249045343482351</v>
      </c>
      <c r="F5" s="4">
        <v>163378</v>
      </c>
      <c r="G5" s="3">
        <v>15.927652539185843</v>
      </c>
      <c r="H5" s="3">
        <v>4.2930121540093165</v>
      </c>
    </row>
    <row r="6" spans="1:8" x14ac:dyDescent="0.25">
      <c r="A6" s="2">
        <f t="shared" si="0"/>
        <v>2018</v>
      </c>
      <c r="B6" s="2">
        <v>5</v>
      </c>
      <c r="C6" s="4">
        <v>1532</v>
      </c>
      <c r="D6" s="3">
        <v>16.946564885496173</v>
      </c>
      <c r="E6" s="3">
        <v>8.3788610121130027</v>
      </c>
      <c r="F6" s="4">
        <v>188661</v>
      </c>
      <c r="G6" s="3">
        <v>7.7773398001679483</v>
      </c>
      <c r="H6" s="3">
        <v>4.0333025287765629</v>
      </c>
    </row>
    <row r="7" spans="1:8" x14ac:dyDescent="0.25">
      <c r="A7" s="2">
        <f t="shared" si="0"/>
        <v>2018</v>
      </c>
      <c r="B7" s="2">
        <v>6</v>
      </c>
      <c r="C7" s="4">
        <v>1584</v>
      </c>
      <c r="D7" s="3">
        <v>4.6235138705416068</v>
      </c>
      <c r="E7" s="3">
        <v>9.5822374189989716</v>
      </c>
      <c r="F7" s="4">
        <v>196707</v>
      </c>
      <c r="G7" s="3">
        <v>7.2422760504407879</v>
      </c>
      <c r="H7" s="3">
        <v>3.8148835307860027</v>
      </c>
    </row>
    <row r="8" spans="1:8" x14ac:dyDescent="0.25">
      <c r="A8" s="2">
        <f t="shared" si="0"/>
        <v>2018</v>
      </c>
      <c r="B8" s="2">
        <v>7</v>
      </c>
      <c r="C8" s="4">
        <v>1758</v>
      </c>
      <c r="D8" s="3">
        <v>27.668845315904143</v>
      </c>
      <c r="E8" s="3">
        <v>10.944573463656043</v>
      </c>
      <c r="F8" s="4">
        <v>183428</v>
      </c>
      <c r="G8" s="3">
        <v>15.254066892448058</v>
      </c>
      <c r="H8" s="3">
        <v>3.642278382066404</v>
      </c>
    </row>
    <row r="9" spans="1:8" x14ac:dyDescent="0.25">
      <c r="A9" s="2">
        <f t="shared" si="0"/>
        <v>2018</v>
      </c>
      <c r="B9" s="2">
        <v>8</v>
      </c>
      <c r="C9" s="4">
        <v>1828</v>
      </c>
      <c r="D9" s="3">
        <v>52.715121136173757</v>
      </c>
      <c r="E9" s="3">
        <v>12.475064498932143</v>
      </c>
      <c r="F9" s="4">
        <v>148278</v>
      </c>
      <c r="G9" s="3">
        <v>36.278663664353658</v>
      </c>
      <c r="H9" s="3">
        <v>3.5202483180159549</v>
      </c>
    </row>
    <row r="10" spans="1:8" x14ac:dyDescent="0.25">
      <c r="A10" s="2">
        <f t="shared" si="0"/>
        <v>2018</v>
      </c>
      <c r="B10" s="2">
        <v>9</v>
      </c>
      <c r="C10" s="4">
        <v>1313</v>
      </c>
      <c r="D10" s="3">
        <v>-2.4517087667161985</v>
      </c>
      <c r="E10" s="3">
        <v>14.184067285442714</v>
      </c>
      <c r="F10" s="4">
        <v>111071</v>
      </c>
      <c r="G10" s="3">
        <v>-11.488042586084612</v>
      </c>
      <c r="H10" s="3">
        <v>3.4543609482349531</v>
      </c>
    </row>
    <row r="11" spans="1:8" x14ac:dyDescent="0.25">
      <c r="A11" s="2">
        <f t="shared" si="0"/>
        <v>2018</v>
      </c>
      <c r="B11" s="2">
        <v>10</v>
      </c>
      <c r="C11" s="4">
        <v>1485</v>
      </c>
      <c r="D11" s="3">
        <v>7.2976878612716733</v>
      </c>
      <c r="E11" s="3">
        <v>16.084733032180782</v>
      </c>
      <c r="F11" s="4">
        <v>137922</v>
      </c>
      <c r="G11" s="3">
        <v>-2.5010603704227363</v>
      </c>
      <c r="H11" s="3">
        <v>3.4524587722783036</v>
      </c>
    </row>
    <row r="12" spans="1:8" x14ac:dyDescent="0.25">
      <c r="A12" s="2">
        <f t="shared" si="0"/>
        <v>2018</v>
      </c>
      <c r="B12" s="2">
        <v>11</v>
      </c>
      <c r="C12" s="4">
        <v>1489</v>
      </c>
      <c r="D12" s="3">
        <v>8.6068563092633212</v>
      </c>
      <c r="E12" s="3">
        <v>18.189057685913536</v>
      </c>
      <c r="F12" s="4">
        <v>134534</v>
      </c>
      <c r="G12" s="3">
        <v>-10.922923108500903</v>
      </c>
      <c r="H12" s="3">
        <v>3.5213466227888044</v>
      </c>
    </row>
    <row r="13" spans="1:8" x14ac:dyDescent="0.25">
      <c r="A13" s="2">
        <f t="shared" si="0"/>
        <v>2018</v>
      </c>
      <c r="B13" s="2">
        <v>12</v>
      </c>
      <c r="C13" s="4">
        <v>1481</v>
      </c>
      <c r="D13" s="3">
        <v>7.3966642494561308</v>
      </c>
      <c r="E13" s="3">
        <v>20.508426981937955</v>
      </c>
      <c r="F13" s="4">
        <v>139519</v>
      </c>
      <c r="G13" s="3">
        <v>-1.4856343955431006</v>
      </c>
      <c r="H13" s="3">
        <v>3.6674158935798999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23.053561224899862</v>
      </c>
      <c r="F14" s="4">
        <v>137298</v>
      </c>
      <c r="G14" s="3">
        <v>-3.9719675192513515</v>
      </c>
      <c r="H14" s="3">
        <v>3.8960549041781394</v>
      </c>
    </row>
    <row r="15" spans="1:8" x14ac:dyDescent="0.25">
      <c r="A15" s="2">
        <f>A14</f>
        <v>2019</v>
      </c>
      <c r="B15" s="2">
        <v>2</v>
      </c>
      <c r="C15" s="4">
        <v>1346</v>
      </c>
      <c r="D15" s="3">
        <v>5.4858934169278895</v>
      </c>
      <c r="E15" s="3">
        <v>25.834270180366435</v>
      </c>
      <c r="F15" s="4">
        <v>142865</v>
      </c>
      <c r="G15" s="3">
        <v>-5.4049580210292163</v>
      </c>
      <c r="H15" s="3">
        <v>4.2122941233955498</v>
      </c>
    </row>
    <row r="16" spans="1:8" x14ac:dyDescent="0.25">
      <c r="A16" s="2">
        <f t="shared" ref="A16:A25" si="1">A15</f>
        <v>2019</v>
      </c>
      <c r="B16" s="2">
        <v>3</v>
      </c>
      <c r="C16" s="4">
        <v>1571</v>
      </c>
      <c r="D16" s="3">
        <v>12.859195402298852</v>
      </c>
      <c r="E16" s="3">
        <v>28.858633795953576</v>
      </c>
      <c r="F16" s="4">
        <v>173179</v>
      </c>
      <c r="G16" s="3">
        <v>-0.50557569559747106</v>
      </c>
      <c r="H16" s="3">
        <v>4.6206176295980868</v>
      </c>
    </row>
    <row r="17" spans="1:8" x14ac:dyDescent="0.25">
      <c r="A17" s="2">
        <f t="shared" si="1"/>
        <v>2019</v>
      </c>
      <c r="B17" s="2">
        <v>4</v>
      </c>
      <c r="C17" s="4">
        <v>1345</v>
      </c>
      <c r="D17" s="3">
        <v>0.22354694485842153</v>
      </c>
      <c r="E17" s="3">
        <v>32.133318937557505</v>
      </c>
      <c r="F17" s="4">
        <v>170047</v>
      </c>
      <c r="G17" s="3">
        <v>4.0819449375068872</v>
      </c>
      <c r="H17" s="3">
        <v>5.124841636419454</v>
      </c>
    </row>
    <row r="18" spans="1:8" x14ac:dyDescent="0.25">
      <c r="A18" s="2">
        <f t="shared" si="1"/>
        <v>2019</v>
      </c>
      <c r="B18" s="2">
        <v>5</v>
      </c>
      <c r="C18" s="4">
        <v>1594</v>
      </c>
      <c r="D18" s="3">
        <v>4.046997389033935</v>
      </c>
      <c r="E18" s="3">
        <v>35.663881398963767</v>
      </c>
      <c r="F18" s="4">
        <v>181442</v>
      </c>
      <c r="G18" s="3">
        <v>-3.8264400167496215</v>
      </c>
      <c r="H18" s="3">
        <v>5.7284263718457735</v>
      </c>
    </row>
    <row r="19" spans="1:8" x14ac:dyDescent="0.25">
      <c r="A19" s="2">
        <f t="shared" si="1"/>
        <v>2019</v>
      </c>
      <c r="B19" s="2">
        <v>6</v>
      </c>
      <c r="C19" s="4">
        <v>1505</v>
      </c>
      <c r="D19" s="3">
        <v>-4.9873737373737352</v>
      </c>
      <c r="E19" s="3">
        <v>39.453661017569523</v>
      </c>
      <c r="F19" s="4">
        <v>185584</v>
      </c>
      <c r="G19" s="3">
        <v>-5.6546030390377533</v>
      </c>
      <c r="H19" s="3">
        <v>6.434759640481297</v>
      </c>
    </row>
    <row r="20" spans="1:8" x14ac:dyDescent="0.25">
      <c r="A20" s="2">
        <f t="shared" si="1"/>
        <v>2019</v>
      </c>
      <c r="B20" s="2">
        <v>7</v>
      </c>
      <c r="C20" s="4">
        <v>1645</v>
      </c>
      <c r="D20" s="3">
        <v>-6.427758816837315</v>
      </c>
      <c r="E20" s="3">
        <v>43.503802013826792</v>
      </c>
      <c r="F20" s="4">
        <v>174076</v>
      </c>
      <c r="G20" s="3">
        <v>-5.0984582506487524</v>
      </c>
      <c r="H20" s="3">
        <v>7.2465657145421796</v>
      </c>
    </row>
    <row r="21" spans="1:8" x14ac:dyDescent="0.25">
      <c r="A21" s="2">
        <f t="shared" si="1"/>
        <v>2019</v>
      </c>
      <c r="B21" s="2">
        <v>8</v>
      </c>
      <c r="C21" s="4">
        <v>1346</v>
      </c>
      <c r="D21" s="3">
        <v>-26.367614879649892</v>
      </c>
      <c r="E21" s="3">
        <v>47.812362425218495</v>
      </c>
      <c r="F21" s="4">
        <v>113809</v>
      </c>
      <c r="G21" s="3">
        <v>-23.246199705957725</v>
      </c>
      <c r="H21" s="3">
        <v>8.1657293271696094</v>
      </c>
    </row>
    <row r="22" spans="1:8" x14ac:dyDescent="0.25">
      <c r="A22" s="2">
        <f t="shared" si="1"/>
        <v>2019</v>
      </c>
      <c r="B22" s="2">
        <v>9</v>
      </c>
      <c r="C22" s="4">
        <v>1429</v>
      </c>
      <c r="D22" s="3">
        <v>8.8347296268088229</v>
      </c>
      <c r="E22" s="3">
        <v>52.373932819725418</v>
      </c>
      <c r="F22" s="4">
        <v>124494</v>
      </c>
      <c r="G22" s="3">
        <v>12.085062707637451</v>
      </c>
      <c r="H22" s="3">
        <v>9.1932779181738589</v>
      </c>
    </row>
    <row r="23" spans="1:8" x14ac:dyDescent="0.25">
      <c r="A23" s="2">
        <f t="shared" si="1"/>
        <v>2019</v>
      </c>
      <c r="B23" s="2">
        <v>10</v>
      </c>
      <c r="C23" s="4">
        <v>1609</v>
      </c>
      <c r="D23" s="3">
        <v>8.350168350168353</v>
      </c>
      <c r="E23" s="3">
        <v>57.177952378015512</v>
      </c>
      <c r="F23" s="4">
        <v>147089</v>
      </c>
      <c r="G23" s="3">
        <v>6.646510346427692</v>
      </c>
      <c r="H23" s="3">
        <v>10.328057543404563</v>
      </c>
    </row>
    <row r="24" spans="1:8" x14ac:dyDescent="0.25">
      <c r="A24" s="2">
        <f t="shared" si="1"/>
        <v>2019</v>
      </c>
      <c r="B24" s="2">
        <v>11</v>
      </c>
      <c r="C24" s="4">
        <v>1501</v>
      </c>
      <c r="D24" s="3">
        <v>0.80591000671592639</v>
      </c>
      <c r="E24" s="3">
        <v>62.210836724979451</v>
      </c>
      <c r="F24" s="4">
        <v>139384</v>
      </c>
      <c r="G24" s="3">
        <v>3.6050366450116611</v>
      </c>
      <c r="H24" s="3">
        <v>11.569115077099518</v>
      </c>
    </row>
    <row r="25" spans="1:8" x14ac:dyDescent="0.25">
      <c r="A25" s="2">
        <f t="shared" si="1"/>
        <v>2019</v>
      </c>
      <c r="B25" s="2">
        <v>12</v>
      </c>
      <c r="C25" s="4">
        <v>1636</v>
      </c>
      <c r="D25" s="3">
        <v>10.465901417960843</v>
      </c>
      <c r="E25" s="3">
        <v>67.45561066717265</v>
      </c>
      <c r="F25" s="4">
        <v>146178</v>
      </c>
      <c r="G25" s="3">
        <v>4.7728266400991926</v>
      </c>
      <c r="H25" s="3">
        <v>12.915241730496726</v>
      </c>
    </row>
    <row r="26" spans="1:8" x14ac:dyDescent="0.25">
      <c r="A26" s="2">
        <v>2020</v>
      </c>
      <c r="B26" s="2">
        <v>1</v>
      </c>
      <c r="C26" s="4">
        <v>1497</v>
      </c>
      <c r="D26" s="3">
        <v>8.8727272727272766</v>
      </c>
      <c r="E26" s="3">
        <v>72.891034780128408</v>
      </c>
      <c r="F26" s="4">
        <v>128424</v>
      </c>
      <c r="G26" s="3">
        <v>-6.4633133767425637</v>
      </c>
      <c r="H26" s="3">
        <v>14.364675653831963</v>
      </c>
    </row>
    <row r="27" spans="1:8" x14ac:dyDescent="0.25">
      <c r="A27" s="2">
        <f>A26</f>
        <v>2020</v>
      </c>
      <c r="B27" s="2">
        <v>2</v>
      </c>
      <c r="C27" s="4">
        <v>1274</v>
      </c>
      <c r="D27" s="3">
        <v>-5.3491827637444311</v>
      </c>
      <c r="E27" s="3">
        <v>78.49191202068215</v>
      </c>
      <c r="F27" s="4">
        <v>138725</v>
      </c>
      <c r="G27" s="3">
        <v>-2.8978406187659678</v>
      </c>
      <c r="H27" s="3">
        <v>15.915089551848613</v>
      </c>
    </row>
    <row r="28" spans="1:8" x14ac:dyDescent="0.25">
      <c r="A28" s="2">
        <f t="shared" ref="A28:A37" si="2">A27</f>
        <v>2020</v>
      </c>
      <c r="B28" s="2">
        <v>3</v>
      </c>
      <c r="C28" s="4">
        <v>457</v>
      </c>
      <c r="D28" s="3">
        <v>-70.910248249522596</v>
      </c>
      <c r="E28" s="3">
        <v>84.228599629870175</v>
      </c>
      <c r="F28" s="4">
        <v>61182</v>
      </c>
      <c r="G28" s="3">
        <v>-64.671236119852864</v>
      </c>
      <c r="H28" s="3">
        <v>17.562709741162941</v>
      </c>
    </row>
    <row r="29" spans="1:8" x14ac:dyDescent="0.25">
      <c r="A29" s="2">
        <f t="shared" si="2"/>
        <v>2020</v>
      </c>
      <c r="B29" s="2">
        <v>4</v>
      </c>
      <c r="C29" s="4">
        <v>27</v>
      </c>
      <c r="D29" s="3">
        <v>-97.992565055762086</v>
      </c>
      <c r="E29" s="3">
        <v>90.065632550479862</v>
      </c>
      <c r="F29" s="4">
        <v>9038</v>
      </c>
      <c r="G29" s="3">
        <v>-94.684998853258222</v>
      </c>
      <c r="H29" s="3">
        <v>19.302456084907138</v>
      </c>
    </row>
    <row r="30" spans="1:8" x14ac:dyDescent="0.25">
      <c r="A30" s="2">
        <f t="shared" si="2"/>
        <v>2020</v>
      </c>
      <c r="B30" s="2">
        <v>5</v>
      </c>
      <c r="C30" s="4">
        <v>757</v>
      </c>
      <c r="D30" s="3">
        <v>-52.509410288582181</v>
      </c>
      <c r="E30" s="3">
        <v>95.956772194195864</v>
      </c>
      <c r="F30" s="4">
        <v>58425</v>
      </c>
      <c r="G30" s="3">
        <v>-67.799627429150917</v>
      </c>
      <c r="H30" s="3">
        <v>21.123537755528606</v>
      </c>
    </row>
    <row r="31" spans="1:8" x14ac:dyDescent="0.25">
      <c r="A31" s="2">
        <f t="shared" si="2"/>
        <v>2020</v>
      </c>
      <c r="B31" s="2">
        <v>6</v>
      </c>
      <c r="C31" s="4">
        <v>1512</v>
      </c>
      <c r="D31" s="3">
        <v>0.46511627906977715</v>
      </c>
      <c r="E31" s="3">
        <v>101.84272037564685</v>
      </c>
      <c r="F31" s="4">
        <v>133609</v>
      </c>
      <c r="G31" s="3">
        <v>-28.006185878092936</v>
      </c>
      <c r="H31" s="3">
        <v>23.007248129992927</v>
      </c>
    </row>
    <row r="32" spans="1:8" x14ac:dyDescent="0.25">
      <c r="A32" s="2">
        <f t="shared" si="2"/>
        <v>2020</v>
      </c>
      <c r="B32" s="2">
        <v>7</v>
      </c>
      <c r="C32" s="4">
        <v>1912</v>
      </c>
      <c r="D32" s="3">
        <v>16.231003039513681</v>
      </c>
      <c r="E32" s="3">
        <v>107.65386875790018</v>
      </c>
      <c r="F32" s="4">
        <v>180261</v>
      </c>
      <c r="G32" s="3">
        <v>3.5530457960890605</v>
      </c>
      <c r="H32" s="3">
        <v>24.928705365461198</v>
      </c>
    </row>
    <row r="33" spans="1:8" x14ac:dyDescent="0.25">
      <c r="A33" s="2">
        <f t="shared" si="2"/>
        <v>2020</v>
      </c>
      <c r="B33" s="2">
        <v>8</v>
      </c>
      <c r="C33" s="4">
        <v>1661</v>
      </c>
      <c r="D33" s="3">
        <v>23.402674591381878</v>
      </c>
      <c r="E33" s="3">
        <v>113.31356889262767</v>
      </c>
      <c r="F33" s="4">
        <v>107138</v>
      </c>
      <c r="G33" s="3">
        <v>-5.8615750951155015</v>
      </c>
      <c r="H33" s="3">
        <v>26.859485019510622</v>
      </c>
    </row>
    <row r="34" spans="1:8" x14ac:dyDescent="0.25">
      <c r="A34" s="2">
        <f t="shared" si="2"/>
        <v>2020</v>
      </c>
      <c r="B34" s="2">
        <v>9</v>
      </c>
      <c r="C34" s="4">
        <v>1387</v>
      </c>
      <c r="D34" s="3">
        <v>-2.939118264520646</v>
      </c>
      <c r="E34" s="3">
        <v>118.73882352138179</v>
      </c>
      <c r="F34" s="4">
        <v>116313</v>
      </c>
      <c r="G34" s="3">
        <v>-6.571401031375002</v>
      </c>
      <c r="H34" s="3">
        <v>28.769678228914977</v>
      </c>
    </row>
    <row r="35" spans="1:8" x14ac:dyDescent="0.25">
      <c r="A35" s="2">
        <f t="shared" si="2"/>
        <v>2020</v>
      </c>
      <c r="B35" s="2">
        <v>10</v>
      </c>
      <c r="C35" s="4">
        <v>1515</v>
      </c>
      <c r="D35" s="3">
        <v>-5.8421379738968326</v>
      </c>
      <c r="E35" s="3">
        <v>123.84039157361075</v>
      </c>
      <c r="F35" s="4">
        <v>121922</v>
      </c>
      <c r="G35" s="3">
        <v>-17.11004901794152</v>
      </c>
      <c r="H35" s="3">
        <v>30.627103834606746</v>
      </c>
    </row>
    <row r="36" spans="1:8" x14ac:dyDescent="0.25">
      <c r="A36" s="2">
        <f t="shared" si="2"/>
        <v>2020</v>
      </c>
      <c r="B36" s="2">
        <v>11</v>
      </c>
      <c r="C36" s="4">
        <v>1277</v>
      </c>
      <c r="D36" s="3">
        <v>-14.923384410393069</v>
      </c>
      <c r="E36" s="3">
        <v>128.5205821216943</v>
      </c>
      <c r="F36" s="4">
        <v>118274</v>
      </c>
      <c r="G36" s="3">
        <v>-15.145210354129601</v>
      </c>
      <c r="H36" s="3">
        <v>32.397126435903118</v>
      </c>
    </row>
    <row r="37" spans="1:8" x14ac:dyDescent="0.25">
      <c r="A37" s="2">
        <f t="shared" si="2"/>
        <v>2020</v>
      </c>
      <c r="B37" s="2">
        <v>12</v>
      </c>
      <c r="C37" s="4">
        <v>1601</v>
      </c>
      <c r="D37" s="3">
        <v>-2.1393643031784815</v>
      </c>
      <c r="E37" s="3">
        <v>132.67269850679364</v>
      </c>
      <c r="F37" s="4">
        <v>151437</v>
      </c>
      <c r="G37" s="3">
        <v>3.5976685958215349</v>
      </c>
      <c r="H37" s="3">
        <v>34.041795552062084</v>
      </c>
    </row>
    <row r="38" spans="1:8" x14ac:dyDescent="0.25">
      <c r="A38" s="2">
        <v>2021</v>
      </c>
      <c r="B38" s="2">
        <v>1</v>
      </c>
      <c r="C38" s="4">
        <v>904</v>
      </c>
      <c r="D38" s="3">
        <v>-39.612558450233806</v>
      </c>
      <c r="E38" s="3">
        <v>136.18008268350516</v>
      </c>
      <c r="F38" s="4">
        <v>71033</v>
      </c>
      <c r="G38" s="3">
        <v>-44.688687472746523</v>
      </c>
      <c r="H38" s="3">
        <v>35.519859151175659</v>
      </c>
    </row>
    <row r="39" spans="1:8" x14ac:dyDescent="0.25">
      <c r="A39" s="2">
        <f>A38</f>
        <v>2021</v>
      </c>
      <c r="B39" s="2">
        <v>2</v>
      </c>
      <c r="C39" s="4">
        <v>1071</v>
      </c>
      <c r="D39" s="3">
        <v>-15.934065934065933</v>
      </c>
      <c r="E39" s="3">
        <v>138.91671465761908</v>
      </c>
      <c r="F39" s="4">
        <v>95260</v>
      </c>
      <c r="G39" s="3">
        <v>-31.33177149035863</v>
      </c>
      <c r="H39" s="3">
        <v>36.787951025852784</v>
      </c>
    </row>
    <row r="40" spans="1:8" x14ac:dyDescent="0.25">
      <c r="A40" s="2">
        <f t="shared" ref="A40:A72" si="3">A39</f>
        <v>2021</v>
      </c>
      <c r="B40" s="2">
        <v>3</v>
      </c>
      <c r="C40" s="4">
        <v>1387</v>
      </c>
      <c r="D40" s="3">
        <v>203.50109409190372</v>
      </c>
      <c r="E40" s="3">
        <v>140.74436661262459</v>
      </c>
      <c r="F40" s="4">
        <v>134782</v>
      </c>
      <c r="G40" s="3">
        <v>120.29681932594553</v>
      </c>
      <c r="H40" s="3">
        <v>37.797134930742409</v>
      </c>
    </row>
    <row r="41" spans="1:8" x14ac:dyDescent="0.25">
      <c r="A41" s="2">
        <f t="shared" si="3"/>
        <v>2021</v>
      </c>
      <c r="B41" s="2">
        <v>4</v>
      </c>
      <c r="C41" s="4">
        <v>1198</v>
      </c>
      <c r="D41" s="3">
        <v>4337.0370370370374</v>
      </c>
      <c r="E41" s="3">
        <v>141.51405720558091</v>
      </c>
      <c r="F41" s="4">
        <v>123753</v>
      </c>
      <c r="G41" s="3">
        <v>1269.2520469130338</v>
      </c>
      <c r="H41" s="3">
        <v>38.493744084207634</v>
      </c>
    </row>
    <row r="42" spans="1:8" x14ac:dyDescent="0.25">
      <c r="A42" s="2">
        <f t="shared" si="3"/>
        <v>2021</v>
      </c>
      <c r="B42" s="2">
        <v>5</v>
      </c>
      <c r="C42" s="4">
        <v>1228</v>
      </c>
      <c r="D42" s="3">
        <v>62.219286657859982</v>
      </c>
      <c r="E42" s="3">
        <v>141.08116319962224</v>
      </c>
      <c r="F42" s="4">
        <v>142592</v>
      </c>
      <c r="G42" s="3">
        <v>144.05990586221651</v>
      </c>
      <c r="H42" s="3">
        <v>38.829840849361226</v>
      </c>
    </row>
    <row r="43" spans="1:8" ht="14.25" customHeight="1" x14ac:dyDescent="0.25">
      <c r="A43" s="2">
        <f t="shared" si="3"/>
        <v>2021</v>
      </c>
      <c r="B43" s="2">
        <v>6</v>
      </c>
      <c r="C43" s="4">
        <v>1428</v>
      </c>
      <c r="D43" s="3">
        <v>-5.555555555555558</v>
      </c>
      <c r="E43" s="3">
        <v>139.5924171203711</v>
      </c>
      <c r="F43" s="4">
        <v>147402</v>
      </c>
      <c r="G43" s="3">
        <v>10.323406357356157</v>
      </c>
      <c r="H43" s="3">
        <v>38.84295691590129</v>
      </c>
    </row>
    <row r="44" spans="1:8" x14ac:dyDescent="0.25">
      <c r="A44" s="2">
        <f t="shared" si="3"/>
        <v>2021</v>
      </c>
      <c r="B44" s="2">
        <v>7</v>
      </c>
      <c r="C44" s="4">
        <v>1378</v>
      </c>
      <c r="D44" s="3">
        <v>-27.92887029288703</v>
      </c>
      <c r="E44" s="3">
        <v>137.1890749742457</v>
      </c>
      <c r="F44" s="4">
        <v>131834</v>
      </c>
      <c r="G44" s="3">
        <v>-26.864934733525281</v>
      </c>
      <c r="H44" s="3">
        <v>38.577931616929597</v>
      </c>
    </row>
    <row r="45" spans="1:8" x14ac:dyDescent="0.25">
      <c r="A45" s="2">
        <f t="shared" si="3"/>
        <v>2021</v>
      </c>
      <c r="B45" s="2">
        <v>8</v>
      </c>
      <c r="C45" s="4">
        <v>1064</v>
      </c>
      <c r="D45" s="3">
        <v>-35.94220349187237</v>
      </c>
      <c r="E45" s="3">
        <v>134.00231304733956</v>
      </c>
      <c r="F45" s="4">
        <v>80357</v>
      </c>
      <c r="G45" s="3">
        <v>-24.99673318523773</v>
      </c>
      <c r="H45" s="3">
        <v>38.077623761203576</v>
      </c>
    </row>
    <row r="46" spans="1:8" x14ac:dyDescent="0.25">
      <c r="A46" s="2">
        <f t="shared" si="3"/>
        <v>2021</v>
      </c>
      <c r="B46" s="2">
        <v>9</v>
      </c>
      <c r="C46" s="4">
        <v>1020</v>
      </c>
      <c r="D46" s="3">
        <v>-26.459985580389333</v>
      </c>
      <c r="E46" s="3">
        <v>130.15184110176929</v>
      </c>
      <c r="F46" s="4">
        <v>101698</v>
      </c>
      <c r="G46" s="3">
        <v>-12.565233464874947</v>
      </c>
      <c r="H46" s="3">
        <v>37.380347513984098</v>
      </c>
    </row>
    <row r="47" spans="1:8" x14ac:dyDescent="0.25">
      <c r="A47" s="2">
        <f t="shared" si="3"/>
        <v>2021</v>
      </c>
      <c r="B47" s="2">
        <v>10</v>
      </c>
      <c r="C47" s="4">
        <v>1168</v>
      </c>
      <c r="D47" s="3">
        <v>-22.904290429042906</v>
      </c>
      <c r="E47" s="3">
        <v>125.74556719711407</v>
      </c>
      <c r="F47" s="4">
        <v>101590</v>
      </c>
      <c r="G47" s="3">
        <v>-16.676235626056002</v>
      </c>
      <c r="H47" s="3">
        <v>36.520036876855194</v>
      </c>
    </row>
    <row r="48" spans="1:8" x14ac:dyDescent="0.25">
      <c r="A48" s="2">
        <f t="shared" si="3"/>
        <v>2021</v>
      </c>
      <c r="B48" s="2">
        <v>11</v>
      </c>
      <c r="C48" s="4">
        <v>1143</v>
      </c>
      <c r="D48" s="3">
        <v>-10.49334377447142</v>
      </c>
      <c r="E48" s="3">
        <v>120.88052357165569</v>
      </c>
      <c r="F48" s="4">
        <v>109682</v>
      </c>
      <c r="G48" s="3">
        <v>-7.2644875458680698</v>
      </c>
      <c r="H48" s="3">
        <v>35.527157408277361</v>
      </c>
    </row>
    <row r="49" spans="1:8" x14ac:dyDescent="0.25">
      <c r="A49" s="2">
        <f t="shared" si="3"/>
        <v>2021</v>
      </c>
      <c r="B49" s="2">
        <v>12</v>
      </c>
      <c r="C49" s="4">
        <v>1286</v>
      </c>
      <c r="D49" s="3">
        <v>-19.675202998126174</v>
      </c>
      <c r="E49" s="3">
        <v>115.64341955689635</v>
      </c>
      <c r="F49" s="4">
        <v>127816</v>
      </c>
      <c r="G49" s="3">
        <v>-15.597905399605116</v>
      </c>
      <c r="H49" s="3">
        <v>34.428480481120616</v>
      </c>
    </row>
    <row r="50" spans="1:8" x14ac:dyDescent="0.25">
      <c r="A50" s="2">
        <v>2022</v>
      </c>
      <c r="B50" s="2">
        <v>1</v>
      </c>
      <c r="C50" s="4">
        <v>766</v>
      </c>
      <c r="D50" s="3">
        <v>-15.265486725663713</v>
      </c>
      <c r="E50" s="3">
        <v>110.11184129910588</v>
      </c>
      <c r="F50" s="4">
        <v>76094</v>
      </c>
      <c r="G50" s="3">
        <v>7.1248574606169068</v>
      </c>
      <c r="H50" s="3">
        <v>33.247805826244281</v>
      </c>
    </row>
    <row r="51" spans="1:8" x14ac:dyDescent="0.25">
      <c r="A51" s="2">
        <f t="shared" si="3"/>
        <v>2022</v>
      </c>
      <c r="B51" s="2">
        <v>2</v>
      </c>
      <c r="C51" s="4">
        <v>1104</v>
      </c>
      <c r="D51" s="3">
        <v>3.0812324929971879</v>
      </c>
      <c r="E51" s="3">
        <v>104.35397781798778</v>
      </c>
      <c r="F51" s="4">
        <v>100822</v>
      </c>
      <c r="G51" s="3">
        <v>5.8387570858702498</v>
      </c>
      <c r="H51" s="3">
        <v>32.005459119932624</v>
      </c>
    </row>
    <row r="52" spans="1:8" x14ac:dyDescent="0.25">
      <c r="A52" s="2">
        <f t="shared" si="3"/>
        <v>2022</v>
      </c>
      <c r="B52" s="2">
        <v>3</v>
      </c>
      <c r="C52" s="4">
        <v>1085</v>
      </c>
      <c r="D52" s="3">
        <v>-21.773612112472961</v>
      </c>
      <c r="E52" s="3">
        <v>98.429311374354967</v>
      </c>
      <c r="F52" s="4">
        <v>103397</v>
      </c>
      <c r="G52" s="3">
        <v>-23.285750322743393</v>
      </c>
      <c r="H52" s="3">
        <v>30.719951944833394</v>
      </c>
    </row>
    <row r="53" spans="1:8" x14ac:dyDescent="0.25">
      <c r="A53" s="2">
        <f t="shared" si="3"/>
        <v>2022</v>
      </c>
      <c r="B53" s="2">
        <v>4</v>
      </c>
      <c r="C53" s="4">
        <v>1044</v>
      </c>
      <c r="D53" s="3">
        <v>-12.854757929883142</v>
      </c>
      <c r="E53" s="3">
        <v>92.390291399483871</v>
      </c>
      <c r="F53" s="4">
        <v>109063</v>
      </c>
      <c r="G53" s="3">
        <v>-11.870419302966395</v>
      </c>
      <c r="H53" s="3">
        <v>29.407978751508651</v>
      </c>
    </row>
    <row r="54" spans="1:8" x14ac:dyDescent="0.25">
      <c r="A54" s="2">
        <f t="shared" si="3"/>
        <v>2022</v>
      </c>
      <c r="B54" s="2">
        <v>5</v>
      </c>
      <c r="C54" s="4">
        <v>1122</v>
      </c>
      <c r="D54" s="3">
        <v>-8.6319218241042392</v>
      </c>
      <c r="E54" s="3">
        <v>86.281019899408804</v>
      </c>
      <c r="F54" s="4">
        <v>133831</v>
      </c>
      <c r="G54" s="3">
        <v>-6.1441034560143599</v>
      </c>
      <c r="H54" s="3">
        <v>28.082483594529645</v>
      </c>
    </row>
    <row r="55" spans="1:8" x14ac:dyDescent="0.25">
      <c r="A55" s="2">
        <f t="shared" si="3"/>
        <v>2022</v>
      </c>
      <c r="B55" s="2">
        <v>6</v>
      </c>
      <c r="C55" s="4">
        <v>1172</v>
      </c>
      <c r="D55" s="3">
        <v>-17.927170868347343</v>
      </c>
      <c r="E55" s="3">
        <v>80.138290196182879</v>
      </c>
      <c r="F55" s="4">
        <v>137946</v>
      </c>
      <c r="G55" s="3">
        <v>-6.4151097000040735</v>
      </c>
      <c r="H55" s="3">
        <v>26.753543973047183</v>
      </c>
    </row>
    <row r="56" spans="1:8" x14ac:dyDescent="0.25">
      <c r="A56" s="2">
        <f t="shared" si="3"/>
        <v>2022</v>
      </c>
      <c r="B56" s="2">
        <v>7</v>
      </c>
      <c r="C56" s="4">
        <v>1023</v>
      </c>
      <c r="D56" s="3">
        <v>-25.761973875181422</v>
      </c>
      <c r="E56" s="3">
        <v>73.992304435350633</v>
      </c>
      <c r="F56" s="4">
        <v>118570</v>
      </c>
      <c r="G56" s="3">
        <v>-10.06113749108728</v>
      </c>
      <c r="H56" s="3">
        <v>25.428860539889115</v>
      </c>
    </row>
    <row r="57" spans="1:8" x14ac:dyDescent="0.25">
      <c r="A57" s="2">
        <f t="shared" si="3"/>
        <v>2022</v>
      </c>
      <c r="B57" s="2">
        <v>8</v>
      </c>
      <c r="C57" s="4">
        <v>1055</v>
      </c>
      <c r="D57" s="3">
        <v>-0.84586466165413876</v>
      </c>
      <c r="E57" s="3">
        <v>67.866454660993753</v>
      </c>
      <c r="F57" s="4">
        <v>87616</v>
      </c>
      <c r="G57" s="3">
        <v>9.0334382816680492</v>
      </c>
      <c r="H57" s="3">
        <v>24.113830569155994</v>
      </c>
    </row>
    <row r="58" spans="1:8" x14ac:dyDescent="0.25">
      <c r="A58" s="2">
        <f t="shared" si="3"/>
        <v>2022</v>
      </c>
      <c r="B58" s="2">
        <v>9</v>
      </c>
      <c r="C58" s="4">
        <v>1047</v>
      </c>
      <c r="D58" s="3">
        <v>2.6470588235294024</v>
      </c>
      <c r="E58" s="3">
        <v>61.777205536755709</v>
      </c>
      <c r="F58" s="4">
        <v>109360</v>
      </c>
      <c r="G58" s="3">
        <v>7.5340714664988484</v>
      </c>
      <c r="H58" s="3">
        <v>22.811386751751776</v>
      </c>
    </row>
    <row r="59" spans="1:8" x14ac:dyDescent="0.25">
      <c r="A59" s="2">
        <f t="shared" si="3"/>
        <v>2022</v>
      </c>
      <c r="B59" s="2">
        <v>10</v>
      </c>
      <c r="C59" s="4">
        <v>1070</v>
      </c>
      <c r="D59" s="3">
        <v>-8.3904109589041038</v>
      </c>
      <c r="E59" s="3">
        <v>55.736250037438126</v>
      </c>
      <c r="F59" s="4">
        <v>108612</v>
      </c>
      <c r="G59" s="3">
        <v>6.9120976474062346</v>
      </c>
      <c r="H59" s="3">
        <v>21.52341452911601</v>
      </c>
    </row>
    <row r="60" spans="1:8" x14ac:dyDescent="0.25">
      <c r="A60" s="2">
        <f t="shared" si="3"/>
        <v>2022</v>
      </c>
      <c r="B60" s="2">
        <v>11</v>
      </c>
      <c r="C60" s="4">
        <v>1244</v>
      </c>
      <c r="D60" s="3">
        <v>8.8363954505686682</v>
      </c>
      <c r="E60" s="3">
        <v>49.751174877654194</v>
      </c>
      <c r="F60" s="4">
        <v>116671</v>
      </c>
      <c r="G60" s="3">
        <v>6.3720574023084842</v>
      </c>
      <c r="H60" s="3">
        <v>20.250738418015658</v>
      </c>
    </row>
    <row r="61" spans="1:8" x14ac:dyDescent="0.25">
      <c r="A61" s="2">
        <f t="shared" si="3"/>
        <v>2022</v>
      </c>
      <c r="B61" s="2">
        <v>12</v>
      </c>
      <c r="C61" s="4">
        <v>1152</v>
      </c>
      <c r="D61" s="3">
        <v>-10.419906687402802</v>
      </c>
      <c r="E61" s="3">
        <v>43.825113531670141</v>
      </c>
      <c r="F61" s="4">
        <v>114086</v>
      </c>
      <c r="G61" s="3">
        <v>-10.74200413093822</v>
      </c>
      <c r="H61" s="3">
        <v>18.993168260434224</v>
      </c>
    </row>
    <row r="62" spans="1:8" x14ac:dyDescent="0.25">
      <c r="A62" s="2">
        <v>2023</v>
      </c>
      <c r="B62" s="2">
        <v>1</v>
      </c>
      <c r="C62" s="4">
        <v>985</v>
      </c>
      <c r="D62" s="3">
        <v>28.590078328981726</v>
      </c>
      <c r="E62" s="3">
        <v>37.958358169625313</v>
      </c>
      <c r="F62" s="4">
        <v>102673</v>
      </c>
      <c r="G62" s="3">
        <v>34.929166557152989</v>
      </c>
      <c r="H62" s="3">
        <v>17.749550101062454</v>
      </c>
    </row>
    <row r="63" spans="1:8" x14ac:dyDescent="0.25">
      <c r="A63" s="2">
        <f t="shared" si="3"/>
        <v>2023</v>
      </c>
      <c r="B63" s="2">
        <v>2</v>
      </c>
      <c r="C63" s="4">
        <v>1145</v>
      </c>
      <c r="D63" s="3">
        <v>3.7137681159420399</v>
      </c>
      <c r="E63" s="3">
        <v>32.147433946366064</v>
      </c>
      <c r="F63" s="4">
        <v>113813</v>
      </c>
      <c r="G63" s="3">
        <v>12.885084604550601</v>
      </c>
      <c r="H63" s="3">
        <v>16.516665042063913</v>
      </c>
    </row>
    <row r="64" spans="1:8" x14ac:dyDescent="0.25">
      <c r="A64" s="2">
        <f t="shared" si="3"/>
        <v>2023</v>
      </c>
      <c r="B64" s="2">
        <v>3</v>
      </c>
      <c r="C64" s="4">
        <v>1393</v>
      </c>
      <c r="D64" s="3">
        <v>28.387096774193555</v>
      </c>
      <c r="E64" s="3">
        <v>26.388215441749811</v>
      </c>
      <c r="F64" s="4">
        <v>150369</v>
      </c>
      <c r="G64" s="3">
        <v>45.428784200702154</v>
      </c>
      <c r="H64" s="3">
        <v>15.292487214522728</v>
      </c>
    </row>
    <row r="65" spans="1:8" x14ac:dyDescent="0.25">
      <c r="A65" s="2">
        <f t="shared" si="3"/>
        <v>2023</v>
      </c>
      <c r="B65" s="2">
        <v>4</v>
      </c>
      <c r="C65" s="4">
        <v>1124</v>
      </c>
      <c r="D65" s="3">
        <v>7.6628352490421436</v>
      </c>
      <c r="E65" s="3">
        <v>20.674602675506854</v>
      </c>
      <c r="F65" s="4">
        <v>116002</v>
      </c>
      <c r="G65" s="3">
        <v>6.3623777082970401</v>
      </c>
      <c r="H65" s="3">
        <v>14.074738556437092</v>
      </c>
    </row>
    <row r="66" spans="1:8" x14ac:dyDescent="0.25">
      <c r="A66" s="2">
        <f t="shared" si="3"/>
        <v>2023</v>
      </c>
      <c r="B66" s="2">
        <v>5</v>
      </c>
      <c r="C66" s="4">
        <v>1241</v>
      </c>
      <c r="D66" s="3">
        <v>10.606060606060597</v>
      </c>
      <c r="E66" s="3">
        <v>15.000634478571136</v>
      </c>
      <c r="F66" s="4">
        <v>144606</v>
      </c>
      <c r="G66" s="3">
        <v>8.0511989001053497</v>
      </c>
      <c r="H66" s="3">
        <v>12.863233804207013</v>
      </c>
    </row>
    <row r="67" spans="1:8" x14ac:dyDescent="0.25">
      <c r="A67" s="2">
        <f t="shared" si="3"/>
        <v>2023</v>
      </c>
      <c r="B67" s="2">
        <v>6</v>
      </c>
      <c r="C67" s="4">
        <v>1344</v>
      </c>
      <c r="D67" s="3">
        <v>14.675767918088734</v>
      </c>
      <c r="E67" s="3">
        <v>9.3594460869164298</v>
      </c>
      <c r="F67" s="4">
        <v>156302</v>
      </c>
      <c r="G67" s="3">
        <v>13.306656227799273</v>
      </c>
      <c r="H67" s="3">
        <v>11.657252113618048</v>
      </c>
    </row>
    <row r="68" spans="1:8" x14ac:dyDescent="0.25">
      <c r="A68" s="2">
        <f t="shared" si="3"/>
        <v>2023</v>
      </c>
      <c r="B68" s="2">
        <v>7</v>
      </c>
      <c r="C68" s="4">
        <v>1119</v>
      </c>
      <c r="D68" s="3">
        <v>9.384164222873892</v>
      </c>
      <c r="E68" s="3">
        <v>3.74386755777536</v>
      </c>
      <c r="F68" s="4">
        <v>132861</v>
      </c>
      <c r="G68" s="3">
        <v>12.052795816817063</v>
      </c>
      <c r="H68" s="3">
        <v>10.455738471365192</v>
      </c>
    </row>
    <row r="69" spans="1:8" x14ac:dyDescent="0.25">
      <c r="A69" s="2">
        <f t="shared" si="3"/>
        <v>2023</v>
      </c>
      <c r="B69" s="2">
        <v>8</v>
      </c>
      <c r="C69" s="4">
        <v>1082</v>
      </c>
      <c r="D69" s="3">
        <v>2.5592417061611306</v>
      </c>
      <c r="E69" s="3">
        <v>-1.8529018626033957</v>
      </c>
      <c r="F69" s="4">
        <v>95296</v>
      </c>
      <c r="G69" s="3">
        <v>8.7655222790357978</v>
      </c>
      <c r="H69" s="3">
        <v>9.2577524060958165</v>
      </c>
    </row>
    <row r="70" spans="1:8" x14ac:dyDescent="0.25">
      <c r="A70" s="2">
        <f t="shared" si="3"/>
        <v>2023</v>
      </c>
      <c r="B70" s="2">
        <v>9</v>
      </c>
      <c r="C70" s="4">
        <v>1158</v>
      </c>
      <c r="D70" s="3">
        <v>10.601719197707737</v>
      </c>
      <c r="E70" s="3">
        <v>-7.4372712407027519</v>
      </c>
      <c r="F70" s="4">
        <v>107732</v>
      </c>
      <c r="G70" s="3">
        <v>-1.4886613021214301</v>
      </c>
      <c r="H70" s="3">
        <v>8.0624643532173916</v>
      </c>
    </row>
    <row r="71" spans="1:8" x14ac:dyDescent="0.25">
      <c r="A71" s="2">
        <f t="shared" si="3"/>
        <v>2023</v>
      </c>
      <c r="B71" s="2">
        <v>10</v>
      </c>
      <c r="C71" s="4">
        <v>1455</v>
      </c>
      <c r="D71" s="3">
        <v>35.981308411214961</v>
      </c>
      <c r="E71" s="3">
        <v>-13.015343244146679</v>
      </c>
      <c r="F71" s="4">
        <v>135150</v>
      </c>
      <c r="G71" s="3">
        <v>24.433764224947517</v>
      </c>
      <c r="H71" s="3">
        <v>6.8690105654896731</v>
      </c>
    </row>
    <row r="72" spans="1:8" x14ac:dyDescent="0.25">
      <c r="A72" s="2">
        <f t="shared" si="3"/>
        <v>2023</v>
      </c>
      <c r="B72" s="2">
        <v>11</v>
      </c>
      <c r="C72" s="4">
        <v>1272</v>
      </c>
      <c r="D72" s="3">
        <v>2.2508038585209</v>
      </c>
      <c r="E72" s="3">
        <v>-18.591967832889814</v>
      </c>
      <c r="F72" s="4">
        <v>128455</v>
      </c>
      <c r="G72" s="3">
        <v>10.100196278423933</v>
      </c>
      <c r="H72" s="3">
        <v>5.675864023057466</v>
      </c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I645"/>
  <sheetViews>
    <sheetView topLeftCell="A55" workbookViewId="0">
      <selection activeCell="A73" sqref="A72:A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44140625" style="2" customWidth="1"/>
    <col min="3" max="3" width="10.6640625" style="2" customWidth="1"/>
    <col min="4" max="4" width="13.44140625" style="2" bestFit="1" customWidth="1"/>
    <col min="5" max="5" width="20.5546875" style="2" bestFit="1" customWidth="1"/>
    <col min="6" max="6" width="18" style="2" bestFit="1" customWidth="1"/>
    <col min="7" max="7" width="11.109375" style="2" bestFit="1" customWidth="1"/>
    <col min="8" max="8" width="18.33203125" style="2" bestFit="1" customWidth="1"/>
    <col min="9" max="9" width="18" style="2" bestFit="1" customWidth="1"/>
    <col min="10" max="16384" width="11.44140625" style="2"/>
  </cols>
  <sheetData>
    <row r="1" spans="1:9" ht="21" customHeight="1" x14ac:dyDescent="0.25">
      <c r="A1" s="9" t="s">
        <v>0</v>
      </c>
      <c r="B1" s="9" t="s">
        <v>1</v>
      </c>
      <c r="C1" s="9" t="s">
        <v>80</v>
      </c>
      <c r="D1" s="9" t="s">
        <v>81</v>
      </c>
      <c r="E1" s="9" t="s">
        <v>82</v>
      </c>
      <c r="F1" s="9" t="s">
        <v>83</v>
      </c>
      <c r="G1" s="9" t="s">
        <v>84</v>
      </c>
      <c r="H1" s="9" t="s">
        <v>85</v>
      </c>
      <c r="I1" s="1"/>
    </row>
    <row r="2" spans="1:9" x14ac:dyDescent="0.25">
      <c r="A2" s="2">
        <v>2018</v>
      </c>
      <c r="B2" s="9">
        <v>1</v>
      </c>
      <c r="C2" s="9">
        <v>36885.14</v>
      </c>
      <c r="D2" s="9">
        <v>-0.46087102951430925</v>
      </c>
      <c r="E2" s="9">
        <v>0.50393206723681061</v>
      </c>
      <c r="F2" s="9">
        <v>3026750.2000000011</v>
      </c>
      <c r="G2" s="9">
        <v>1.8236766462812026</v>
      </c>
      <c r="H2" s="9">
        <v>1.2978455628884917</v>
      </c>
    </row>
    <row r="3" spans="1:9" x14ac:dyDescent="0.25">
      <c r="A3" s="2">
        <v>2018</v>
      </c>
      <c r="B3" s="9">
        <v>2</v>
      </c>
      <c r="C3" s="9">
        <v>36202.620000000003</v>
      </c>
      <c r="D3" s="9">
        <v>5.6348310606953556</v>
      </c>
      <c r="E3" s="9">
        <v>0.30890478314005843</v>
      </c>
      <c r="F3" s="9">
        <v>2985026.959999999</v>
      </c>
      <c r="G3" s="9">
        <v>7.1744072440828921</v>
      </c>
      <c r="H3" s="9">
        <v>1.117685360123138</v>
      </c>
    </row>
    <row r="4" spans="1:9" x14ac:dyDescent="0.25">
      <c r="A4" s="2">
        <v>2018</v>
      </c>
      <c r="B4" s="9">
        <v>3</v>
      </c>
      <c r="C4" s="9">
        <v>40738.410000000003</v>
      </c>
      <c r="D4" s="9">
        <v>2.7323224286727621</v>
      </c>
      <c r="E4" s="9">
        <v>0.10853960147569809</v>
      </c>
      <c r="F4" s="9">
        <v>3202782.2499999991</v>
      </c>
      <c r="G4" s="9">
        <v>1.1996448955937433</v>
      </c>
      <c r="H4" s="9">
        <v>0.92854959289030448</v>
      </c>
    </row>
    <row r="5" spans="1:9" x14ac:dyDescent="0.25">
      <c r="A5" s="2">
        <v>2018</v>
      </c>
      <c r="B5" s="9">
        <v>4</v>
      </c>
      <c r="C5" s="9">
        <v>37821.369999999995</v>
      </c>
      <c r="D5" s="9">
        <v>1.3887232051401188</v>
      </c>
      <c r="E5" s="9">
        <v>-9.6862870768001694E-2</v>
      </c>
      <c r="F5" s="9">
        <v>2966529.6099999994</v>
      </c>
      <c r="G5" s="9">
        <v>6.1033522748608737</v>
      </c>
      <c r="H5" s="9">
        <v>0.73114274293873194</v>
      </c>
    </row>
    <row r="6" spans="1:9" x14ac:dyDescent="0.25">
      <c r="A6" s="2">
        <v>2018</v>
      </c>
      <c r="B6" s="9">
        <v>5</v>
      </c>
      <c r="C6" s="9">
        <v>40768.589999999997</v>
      </c>
      <c r="D6" s="9">
        <v>6.0730964398327147</v>
      </c>
      <c r="E6" s="9">
        <v>-0.30681981946199466</v>
      </c>
      <c r="F6" s="9">
        <v>3070004.4899999984</v>
      </c>
      <c r="G6" s="9">
        <v>1.9615662914358456</v>
      </c>
      <c r="H6" s="9">
        <v>0.52618811807984878</v>
      </c>
    </row>
    <row r="7" spans="1:9" x14ac:dyDescent="0.25">
      <c r="A7" s="2">
        <v>2018</v>
      </c>
      <c r="B7" s="9">
        <v>6</v>
      </c>
      <c r="C7" s="9">
        <v>38181.189999999995</v>
      </c>
      <c r="D7" s="9">
        <v>1.9737638069588392</v>
      </c>
      <c r="E7" s="9">
        <v>-0.5207452647775187</v>
      </c>
      <c r="F7" s="9">
        <v>2994611.08</v>
      </c>
      <c r="G7" s="9">
        <v>-2.9521508785978479</v>
      </c>
      <c r="H7" s="9">
        <v>0.31478209623146719</v>
      </c>
    </row>
    <row r="8" spans="1:9" x14ac:dyDescent="0.25">
      <c r="A8" s="2">
        <v>2018</v>
      </c>
      <c r="B8" s="9">
        <v>7</v>
      </c>
      <c r="C8" s="9">
        <v>40366.81</v>
      </c>
      <c r="D8" s="9">
        <v>-0.31788685865160593</v>
      </c>
      <c r="E8" s="9">
        <v>-0.73761017714558297</v>
      </c>
      <c r="F8" s="9">
        <v>3189052.0099999993</v>
      </c>
      <c r="G8" s="9">
        <v>2.7831608062800051</v>
      </c>
      <c r="H8" s="9">
        <v>9.8120734351215821E-2</v>
      </c>
    </row>
    <row r="9" spans="1:9" x14ac:dyDescent="0.25">
      <c r="A9" s="2">
        <v>2018</v>
      </c>
      <c r="B9" s="9">
        <v>8</v>
      </c>
      <c r="C9" s="9">
        <v>42590.17</v>
      </c>
      <c r="D9" s="9">
        <v>-3.1663719683340141</v>
      </c>
      <c r="E9" s="9">
        <v>-0.95621229720054823</v>
      </c>
      <c r="F9" s="9">
        <v>3080142.7699999986</v>
      </c>
      <c r="G9" s="9">
        <v>2.2203962272505429</v>
      </c>
      <c r="H9" s="9">
        <v>-0.1228267809487511</v>
      </c>
    </row>
    <row r="10" spans="1:9" x14ac:dyDescent="0.25">
      <c r="A10" s="2">
        <v>2018</v>
      </c>
      <c r="B10" s="9">
        <v>9</v>
      </c>
      <c r="C10" s="9">
        <v>35592.449999999997</v>
      </c>
      <c r="D10" s="9">
        <v>-0.97215336101137417</v>
      </c>
      <c r="E10" s="9">
        <v>-1.175320218124102</v>
      </c>
      <c r="F10" s="9">
        <v>2856258.2199999993</v>
      </c>
      <c r="G10" s="9">
        <v>-2.0372677593686661</v>
      </c>
      <c r="H10" s="9">
        <v>-0.34690480194017309</v>
      </c>
    </row>
    <row r="11" spans="1:9" x14ac:dyDescent="0.25">
      <c r="A11" s="2">
        <v>2018</v>
      </c>
      <c r="B11" s="9">
        <v>10</v>
      </c>
      <c r="C11" s="9">
        <v>39943.78</v>
      </c>
      <c r="D11" s="9">
        <v>7.5021833473507105</v>
      </c>
      <c r="E11" s="9">
        <v>-1.3938560164084273</v>
      </c>
      <c r="F11" s="9">
        <v>3182101.4800000004</v>
      </c>
      <c r="G11" s="9">
        <v>6.1594961399960457</v>
      </c>
      <c r="H11" s="9">
        <v>-0.5727949570747759</v>
      </c>
    </row>
    <row r="12" spans="1:9" x14ac:dyDescent="0.25">
      <c r="A12" s="2">
        <v>2018</v>
      </c>
      <c r="B12" s="9">
        <v>11</v>
      </c>
      <c r="C12" s="9">
        <v>37674.19</v>
      </c>
      <c r="D12" s="9">
        <v>-1.6269053261004363</v>
      </c>
      <c r="E12" s="9">
        <v>-1.6107276597361855</v>
      </c>
      <c r="F12" s="9">
        <v>3103524.2099999986</v>
      </c>
      <c r="G12" s="9">
        <v>0.98935835907005831</v>
      </c>
      <c r="H12" s="9">
        <v>-0.79929626112077345</v>
      </c>
    </row>
    <row r="13" spans="1:9" x14ac:dyDescent="0.25">
      <c r="A13" s="2">
        <v>2018</v>
      </c>
      <c r="B13" s="9">
        <v>12</v>
      </c>
      <c r="C13" s="9">
        <v>39270.75</v>
      </c>
      <c r="D13" s="9">
        <v>2.3344152899862802</v>
      </c>
      <c r="E13" s="9">
        <v>-1.8242253352786657</v>
      </c>
      <c r="F13" s="9">
        <v>3129967.3599999994</v>
      </c>
      <c r="G13" s="9">
        <v>0.51564033571958046</v>
      </c>
      <c r="H13" s="9">
        <v>-1.0247402086313053</v>
      </c>
    </row>
    <row r="14" spans="1:9" x14ac:dyDescent="0.25">
      <c r="A14" s="2">
        <v>2019</v>
      </c>
      <c r="B14" s="9">
        <v>1</v>
      </c>
      <c r="C14" s="9">
        <v>37304.26</v>
      </c>
      <c r="D14" s="9">
        <v>1.1362841512869482</v>
      </c>
      <c r="E14" s="9">
        <v>-2.0326403536562099</v>
      </c>
      <c r="F14" s="9">
        <v>3216448.8699999992</v>
      </c>
      <c r="G14" s="9">
        <v>6.2674042278083597</v>
      </c>
      <c r="H14" s="9">
        <v>-1.2473340820331087</v>
      </c>
    </row>
    <row r="15" spans="1:9" x14ac:dyDescent="0.25">
      <c r="A15" s="2">
        <v>2019</v>
      </c>
      <c r="B15" s="9">
        <v>2</v>
      </c>
      <c r="C15" s="9">
        <v>35923.119999999995</v>
      </c>
      <c r="D15" s="9">
        <v>-0.77204357032725213</v>
      </c>
      <c r="E15" s="9">
        <v>-2.2339752310012941</v>
      </c>
      <c r="F15" s="9">
        <v>2888691.4600000004</v>
      </c>
      <c r="G15" s="9">
        <v>-3.2272907846701226</v>
      </c>
      <c r="H15" s="9">
        <v>-1.4651781928817851</v>
      </c>
    </row>
    <row r="16" spans="1:9" x14ac:dyDescent="0.25">
      <c r="A16" s="2">
        <v>2019</v>
      </c>
      <c r="B16" s="9">
        <v>3</v>
      </c>
      <c r="C16" s="9">
        <v>39048.410000000003</v>
      </c>
      <c r="D16" s="9">
        <v>-4.1484191454698394</v>
      </c>
      <c r="E16" s="9">
        <v>-2.4260124192446622</v>
      </c>
      <c r="F16" s="9">
        <v>3031194.3499999987</v>
      </c>
      <c r="G16" s="9">
        <v>-5.3574638113471629</v>
      </c>
      <c r="H16" s="9">
        <v>-1.6758509959058636</v>
      </c>
    </row>
    <row r="17" spans="1:8" x14ac:dyDescent="0.25">
      <c r="A17" s="2">
        <v>2019</v>
      </c>
      <c r="B17" s="9">
        <v>4</v>
      </c>
      <c r="C17" s="9">
        <v>40292.74</v>
      </c>
      <c r="D17" s="9">
        <v>6.5343217339826731</v>
      </c>
      <c r="E17" s="9">
        <v>-2.6064328472850664</v>
      </c>
      <c r="F17" s="9">
        <v>3028026.2</v>
      </c>
      <c r="G17" s="9">
        <v>2.0730145349872497</v>
      </c>
      <c r="H17" s="9">
        <v>-1.8770533147638588</v>
      </c>
    </row>
    <row r="18" spans="1:8" x14ac:dyDescent="0.25">
      <c r="A18" s="2">
        <v>2019</v>
      </c>
      <c r="B18" s="9">
        <v>5</v>
      </c>
      <c r="C18" s="9">
        <v>39707.999999999993</v>
      </c>
      <c r="D18" s="9">
        <v>-2.6014880573500432</v>
      </c>
      <c r="E18" s="9">
        <v>-2.773037055599469</v>
      </c>
      <c r="F18" s="9">
        <v>3091395.8700000015</v>
      </c>
      <c r="G18" s="9">
        <v>0.69678660307115337</v>
      </c>
      <c r="H18" s="9">
        <v>-2.0667416406709127</v>
      </c>
    </row>
    <row r="19" spans="1:8" x14ac:dyDescent="0.25">
      <c r="A19" s="2">
        <v>2019</v>
      </c>
      <c r="B19" s="9">
        <v>6</v>
      </c>
      <c r="C19" s="9">
        <v>36564.61</v>
      </c>
      <c r="D19" s="9">
        <v>-4.2339696588817528</v>
      </c>
      <c r="E19" s="9">
        <v>-2.9229908100411324</v>
      </c>
      <c r="F19" s="9">
        <v>2931888.4700000016</v>
      </c>
      <c r="G19" s="9">
        <v>-2.0945160598283219</v>
      </c>
      <c r="H19" s="9">
        <v>-2.2425981545748233</v>
      </c>
    </row>
    <row r="20" spans="1:8" x14ac:dyDescent="0.25">
      <c r="A20" s="2">
        <v>2019</v>
      </c>
      <c r="B20" s="9">
        <v>7</v>
      </c>
      <c r="C20" s="9">
        <v>41424.160000000003</v>
      </c>
      <c r="D20" s="9">
        <v>2.6193548610851547</v>
      </c>
      <c r="E20" s="9">
        <v>-3.0534479633384404</v>
      </c>
      <c r="F20" s="9">
        <v>3257212.64</v>
      </c>
      <c r="G20" s="9">
        <v>2.1373320280217323</v>
      </c>
      <c r="H20" s="9">
        <v>-2.402113125739795</v>
      </c>
    </row>
    <row r="21" spans="1:8" x14ac:dyDescent="0.25">
      <c r="A21" s="2">
        <v>2019</v>
      </c>
      <c r="B21" s="9">
        <v>8</v>
      </c>
      <c r="C21" s="9">
        <v>43151.12999999999</v>
      </c>
      <c r="D21" s="9">
        <v>1.3171114367469983</v>
      </c>
      <c r="E21" s="9">
        <v>-3.1616534084176124</v>
      </c>
      <c r="F21" s="9">
        <v>2974064.0300000007</v>
      </c>
      <c r="G21" s="9">
        <v>-3.4439552943189677</v>
      </c>
      <c r="H21" s="9">
        <v>-2.5427665399512303</v>
      </c>
    </row>
    <row r="22" spans="1:8" x14ac:dyDescent="0.25">
      <c r="A22" s="2">
        <v>2019</v>
      </c>
      <c r="B22" s="9">
        <v>9</v>
      </c>
      <c r="C22" s="9">
        <v>35161.679999999993</v>
      </c>
      <c r="D22" s="9">
        <v>-1.2102847654488658</v>
      </c>
      <c r="E22" s="9">
        <v>-3.2444580935642828</v>
      </c>
      <c r="F22" s="9">
        <v>2884053.4400000009</v>
      </c>
      <c r="G22" s="9">
        <v>0.97313400466998434</v>
      </c>
      <c r="H22" s="9">
        <v>-2.661723143747742</v>
      </c>
    </row>
    <row r="23" spans="1:8" x14ac:dyDescent="0.25">
      <c r="A23" s="2">
        <v>2019</v>
      </c>
      <c r="B23" s="9">
        <v>10</v>
      </c>
      <c r="C23" s="9">
        <v>38131.99</v>
      </c>
      <c r="D23" s="9">
        <v>-4.5358501373680689</v>
      </c>
      <c r="E23" s="9">
        <v>-3.2984019417276165</v>
      </c>
      <c r="F23" s="9">
        <v>3200658.5499999984</v>
      </c>
      <c r="G23" s="9">
        <v>0.5831702765179525</v>
      </c>
      <c r="H23" s="9">
        <v>-2.7562102662203301</v>
      </c>
    </row>
    <row r="24" spans="1:8" x14ac:dyDescent="0.25">
      <c r="A24" s="2">
        <v>2019</v>
      </c>
      <c r="B24" s="9">
        <v>11</v>
      </c>
      <c r="C24" s="9">
        <v>35127.429999999993</v>
      </c>
      <c r="D24" s="9">
        <v>-6.7599595372853649</v>
      </c>
      <c r="E24" s="9">
        <v>-3.3198836138201036</v>
      </c>
      <c r="F24" s="9">
        <v>3063297.399999999</v>
      </c>
      <c r="G24" s="9">
        <v>-1.2961654969657732</v>
      </c>
      <c r="H24" s="9">
        <v>-2.823202815824688</v>
      </c>
    </row>
    <row r="25" spans="1:8" x14ac:dyDescent="0.25">
      <c r="A25" s="2">
        <v>2019</v>
      </c>
      <c r="B25" s="9">
        <v>12</v>
      </c>
      <c r="C25" s="9">
        <v>36845.19</v>
      </c>
      <c r="D25" s="9">
        <v>-6.1765054143350877</v>
      </c>
      <c r="E25" s="9">
        <v>-3.3053877046567099</v>
      </c>
      <c r="F25" s="9">
        <v>3065394.1199999996</v>
      </c>
      <c r="G25" s="9">
        <v>-2.0630643253736647</v>
      </c>
      <c r="H25" s="9">
        <v>-2.8594437995899304</v>
      </c>
    </row>
    <row r="26" spans="1:8" x14ac:dyDescent="0.25">
      <c r="A26" s="2">
        <v>2020</v>
      </c>
      <c r="B26" s="9">
        <v>1</v>
      </c>
      <c r="C26" s="9">
        <v>35279.610000000008</v>
      </c>
      <c r="D26" s="9">
        <v>-5.4273962276694228</v>
      </c>
      <c r="E26" s="9">
        <v>-3.2516377032137527</v>
      </c>
      <c r="F26" s="9">
        <v>3031500.0800000005</v>
      </c>
      <c r="G26" s="9">
        <v>-5.7500926479828856</v>
      </c>
      <c r="H26" s="9">
        <v>-2.8615701802869173</v>
      </c>
    </row>
    <row r="27" spans="1:8" x14ac:dyDescent="0.25">
      <c r="A27" s="2">
        <v>2020</v>
      </c>
      <c r="B27" s="9">
        <v>2</v>
      </c>
      <c r="C27" s="9">
        <v>35328.619999999995</v>
      </c>
      <c r="D27" s="9">
        <v>-1.6549230690430017</v>
      </c>
      <c r="E27" s="9">
        <v>-3.1555564816418316</v>
      </c>
      <c r="F27" s="9">
        <v>2858003.35</v>
      </c>
      <c r="G27" s="9">
        <v>-1.062353332813204</v>
      </c>
      <c r="H27" s="9">
        <v>-2.8261636165563546</v>
      </c>
    </row>
    <row r="28" spans="1:8" x14ac:dyDescent="0.25">
      <c r="A28" s="2">
        <v>2020</v>
      </c>
      <c r="B28" s="9">
        <v>3</v>
      </c>
      <c r="C28" s="9">
        <v>31303.599999999999</v>
      </c>
      <c r="D28" s="9">
        <v>-19.833867755434863</v>
      </c>
      <c r="E28" s="9">
        <v>-3.0142180064335222</v>
      </c>
      <c r="F28" s="9">
        <v>2469778.4500000007</v>
      </c>
      <c r="G28" s="9">
        <v>-18.521276934948038</v>
      </c>
      <c r="H28" s="9">
        <v>-2.7500063588769823</v>
      </c>
    </row>
    <row r="29" spans="1:8" x14ac:dyDescent="0.25">
      <c r="A29" s="2">
        <v>2020</v>
      </c>
      <c r="B29" s="9">
        <v>4</v>
      </c>
      <c r="C29" s="9">
        <v>18255.93</v>
      </c>
      <c r="D29" s="9">
        <v>-54.691763330068888</v>
      </c>
      <c r="E29" s="9">
        <v>-2.8245920334277481</v>
      </c>
      <c r="F29" s="9">
        <v>1600760.4199999995</v>
      </c>
      <c r="G29" s="9">
        <v>-47.135185950504678</v>
      </c>
      <c r="H29" s="9">
        <v>-2.629758170902281</v>
      </c>
    </row>
    <row r="30" spans="1:8" x14ac:dyDescent="0.25">
      <c r="A30" s="2">
        <v>2020</v>
      </c>
      <c r="B30" s="9">
        <v>5</v>
      </c>
      <c r="C30" s="9">
        <v>23775.73</v>
      </c>
      <c r="D30" s="9">
        <v>-40.123577112924337</v>
      </c>
      <c r="E30" s="9">
        <v>-2.5848163496960019</v>
      </c>
      <c r="F30" s="9">
        <v>1973580.1799999997</v>
      </c>
      <c r="G30" s="9">
        <v>-36.158930690426303</v>
      </c>
      <c r="H30" s="9">
        <v>-2.4631740434090696</v>
      </c>
    </row>
    <row r="31" spans="1:8" x14ac:dyDescent="0.25">
      <c r="A31" s="2">
        <v>2020</v>
      </c>
      <c r="B31" s="9">
        <v>6</v>
      </c>
      <c r="C31" s="9">
        <v>29363.19</v>
      </c>
      <c r="D31" s="9">
        <v>-19.695054863158667</v>
      </c>
      <c r="E31" s="9">
        <v>-2.2966306292053766</v>
      </c>
      <c r="F31" s="9">
        <v>2421675.8899999987</v>
      </c>
      <c r="G31" s="9">
        <v>-17.402182423399026</v>
      </c>
      <c r="H31" s="9">
        <v>-2.2510996218810835</v>
      </c>
    </row>
    <row r="32" spans="1:8" x14ac:dyDescent="0.25">
      <c r="A32" s="2">
        <v>2020</v>
      </c>
      <c r="B32" s="9">
        <v>7</v>
      </c>
      <c r="C32" s="9">
        <v>38963.659999999996</v>
      </c>
      <c r="D32" s="9">
        <v>-5.9397704141737728</v>
      </c>
      <c r="E32" s="9">
        <v>-1.9643814043093011</v>
      </c>
      <c r="F32" s="9">
        <v>2935120.3199999989</v>
      </c>
      <c r="G32" s="9">
        <v>-9.8885874395968631</v>
      </c>
      <c r="H32" s="9">
        <v>-1.9967205349025456</v>
      </c>
    </row>
    <row r="33" spans="1:8" x14ac:dyDescent="0.25">
      <c r="A33" s="2">
        <v>2020</v>
      </c>
      <c r="B33" s="9">
        <v>8</v>
      </c>
      <c r="C33" s="9">
        <v>39089.930000000015</v>
      </c>
      <c r="D33" s="9">
        <v>-9.4115727676192371</v>
      </c>
      <c r="E33" s="9">
        <v>-1.5936234312663398</v>
      </c>
      <c r="F33" s="9">
        <v>2594592.0099999993</v>
      </c>
      <c r="G33" s="9">
        <v>-12.75937626669058</v>
      </c>
      <c r="H33" s="9">
        <v>-1.704274569585563</v>
      </c>
    </row>
    <row r="34" spans="1:8" x14ac:dyDescent="0.25">
      <c r="A34" s="2">
        <v>2020</v>
      </c>
      <c r="B34" s="9">
        <v>9</v>
      </c>
      <c r="C34" s="9">
        <v>33229.990000000005</v>
      </c>
      <c r="D34" s="9">
        <v>-5.4937363629951381</v>
      </c>
      <c r="E34" s="9">
        <v>-1.1901875350162983</v>
      </c>
      <c r="F34" s="9">
        <v>2672693.1000000006</v>
      </c>
      <c r="G34" s="9">
        <v>-7.3285861166289656</v>
      </c>
      <c r="H34" s="9">
        <v>-1.3785475593550687</v>
      </c>
    </row>
    <row r="35" spans="1:8" x14ac:dyDescent="0.25">
      <c r="A35" s="2">
        <v>2020</v>
      </c>
      <c r="B35" s="9">
        <v>10</v>
      </c>
      <c r="C35" s="9">
        <v>33797.44000000001</v>
      </c>
      <c r="D35" s="9">
        <v>-11.367227359495235</v>
      </c>
      <c r="E35" s="9">
        <v>-0.7604474536473399</v>
      </c>
      <c r="F35" s="9">
        <v>2812309.540000001</v>
      </c>
      <c r="G35" s="9">
        <v>-12.133409544732521</v>
      </c>
      <c r="H35" s="9">
        <v>-1.025093053031628</v>
      </c>
    </row>
    <row r="36" spans="1:8" x14ac:dyDescent="0.25">
      <c r="A36" s="2">
        <v>2020</v>
      </c>
      <c r="B36" s="9">
        <v>11</v>
      </c>
      <c r="C36" s="9">
        <v>29546.080000000005</v>
      </c>
      <c r="D36" s="9">
        <v>-15.888865197368517</v>
      </c>
      <c r="E36" s="9">
        <v>-0.31107578280512654</v>
      </c>
      <c r="F36" s="9">
        <v>2529761.9699999993</v>
      </c>
      <c r="G36" s="9">
        <v>-17.41703009312775</v>
      </c>
      <c r="H36" s="9">
        <v>-0.64987779655783917</v>
      </c>
    </row>
    <row r="37" spans="1:8" x14ac:dyDescent="0.25">
      <c r="A37" s="2">
        <v>2020</v>
      </c>
      <c r="B37" s="9">
        <v>12</v>
      </c>
      <c r="C37" s="9">
        <v>35042.219999999994</v>
      </c>
      <c r="D37" s="9">
        <v>-4.8933659997411061</v>
      </c>
      <c r="E37" s="9">
        <v>0.15051829992677371</v>
      </c>
      <c r="F37" s="9">
        <v>2866924.1099999994</v>
      </c>
      <c r="G37" s="9">
        <v>-6.4745348307773343</v>
      </c>
      <c r="H37" s="9">
        <v>-0.25963994674377966</v>
      </c>
    </row>
    <row r="38" spans="1:8" x14ac:dyDescent="0.25">
      <c r="A38" s="2">
        <v>2021</v>
      </c>
      <c r="B38" s="9">
        <v>1</v>
      </c>
      <c r="C38" s="9">
        <v>32429.370000000003</v>
      </c>
      <c r="D38" s="9">
        <v>-8.0790008733089831</v>
      </c>
      <c r="E38" s="9">
        <v>0.61584382603322596</v>
      </c>
      <c r="F38" s="9">
        <v>2481396.810000001</v>
      </c>
      <c r="G38" s="9">
        <v>-18.146239666271079</v>
      </c>
      <c r="H38" s="9">
        <v>0.1377179540243223</v>
      </c>
    </row>
    <row r="39" spans="1:8" x14ac:dyDescent="0.25">
      <c r="A39" s="2">
        <v>2021</v>
      </c>
      <c r="B39" s="9">
        <v>2</v>
      </c>
      <c r="C39" s="9">
        <v>29210.489999999998</v>
      </c>
      <c r="D39" s="9">
        <v>-17.317772389637632</v>
      </c>
      <c r="E39" s="9">
        <v>1.0760595572560627</v>
      </c>
      <c r="F39" s="9">
        <v>2415902.5300000012</v>
      </c>
      <c r="G39" s="9">
        <v>-15.46886990177947</v>
      </c>
      <c r="H39" s="9">
        <v>0.53386177343773622</v>
      </c>
    </row>
    <row r="40" spans="1:8" x14ac:dyDescent="0.25">
      <c r="A40" s="2">
        <v>2021</v>
      </c>
      <c r="B40" s="9">
        <v>3</v>
      </c>
      <c r="C40" s="9">
        <v>33906.239999999991</v>
      </c>
      <c r="D40" s="9">
        <v>8.314187505590386</v>
      </c>
      <c r="E40" s="9">
        <v>1.5217204466774399</v>
      </c>
      <c r="F40" s="9">
        <v>2990130.9300000006</v>
      </c>
      <c r="G40" s="9">
        <v>21.068791818148714</v>
      </c>
      <c r="H40" s="9">
        <v>0.91918765990854445</v>
      </c>
    </row>
    <row r="41" spans="1:8" x14ac:dyDescent="0.25">
      <c r="A41" s="2">
        <v>2021</v>
      </c>
      <c r="B41" s="9">
        <v>4</v>
      </c>
      <c r="C41" s="9">
        <v>33761.620000000003</v>
      </c>
      <c r="D41" s="9">
        <v>84.935086845753688</v>
      </c>
      <c r="E41" s="9">
        <v>1.9421040979387569</v>
      </c>
      <c r="F41" s="9">
        <v>2566937.4499999993</v>
      </c>
      <c r="G41" s="9">
        <v>60.357378776269343</v>
      </c>
      <c r="H41" s="9">
        <v>1.2829804610380504</v>
      </c>
    </row>
    <row r="42" spans="1:8" x14ac:dyDescent="0.25">
      <c r="A42" s="2">
        <v>2021</v>
      </c>
      <c r="B42" s="9">
        <v>5</v>
      </c>
      <c r="C42" s="9">
        <v>31218.78</v>
      </c>
      <c r="D42" s="9">
        <v>31.30524278329203</v>
      </c>
      <c r="E42" s="9">
        <v>2.326959813782727</v>
      </c>
      <c r="F42" s="9">
        <v>2747349.2100000014</v>
      </c>
      <c r="G42" s="9">
        <v>39.206364040401034</v>
      </c>
      <c r="H42" s="9">
        <v>1.6159243024941021</v>
      </c>
    </row>
    <row r="43" spans="1:8" ht="14.25" customHeight="1" x14ac:dyDescent="0.25">
      <c r="A43" s="2">
        <v>2021</v>
      </c>
      <c r="B43" s="9">
        <v>6</v>
      </c>
      <c r="C43" s="9">
        <v>37497.31</v>
      </c>
      <c r="D43" s="9">
        <v>27.701758562336032</v>
      </c>
      <c r="E43" s="9">
        <v>2.6718002985317728</v>
      </c>
      <c r="F43" s="9">
        <v>2887678.2699999996</v>
      </c>
      <c r="G43" s="9">
        <v>19.242970618995624</v>
      </c>
      <c r="H43" s="9">
        <v>1.9128056987164388</v>
      </c>
    </row>
    <row r="44" spans="1:8" x14ac:dyDescent="0.25">
      <c r="A44" s="2">
        <v>2021</v>
      </c>
      <c r="B44" s="9">
        <v>7</v>
      </c>
      <c r="C44" s="9">
        <v>40308.44999999999</v>
      </c>
      <c r="D44" s="9">
        <v>3.4513954797880775</v>
      </c>
      <c r="E44" s="9">
        <v>2.9741506372700885</v>
      </c>
      <c r="F44" s="9">
        <v>3070666.3800000004</v>
      </c>
      <c r="G44" s="9">
        <v>4.6180750777536028</v>
      </c>
      <c r="H44" s="9">
        <v>2.171021611348821</v>
      </c>
    </row>
    <row r="45" spans="1:8" x14ac:dyDescent="0.25">
      <c r="A45" s="2">
        <v>2021</v>
      </c>
      <c r="B45" s="9">
        <v>8</v>
      </c>
      <c r="C45" s="9">
        <v>43639.86</v>
      </c>
      <c r="D45" s="9">
        <v>11.639647346516057</v>
      </c>
      <c r="E45" s="9">
        <v>3.2332741066279667</v>
      </c>
      <c r="F45" s="9">
        <v>2859058.3500000015</v>
      </c>
      <c r="G45" s="9">
        <v>10.19298367453163</v>
      </c>
      <c r="H45" s="9">
        <v>2.3891724857100289</v>
      </c>
    </row>
    <row r="46" spans="1:8" x14ac:dyDescent="0.25">
      <c r="A46" s="2">
        <v>2021</v>
      </c>
      <c r="B46" s="9">
        <v>9</v>
      </c>
      <c r="C46" s="9">
        <v>37376.939999999995</v>
      </c>
      <c r="D46" s="9">
        <v>12.479540318850502</v>
      </c>
      <c r="E46" s="9">
        <v>3.4484671252386514</v>
      </c>
      <c r="F46" s="9">
        <v>2942680.7099999986</v>
      </c>
      <c r="G46" s="9">
        <v>10.101706402429734</v>
      </c>
      <c r="H46" s="9">
        <v>2.5660287013873431</v>
      </c>
    </row>
    <row r="47" spans="1:8" x14ac:dyDescent="0.25">
      <c r="A47" s="2">
        <v>2021</v>
      </c>
      <c r="B47" s="9">
        <v>10</v>
      </c>
      <c r="C47" s="9">
        <v>36574.020000000004</v>
      </c>
      <c r="D47" s="9">
        <v>8.2153559559540401</v>
      </c>
      <c r="E47" s="9">
        <v>3.6196098876548235</v>
      </c>
      <c r="F47" s="9">
        <v>2986048.0699999989</v>
      </c>
      <c r="G47" s="9">
        <v>6.1777883098884656</v>
      </c>
      <c r="H47" s="9">
        <v>2.7009025693006006</v>
      </c>
    </row>
    <row r="48" spans="1:8" x14ac:dyDescent="0.25">
      <c r="A48" s="2">
        <v>2021</v>
      </c>
      <c r="B48" s="9">
        <v>11</v>
      </c>
      <c r="C48" s="9">
        <v>37580.17</v>
      </c>
      <c r="D48" s="9">
        <v>27.191728987398633</v>
      </c>
      <c r="E48" s="9">
        <v>3.7472097462898315</v>
      </c>
      <c r="F48" s="9">
        <v>3107042.9500000007</v>
      </c>
      <c r="G48" s="9">
        <v>22.819576973876377</v>
      </c>
      <c r="H48" s="9">
        <v>2.7936297113210999</v>
      </c>
    </row>
    <row r="49" spans="1:8" x14ac:dyDescent="0.25">
      <c r="A49" s="2">
        <v>2021</v>
      </c>
      <c r="B49" s="9">
        <v>12</v>
      </c>
      <c r="C49" s="9">
        <v>36853.680000000008</v>
      </c>
      <c r="D49" s="9">
        <v>5.1693642697295372</v>
      </c>
      <c r="E49" s="9">
        <v>3.8320932025895447</v>
      </c>
      <c r="F49" s="9">
        <v>3050855.16</v>
      </c>
      <c r="G49" s="9">
        <v>6.4156232583359341</v>
      </c>
      <c r="H49" s="9">
        <v>2.8442871997187917</v>
      </c>
    </row>
    <row r="50" spans="1:8" x14ac:dyDescent="0.25">
      <c r="A50" s="2">
        <v>2022</v>
      </c>
      <c r="B50" s="9">
        <v>1</v>
      </c>
      <c r="C50" s="9">
        <v>33475.660000000003</v>
      </c>
      <c r="D50" s="9">
        <v>3.2263654828940558</v>
      </c>
      <c r="E50" s="9">
        <v>3.8767148496137973</v>
      </c>
      <c r="F50" s="9">
        <v>2775073.830000001</v>
      </c>
      <c r="G50" s="9">
        <v>11.835149413285496</v>
      </c>
      <c r="H50" s="9">
        <v>2.854342797545748</v>
      </c>
    </row>
    <row r="51" spans="1:8" x14ac:dyDescent="0.25">
      <c r="A51" s="2">
        <v>2022</v>
      </c>
      <c r="B51" s="9">
        <v>2</v>
      </c>
      <c r="C51" s="9">
        <v>33898.509999999995</v>
      </c>
      <c r="D51" s="9">
        <v>16.049097430409411</v>
      </c>
      <c r="E51" s="9">
        <v>3.8836221464687535</v>
      </c>
      <c r="F51" s="9">
        <v>2866960.2300000009</v>
      </c>
      <c r="G51" s="9">
        <v>18.670360016552468</v>
      </c>
      <c r="H51" s="9">
        <v>2.8255122773025558</v>
      </c>
    </row>
    <row r="52" spans="1:8" x14ac:dyDescent="0.25">
      <c r="A52" s="2">
        <v>2022</v>
      </c>
      <c r="B52" s="9">
        <v>3</v>
      </c>
      <c r="C52" s="9">
        <v>32388.370000000006</v>
      </c>
      <c r="D52" s="9">
        <v>-4.4766686014137358</v>
      </c>
      <c r="E52" s="9">
        <v>3.8553173891101107</v>
      </c>
      <c r="F52" s="9">
        <v>2802643.3500000006</v>
      </c>
      <c r="G52" s="9">
        <v>-6.2702130571921195</v>
      </c>
      <c r="H52" s="9">
        <v>2.7601350786158951</v>
      </c>
    </row>
    <row r="53" spans="1:8" x14ac:dyDescent="0.25">
      <c r="A53" s="2">
        <v>2022</v>
      </c>
      <c r="B53" s="9">
        <v>4</v>
      </c>
      <c r="C53" s="9">
        <v>36164.76999999999</v>
      </c>
      <c r="D53" s="9">
        <v>7.1179937455607467</v>
      </c>
      <c r="E53" s="9">
        <v>3.7951476981660623</v>
      </c>
      <c r="F53" s="9">
        <v>2887062.1899999985</v>
      </c>
      <c r="G53" s="9">
        <v>12.471076768933331</v>
      </c>
      <c r="H53" s="9">
        <v>2.6616509777610053</v>
      </c>
    </row>
    <row r="54" spans="1:8" x14ac:dyDescent="0.25">
      <c r="A54" s="2">
        <v>2022</v>
      </c>
      <c r="B54" s="9">
        <v>5</v>
      </c>
      <c r="C54" s="9">
        <v>36256.36</v>
      </c>
      <c r="D54" s="9">
        <v>16.136376885964165</v>
      </c>
      <c r="E54" s="9">
        <v>3.7058815841265713</v>
      </c>
      <c r="F54" s="9">
        <v>2905465.9899999984</v>
      </c>
      <c r="G54" s="9">
        <v>5.7552487111748318</v>
      </c>
      <c r="H54" s="9">
        <v>2.532872643503695</v>
      </c>
    </row>
    <row r="55" spans="1:8" x14ac:dyDescent="0.25">
      <c r="A55" s="2">
        <v>2022</v>
      </c>
      <c r="B55" s="9">
        <v>6</v>
      </c>
      <c r="C55" s="9">
        <v>35564.420000000006</v>
      </c>
      <c r="D55" s="9">
        <v>-5.1547431002383686</v>
      </c>
      <c r="E55" s="9">
        <v>3.5905183106793368</v>
      </c>
      <c r="F55" s="9">
        <v>2899811.29</v>
      </c>
      <c r="G55" s="9">
        <v>0.42016522844841031</v>
      </c>
      <c r="H55" s="9">
        <v>2.3772939547341601</v>
      </c>
    </row>
    <row r="56" spans="1:8" x14ac:dyDescent="0.25">
      <c r="A56" s="2">
        <v>2022</v>
      </c>
      <c r="B56" s="9">
        <v>7</v>
      </c>
      <c r="C56" s="9">
        <v>38322.080000000002</v>
      </c>
      <c r="D56" s="9">
        <v>-4.9279245418764273</v>
      </c>
      <c r="E56" s="9">
        <v>3.4529203703524627</v>
      </c>
      <c r="F56" s="9">
        <v>2880673.5800000015</v>
      </c>
      <c r="G56" s="9">
        <v>-6.1873475164045288</v>
      </c>
      <c r="H56" s="9">
        <v>2.1986325664584063</v>
      </c>
    </row>
    <row r="57" spans="1:8" x14ac:dyDescent="0.25">
      <c r="A57" s="2">
        <v>2022</v>
      </c>
      <c r="B57" s="9">
        <v>8</v>
      </c>
      <c r="C57" s="9">
        <v>43184.540000000008</v>
      </c>
      <c r="D57" s="9">
        <v>-1.0433580676014853</v>
      </c>
      <c r="E57" s="9">
        <v>3.2963429458538496</v>
      </c>
      <c r="F57" s="9">
        <v>2898342.9800000009</v>
      </c>
      <c r="G57" s="9">
        <v>1.3740408620901201</v>
      </c>
      <c r="H57" s="9">
        <v>2.0004702219653363</v>
      </c>
    </row>
    <row r="58" spans="1:8" x14ac:dyDescent="0.25">
      <c r="A58" s="2">
        <v>2022</v>
      </c>
      <c r="B58" s="9">
        <v>9</v>
      </c>
      <c r="C58" s="9">
        <v>37265.51</v>
      </c>
      <c r="D58" s="9">
        <v>-0.29812499364579859</v>
      </c>
      <c r="E58" s="9">
        <v>3.1234592167724933</v>
      </c>
      <c r="F58" s="9">
        <v>2887682.02</v>
      </c>
      <c r="G58" s="9">
        <v>-1.8689995762400824</v>
      </c>
      <c r="H58" s="9">
        <v>1.7858063048158759</v>
      </c>
    </row>
    <row r="59" spans="1:8" x14ac:dyDescent="0.25">
      <c r="A59" s="2">
        <v>2022</v>
      </c>
      <c r="B59" s="9">
        <v>10</v>
      </c>
      <c r="C59" s="9">
        <v>35380.909999999996</v>
      </c>
      <c r="D59" s="9">
        <v>-3.262179000284926</v>
      </c>
      <c r="E59" s="9">
        <v>2.9366409945714556</v>
      </c>
      <c r="F59" s="9">
        <v>2811079.1</v>
      </c>
      <c r="G59" s="9">
        <v>-5.8595496756352894</v>
      </c>
      <c r="H59" s="9">
        <v>1.5575966965320704</v>
      </c>
    </row>
    <row r="60" spans="1:8" x14ac:dyDescent="0.25">
      <c r="A60" s="2">
        <v>2022</v>
      </c>
      <c r="B60" s="9">
        <v>11</v>
      </c>
      <c r="C60" s="9">
        <v>34502.599999999991</v>
      </c>
      <c r="D60" s="9">
        <v>-8.1893456043440125</v>
      </c>
      <c r="E60" s="9">
        <v>2.7380224806991853</v>
      </c>
      <c r="F60" s="9">
        <v>2856839.97</v>
      </c>
      <c r="G60" s="9">
        <v>-8.0527686300570949</v>
      </c>
      <c r="H60" s="9">
        <v>1.3185434726720033</v>
      </c>
    </row>
    <row r="61" spans="1:8" x14ac:dyDescent="0.25">
      <c r="A61" s="2">
        <v>2022</v>
      </c>
      <c r="B61" s="9">
        <v>12</v>
      </c>
      <c r="C61" s="9">
        <v>40326.67</v>
      </c>
      <c r="D61" s="9">
        <v>9.4237264772472962</v>
      </c>
      <c r="E61" s="9">
        <v>2.529307402993378</v>
      </c>
      <c r="F61" s="9">
        <v>3220608.9500000016</v>
      </c>
      <c r="G61" s="9">
        <v>5.5641379579619787</v>
      </c>
      <c r="H61" s="9">
        <v>1.0708336291845797</v>
      </c>
    </row>
    <row r="62" spans="1:8" x14ac:dyDescent="0.25">
      <c r="A62" s="2">
        <v>2023</v>
      </c>
      <c r="B62" s="9">
        <v>1</v>
      </c>
      <c r="C62" s="9">
        <v>30074.520000000004</v>
      </c>
      <c r="D62" s="9">
        <v>-10.160038666900062</v>
      </c>
      <c r="E62" s="9">
        <v>2.3114406442858226</v>
      </c>
      <c r="F62" s="9">
        <v>2528125.9200000013</v>
      </c>
      <c r="G62" s="9">
        <v>-8.8987870279472752</v>
      </c>
      <c r="H62" s="9">
        <v>0.81600337645601473</v>
      </c>
    </row>
    <row r="63" spans="1:8" x14ac:dyDescent="0.25">
      <c r="A63" s="2">
        <v>2023</v>
      </c>
      <c r="B63" s="9">
        <v>2</v>
      </c>
      <c r="C63" s="9">
        <v>34642.270000000004</v>
      </c>
      <c r="D63" s="9">
        <v>2.1940787367940695</v>
      </c>
      <c r="E63" s="9">
        <v>2.0858458665106872</v>
      </c>
      <c r="F63" s="9">
        <v>2747119.0700000003</v>
      </c>
      <c r="G63" s="9">
        <v>-4.1800775171548343</v>
      </c>
      <c r="H63" s="9">
        <v>0.5559009598953556</v>
      </c>
    </row>
    <row r="64" spans="1:8" x14ac:dyDescent="0.25">
      <c r="A64" s="2">
        <v>2023</v>
      </c>
      <c r="B64" s="9">
        <v>3</v>
      </c>
      <c r="C64" s="9">
        <v>37631.919999999998</v>
      </c>
      <c r="D64" s="9">
        <v>16.189607565925645</v>
      </c>
      <c r="E64" s="9">
        <v>1.8530806566499738</v>
      </c>
      <c r="F64" s="9">
        <v>2975654.4299999997</v>
      </c>
      <c r="G64" s="9">
        <v>6.1731393685892755</v>
      </c>
      <c r="H64" s="9">
        <v>0.2916999866891215</v>
      </c>
    </row>
    <row r="65" spans="1:8" x14ac:dyDescent="0.25">
      <c r="A65" s="2">
        <v>2023</v>
      </c>
      <c r="B65" s="9">
        <v>4</v>
      </c>
      <c r="C65" s="9">
        <v>36117.71</v>
      </c>
      <c r="D65" s="9">
        <v>-0.13012663982099326</v>
      </c>
      <c r="E65" s="9">
        <v>1.6137101178572315</v>
      </c>
      <c r="F65" s="9">
        <v>2611600.0700000003</v>
      </c>
      <c r="G65" s="9">
        <v>-9.5412603495042205</v>
      </c>
      <c r="H65" s="9">
        <v>2.4245176629592011E-2</v>
      </c>
    </row>
    <row r="66" spans="1:8" x14ac:dyDescent="0.25">
      <c r="A66" s="2">
        <v>2023</v>
      </c>
      <c r="B66" s="9">
        <v>5</v>
      </c>
      <c r="C66" s="9">
        <v>36817</v>
      </c>
      <c r="D66" s="9">
        <v>1.5463218039538429</v>
      </c>
      <c r="E66" s="9">
        <v>1.3692949454324874</v>
      </c>
      <c r="F66" s="9">
        <v>2822104.7299999995</v>
      </c>
      <c r="G66" s="9">
        <v>-2.8691184232378153</v>
      </c>
      <c r="H66" s="9">
        <v>-0.2452103172005437</v>
      </c>
    </row>
    <row r="67" spans="1:8" x14ac:dyDescent="0.25">
      <c r="A67" s="2">
        <v>2023</v>
      </c>
      <c r="B67" s="9">
        <v>6</v>
      </c>
      <c r="C67" s="9">
        <v>33128.380000000005</v>
      </c>
      <c r="D67" s="9">
        <v>-6.8496547954388092</v>
      </c>
      <c r="E67" s="9">
        <v>1.1212747349009293</v>
      </c>
      <c r="F67" s="9">
        <v>2875108.9699999997</v>
      </c>
      <c r="G67" s="9">
        <v>-0.85185957048951044</v>
      </c>
      <c r="H67" s="9">
        <v>-0.51607761293568899</v>
      </c>
    </row>
    <row r="68" spans="1:8" x14ac:dyDescent="0.25">
      <c r="A68" s="2">
        <v>2023</v>
      </c>
      <c r="B68" s="9">
        <v>7</v>
      </c>
      <c r="C68" s="9">
        <v>37763.942975136815</v>
      </c>
      <c r="D68" s="9">
        <v>-1.4564371893779904</v>
      </c>
      <c r="E68" s="9">
        <v>0.87110137531958698</v>
      </c>
      <c r="F68" s="9">
        <v>2904971.62</v>
      </c>
      <c r="G68" s="9">
        <v>0.84348466860999505</v>
      </c>
      <c r="H68" s="9">
        <v>-0.7879500445509442</v>
      </c>
    </row>
    <row r="69" spans="1:8" x14ac:dyDescent="0.25">
      <c r="A69" s="2">
        <v>2023</v>
      </c>
      <c r="B69" s="9">
        <v>8</v>
      </c>
      <c r="C69" s="9">
        <v>41382.86</v>
      </c>
      <c r="D69" s="9">
        <v>-4.1720486081361692</v>
      </c>
      <c r="E69" s="9">
        <v>0.61967321897254979</v>
      </c>
      <c r="F69" s="9">
        <v>2742959.7999999993</v>
      </c>
      <c r="G69" s="9">
        <v>-5.3611039505062852</v>
      </c>
      <c r="H69" s="9">
        <v>-1.0604442642129066</v>
      </c>
    </row>
    <row r="70" spans="1:8" x14ac:dyDescent="0.25">
      <c r="A70" s="2">
        <v>2023</v>
      </c>
      <c r="B70" s="9">
        <v>9</v>
      </c>
      <c r="C70" s="9">
        <v>35847.199999999997</v>
      </c>
      <c r="D70" s="9">
        <v>-3.8059589148250028</v>
      </c>
      <c r="E70" s="9">
        <v>0.36772698352135869</v>
      </c>
      <c r="F70" s="9">
        <v>2736571.7300000004</v>
      </c>
      <c r="G70" s="9">
        <v>-5.2329269273214347</v>
      </c>
      <c r="H70" s="9">
        <v>-1.3330636300108707</v>
      </c>
    </row>
    <row r="71" spans="1:8" x14ac:dyDescent="0.25">
      <c r="A71" s="2">
        <v>2023</v>
      </c>
      <c r="B71" s="9">
        <v>10</v>
      </c>
      <c r="C71" s="9">
        <v>34840.410000000003</v>
      </c>
      <c r="D71" s="9">
        <v>-1.5276599725671081</v>
      </c>
      <c r="E71" s="9">
        <v>0.11566662816733882</v>
      </c>
      <c r="F71" s="9">
        <v>2795428.9599999995</v>
      </c>
      <c r="G71" s="9">
        <v>-0.55673068751429522</v>
      </c>
      <c r="H71" s="9">
        <v>-1.6056101569567902</v>
      </c>
    </row>
    <row r="72" spans="1:8" x14ac:dyDescent="0.25">
      <c r="B72" s="9"/>
      <c r="C72" s="9"/>
      <c r="D72" s="9"/>
      <c r="E72" s="9"/>
      <c r="F72" s="9"/>
      <c r="G72" s="9"/>
      <c r="H72" s="9"/>
    </row>
    <row r="73" spans="1:8" x14ac:dyDescent="0.25">
      <c r="B73" s="9"/>
      <c r="C73" s="9"/>
      <c r="D73" s="9"/>
      <c r="E73" s="9"/>
      <c r="F73" s="9"/>
      <c r="G73" s="9"/>
      <c r="H73" s="9"/>
    </row>
    <row r="74" spans="1:8" x14ac:dyDescent="0.25">
      <c r="D74" s="4"/>
      <c r="E74" s="3"/>
      <c r="F74" s="3"/>
      <c r="G74" s="4"/>
      <c r="H74" s="3"/>
    </row>
    <row r="75" spans="1:8" x14ac:dyDescent="0.25">
      <c r="D75" s="4"/>
      <c r="E75" s="3"/>
      <c r="F75" s="3"/>
      <c r="G75" s="4"/>
      <c r="H75" s="3"/>
    </row>
    <row r="76" spans="1:8" x14ac:dyDescent="0.25">
      <c r="D76" s="4"/>
      <c r="E76" s="3"/>
      <c r="F76" s="3"/>
      <c r="G76" s="4"/>
      <c r="H76" s="3"/>
    </row>
    <row r="77" spans="1:8" x14ac:dyDescent="0.25">
      <c r="D77" s="4"/>
      <c r="E77" s="3"/>
      <c r="F77" s="3"/>
      <c r="G77" s="4"/>
      <c r="H77" s="3"/>
    </row>
    <row r="78" spans="1:8" x14ac:dyDescent="0.25">
      <c r="D78" s="4"/>
      <c r="E78" s="3"/>
      <c r="F78" s="3"/>
      <c r="G78" s="4"/>
      <c r="H78" s="3"/>
    </row>
    <row r="79" spans="1:8" x14ac:dyDescent="0.25">
      <c r="D79" s="4"/>
      <c r="E79" s="3"/>
      <c r="F79" s="3"/>
      <c r="G79" s="4"/>
      <c r="H79" s="3"/>
    </row>
    <row r="80" spans="1:8" x14ac:dyDescent="0.25">
      <c r="D80" s="4"/>
      <c r="E80" s="3"/>
      <c r="F80" s="3"/>
      <c r="G80" s="4"/>
      <c r="H80" s="3"/>
    </row>
    <row r="81" spans="4:8" x14ac:dyDescent="0.25">
      <c r="D81" s="4"/>
      <c r="E81" s="3"/>
      <c r="F81" s="3"/>
      <c r="G81" s="4"/>
      <c r="H81" s="3"/>
    </row>
    <row r="82" spans="4:8" x14ac:dyDescent="0.25">
      <c r="D82" s="4"/>
      <c r="E82" s="3"/>
      <c r="F82" s="3"/>
      <c r="G82" s="4"/>
      <c r="H82" s="3"/>
    </row>
    <row r="83" spans="4:8" x14ac:dyDescent="0.25">
      <c r="D83" s="4"/>
      <c r="E83" s="3"/>
      <c r="F83" s="3"/>
      <c r="G83" s="4"/>
      <c r="H83" s="3"/>
    </row>
    <row r="84" spans="4:8" x14ac:dyDescent="0.25">
      <c r="D84" s="4"/>
      <c r="E84" s="3"/>
      <c r="F84" s="3"/>
      <c r="G84" s="4"/>
      <c r="H84" s="3"/>
    </row>
    <row r="85" spans="4:8" x14ac:dyDescent="0.25">
      <c r="D85" s="4"/>
      <c r="E85" s="3"/>
      <c r="F85" s="3"/>
      <c r="G85" s="4"/>
      <c r="H85" s="3"/>
    </row>
    <row r="86" spans="4:8" x14ac:dyDescent="0.25">
      <c r="D86" s="4"/>
      <c r="E86" s="3"/>
      <c r="F86" s="3"/>
      <c r="G86" s="4"/>
      <c r="H86" s="3"/>
    </row>
    <row r="87" spans="4:8" x14ac:dyDescent="0.25">
      <c r="D87" s="4"/>
      <c r="E87" s="3"/>
      <c r="F87" s="3"/>
      <c r="G87" s="4"/>
      <c r="H87" s="3"/>
    </row>
    <row r="88" spans="4:8" x14ac:dyDescent="0.25">
      <c r="D88" s="4"/>
      <c r="E88" s="3"/>
      <c r="F88" s="3"/>
      <c r="G88" s="4"/>
      <c r="H88" s="3"/>
    </row>
    <row r="89" spans="4:8" x14ac:dyDescent="0.25">
      <c r="D89" s="4"/>
      <c r="E89" s="3"/>
      <c r="F89" s="3"/>
      <c r="G89" s="4"/>
      <c r="H89" s="3"/>
    </row>
    <row r="90" spans="4:8" x14ac:dyDescent="0.25">
      <c r="D90" s="4"/>
      <c r="E90" s="3"/>
      <c r="F90" s="3"/>
      <c r="G90" s="4"/>
      <c r="H90" s="3"/>
    </row>
    <row r="91" spans="4:8" x14ac:dyDescent="0.25">
      <c r="D91" s="4"/>
      <c r="E91" s="3"/>
      <c r="F91" s="3"/>
      <c r="G91" s="4"/>
      <c r="H91" s="3"/>
    </row>
    <row r="92" spans="4:8" x14ac:dyDescent="0.25">
      <c r="D92" s="4"/>
      <c r="E92" s="3"/>
      <c r="F92" s="3"/>
      <c r="G92" s="4"/>
      <c r="H92" s="3"/>
    </row>
    <row r="93" spans="4:8" x14ac:dyDescent="0.25">
      <c r="D93" s="4"/>
      <c r="E93" s="3"/>
      <c r="F93" s="3"/>
      <c r="G93" s="4"/>
      <c r="H93" s="3"/>
    </row>
    <row r="94" spans="4:8" x14ac:dyDescent="0.25">
      <c r="D94" s="4"/>
      <c r="E94" s="3"/>
      <c r="F94" s="3"/>
      <c r="G94" s="4"/>
      <c r="H94" s="3"/>
    </row>
    <row r="95" spans="4:8" x14ac:dyDescent="0.25">
      <c r="D95" s="4"/>
      <c r="E95" s="3"/>
      <c r="F95" s="3"/>
      <c r="G95" s="4"/>
      <c r="H95" s="3"/>
    </row>
    <row r="96" spans="4:8" x14ac:dyDescent="0.25">
      <c r="D96" s="4"/>
      <c r="E96" s="3"/>
      <c r="F96" s="3"/>
      <c r="G96" s="4"/>
      <c r="H96" s="3"/>
    </row>
    <row r="97" spans="4:8" x14ac:dyDescent="0.25">
      <c r="D97" s="4"/>
      <c r="E97" s="3"/>
      <c r="F97" s="3"/>
      <c r="G97" s="4"/>
      <c r="H97" s="3"/>
    </row>
    <row r="98" spans="4:8" x14ac:dyDescent="0.25">
      <c r="D98" s="4"/>
      <c r="E98" s="3"/>
      <c r="F98" s="3"/>
      <c r="G98" s="4"/>
      <c r="H98" s="3"/>
    </row>
    <row r="99" spans="4:8" x14ac:dyDescent="0.25">
      <c r="D99" s="4"/>
      <c r="E99" s="3"/>
      <c r="F99" s="3"/>
      <c r="G99" s="4"/>
      <c r="H99" s="3"/>
    </row>
    <row r="100" spans="4:8" x14ac:dyDescent="0.25">
      <c r="D100" s="4"/>
      <c r="E100" s="3"/>
      <c r="F100" s="3"/>
      <c r="G100" s="4"/>
      <c r="H100" s="3"/>
    </row>
    <row r="101" spans="4:8" x14ac:dyDescent="0.25">
      <c r="D101" s="4"/>
      <c r="E101" s="3"/>
      <c r="F101" s="3"/>
      <c r="G101" s="4"/>
      <c r="H101" s="3"/>
    </row>
    <row r="102" spans="4:8" x14ac:dyDescent="0.25">
      <c r="D102" s="4"/>
      <c r="E102" s="3"/>
      <c r="F102" s="3"/>
      <c r="G102" s="4"/>
      <c r="H102" s="3"/>
    </row>
    <row r="103" spans="4:8" x14ac:dyDescent="0.25">
      <c r="D103" s="4"/>
      <c r="E103" s="3"/>
      <c r="F103" s="3"/>
      <c r="G103" s="4"/>
      <c r="H103" s="3"/>
    </row>
    <row r="104" spans="4:8" x14ac:dyDescent="0.25">
      <c r="D104" s="4"/>
      <c r="E104" s="3"/>
      <c r="F104" s="3"/>
      <c r="G104" s="4"/>
      <c r="H104" s="3"/>
    </row>
    <row r="105" spans="4:8" x14ac:dyDescent="0.25">
      <c r="D105" s="4"/>
      <c r="E105" s="3"/>
      <c r="F105" s="3"/>
      <c r="G105" s="4"/>
      <c r="H105" s="3"/>
    </row>
    <row r="106" spans="4:8" x14ac:dyDescent="0.25">
      <c r="D106" s="4"/>
      <c r="E106" s="3"/>
      <c r="F106" s="3"/>
      <c r="G106" s="4"/>
      <c r="H106" s="3"/>
    </row>
    <row r="107" spans="4:8" x14ac:dyDescent="0.25">
      <c r="D107" s="4"/>
      <c r="E107" s="3"/>
      <c r="F107" s="3"/>
      <c r="G107" s="4"/>
      <c r="H107" s="3"/>
    </row>
    <row r="108" spans="4:8" x14ac:dyDescent="0.25">
      <c r="D108" s="4"/>
      <c r="E108" s="3"/>
      <c r="F108" s="3"/>
      <c r="G108" s="4"/>
      <c r="H108" s="3"/>
    </row>
    <row r="109" spans="4:8" x14ac:dyDescent="0.25">
      <c r="D109" s="4"/>
      <c r="E109" s="3"/>
      <c r="F109" s="3"/>
      <c r="G109" s="4"/>
      <c r="H109" s="3"/>
    </row>
    <row r="110" spans="4:8" x14ac:dyDescent="0.25">
      <c r="D110" s="4"/>
      <c r="E110" s="3"/>
      <c r="F110" s="3"/>
      <c r="G110" s="4"/>
      <c r="H110" s="3"/>
    </row>
    <row r="111" spans="4:8" x14ac:dyDescent="0.25">
      <c r="D111" s="4"/>
      <c r="E111" s="3"/>
      <c r="F111" s="3"/>
      <c r="G111" s="4"/>
      <c r="H111" s="3"/>
    </row>
    <row r="112" spans="4:8" x14ac:dyDescent="0.25">
      <c r="D112" s="4"/>
      <c r="E112" s="3"/>
      <c r="F112" s="3"/>
      <c r="G112" s="4"/>
      <c r="H112" s="3"/>
    </row>
    <row r="113" spans="4:8" x14ac:dyDescent="0.25">
      <c r="D113" s="4"/>
      <c r="E113" s="3"/>
      <c r="F113" s="3"/>
      <c r="G113" s="4"/>
      <c r="H113" s="3"/>
    </row>
    <row r="114" spans="4:8" x14ac:dyDescent="0.25">
      <c r="D114" s="4"/>
      <c r="E114" s="3"/>
      <c r="F114" s="3"/>
      <c r="G114" s="4"/>
      <c r="H114" s="3"/>
    </row>
    <row r="115" spans="4:8" x14ac:dyDescent="0.25">
      <c r="D115" s="4"/>
      <c r="E115" s="3"/>
      <c r="F115" s="3"/>
      <c r="G115" s="4"/>
      <c r="H115" s="3"/>
    </row>
    <row r="116" spans="4:8" x14ac:dyDescent="0.25">
      <c r="D116" s="4"/>
      <c r="E116" s="3"/>
      <c r="F116" s="3"/>
      <c r="G116" s="4"/>
      <c r="H116" s="3"/>
    </row>
    <row r="117" spans="4:8" x14ac:dyDescent="0.25">
      <c r="D117" s="4"/>
      <c r="E117" s="3"/>
      <c r="F117" s="3"/>
      <c r="G117" s="4"/>
      <c r="H117" s="3"/>
    </row>
    <row r="118" spans="4:8" x14ac:dyDescent="0.25">
      <c r="D118" s="4"/>
      <c r="E118" s="3"/>
      <c r="F118" s="3"/>
      <c r="G118" s="4"/>
      <c r="H118" s="3"/>
    </row>
    <row r="119" spans="4:8" x14ac:dyDescent="0.25">
      <c r="D119" s="4"/>
      <c r="E119" s="3"/>
      <c r="F119" s="3"/>
      <c r="G119" s="4"/>
      <c r="H119" s="3"/>
    </row>
    <row r="120" spans="4:8" x14ac:dyDescent="0.25">
      <c r="D120" s="4"/>
      <c r="E120" s="3"/>
      <c r="F120" s="3"/>
      <c r="G120" s="4"/>
      <c r="H120" s="3"/>
    </row>
    <row r="121" spans="4:8" x14ac:dyDescent="0.25">
      <c r="D121" s="4"/>
      <c r="E121" s="3"/>
      <c r="F121" s="3"/>
      <c r="G121" s="4"/>
      <c r="H121" s="3"/>
    </row>
    <row r="122" spans="4:8" x14ac:dyDescent="0.25">
      <c r="D122" s="4"/>
      <c r="E122" s="3"/>
      <c r="F122" s="3"/>
      <c r="G122" s="4"/>
      <c r="H122" s="3"/>
    </row>
    <row r="123" spans="4:8" x14ac:dyDescent="0.25">
      <c r="D123" s="4"/>
      <c r="E123" s="3"/>
      <c r="F123" s="3"/>
      <c r="G123" s="4"/>
      <c r="H123" s="3"/>
    </row>
    <row r="124" spans="4:8" x14ac:dyDescent="0.25">
      <c r="D124" s="4"/>
      <c r="E124" s="3"/>
      <c r="F124" s="3"/>
      <c r="G124" s="4"/>
      <c r="H124" s="3"/>
    </row>
    <row r="125" spans="4:8" x14ac:dyDescent="0.25">
      <c r="D125" s="4"/>
      <c r="E125" s="3"/>
      <c r="F125" s="3"/>
      <c r="G125" s="4"/>
      <c r="H125" s="3"/>
    </row>
    <row r="126" spans="4:8" x14ac:dyDescent="0.25">
      <c r="D126" s="4"/>
      <c r="E126" s="3"/>
      <c r="F126" s="3"/>
      <c r="G126" s="4"/>
      <c r="H126" s="3"/>
    </row>
    <row r="127" spans="4:8" x14ac:dyDescent="0.25">
      <c r="D127" s="4"/>
      <c r="E127" s="3"/>
      <c r="F127" s="3"/>
      <c r="G127" s="4"/>
      <c r="H127" s="3"/>
    </row>
    <row r="128" spans="4:8" x14ac:dyDescent="0.25">
      <c r="D128" s="4"/>
      <c r="E128" s="3"/>
      <c r="F128" s="3"/>
      <c r="G128" s="4"/>
      <c r="H128" s="3"/>
    </row>
    <row r="129" spans="4:8" x14ac:dyDescent="0.25">
      <c r="D129" s="4"/>
      <c r="E129" s="3"/>
      <c r="F129" s="3"/>
      <c r="G129" s="4"/>
      <c r="H129" s="3"/>
    </row>
    <row r="130" spans="4:8" x14ac:dyDescent="0.25">
      <c r="D130" s="4"/>
      <c r="E130" s="3"/>
      <c r="F130" s="3"/>
      <c r="G130" s="4"/>
      <c r="H130" s="3"/>
    </row>
    <row r="131" spans="4:8" x14ac:dyDescent="0.25">
      <c r="D131" s="4"/>
      <c r="E131" s="3"/>
      <c r="F131" s="3"/>
      <c r="G131" s="4"/>
      <c r="H131" s="3"/>
    </row>
    <row r="132" spans="4:8" x14ac:dyDescent="0.25">
      <c r="D132" s="4"/>
      <c r="E132" s="3"/>
      <c r="F132" s="3"/>
      <c r="G132" s="4"/>
      <c r="H132" s="3"/>
    </row>
    <row r="133" spans="4:8" x14ac:dyDescent="0.25">
      <c r="D133" s="4"/>
      <c r="E133" s="3"/>
      <c r="F133" s="3"/>
      <c r="G133" s="4"/>
      <c r="H133" s="3"/>
    </row>
    <row r="134" spans="4:8" x14ac:dyDescent="0.25">
      <c r="D134" s="4"/>
      <c r="E134" s="3"/>
      <c r="F134" s="3"/>
      <c r="G134" s="4"/>
      <c r="H134" s="3"/>
    </row>
    <row r="135" spans="4:8" x14ac:dyDescent="0.25">
      <c r="D135" s="4"/>
      <c r="E135" s="3"/>
      <c r="F135" s="3"/>
      <c r="G135" s="4"/>
      <c r="H135" s="3"/>
    </row>
    <row r="136" spans="4:8" x14ac:dyDescent="0.25">
      <c r="D136" s="4"/>
      <c r="E136" s="3"/>
      <c r="F136" s="3"/>
      <c r="G136" s="4"/>
      <c r="H136" s="3"/>
    </row>
    <row r="137" spans="4:8" x14ac:dyDescent="0.25">
      <c r="D137" s="4"/>
      <c r="E137" s="3"/>
      <c r="F137" s="3"/>
      <c r="G137" s="4"/>
      <c r="H137" s="3"/>
    </row>
    <row r="138" spans="4:8" x14ac:dyDescent="0.25">
      <c r="D138" s="4"/>
      <c r="E138" s="3"/>
      <c r="F138" s="3"/>
      <c r="G138" s="4"/>
      <c r="H138" s="3"/>
    </row>
    <row r="139" spans="4:8" x14ac:dyDescent="0.25">
      <c r="D139" s="4"/>
      <c r="E139" s="3"/>
      <c r="F139" s="3"/>
      <c r="G139" s="4"/>
      <c r="H139" s="3"/>
    </row>
    <row r="140" spans="4:8" x14ac:dyDescent="0.25">
      <c r="D140" s="4"/>
      <c r="E140" s="3"/>
      <c r="F140" s="3"/>
      <c r="G140" s="4"/>
      <c r="H140" s="3"/>
    </row>
    <row r="141" spans="4:8" x14ac:dyDescent="0.25">
      <c r="D141" s="4"/>
      <c r="E141" s="3"/>
      <c r="F141" s="3"/>
      <c r="G141" s="4"/>
      <c r="H141" s="3"/>
    </row>
    <row r="142" spans="4:8" x14ac:dyDescent="0.25">
      <c r="D142" s="4"/>
      <c r="E142" s="3"/>
      <c r="F142" s="3"/>
      <c r="G142" s="4"/>
      <c r="H142" s="3"/>
    </row>
    <row r="143" spans="4:8" x14ac:dyDescent="0.25">
      <c r="D143" s="4"/>
      <c r="E143" s="3"/>
      <c r="F143" s="3"/>
      <c r="G143" s="4"/>
      <c r="H143" s="3"/>
    </row>
    <row r="144" spans="4:8" x14ac:dyDescent="0.25">
      <c r="D144" s="4"/>
      <c r="E144" s="3"/>
      <c r="F144" s="3"/>
      <c r="G144" s="4"/>
      <c r="H144" s="3"/>
    </row>
    <row r="145" spans="4:8" x14ac:dyDescent="0.25">
      <c r="D145" s="4"/>
      <c r="E145" s="3"/>
      <c r="F145" s="3"/>
      <c r="G145" s="4"/>
      <c r="H145" s="3"/>
    </row>
    <row r="146" spans="4:8" x14ac:dyDescent="0.25">
      <c r="D146" s="4"/>
      <c r="E146" s="3"/>
      <c r="F146" s="3"/>
      <c r="G146" s="4"/>
      <c r="H146" s="3"/>
    </row>
    <row r="147" spans="4:8" x14ac:dyDescent="0.25">
      <c r="D147" s="4"/>
      <c r="E147" s="3"/>
      <c r="F147" s="3"/>
      <c r="G147" s="4"/>
      <c r="H147" s="3"/>
    </row>
    <row r="148" spans="4:8" x14ac:dyDescent="0.25">
      <c r="D148" s="4"/>
      <c r="E148" s="3"/>
      <c r="F148" s="3"/>
      <c r="G148" s="4"/>
      <c r="H148" s="3"/>
    </row>
    <row r="149" spans="4:8" x14ac:dyDescent="0.25">
      <c r="D149" s="4"/>
      <c r="E149" s="3"/>
      <c r="F149" s="3"/>
      <c r="G149" s="4"/>
      <c r="H149" s="3"/>
    </row>
    <row r="150" spans="4:8" x14ac:dyDescent="0.25">
      <c r="D150" s="4"/>
      <c r="E150" s="3"/>
      <c r="F150" s="3"/>
      <c r="G150" s="4"/>
      <c r="H150" s="3"/>
    </row>
    <row r="151" spans="4:8" x14ac:dyDescent="0.25">
      <c r="D151" s="4"/>
      <c r="E151" s="3"/>
      <c r="F151" s="3"/>
      <c r="G151" s="4"/>
      <c r="H151" s="3"/>
    </row>
    <row r="152" spans="4:8" x14ac:dyDescent="0.25">
      <c r="D152" s="4"/>
      <c r="E152" s="3"/>
      <c r="F152" s="3"/>
      <c r="G152" s="4"/>
      <c r="H152" s="3"/>
    </row>
    <row r="153" spans="4:8" x14ac:dyDescent="0.25">
      <c r="D153" s="4"/>
      <c r="E153" s="3"/>
      <c r="F153" s="3"/>
      <c r="G153" s="4"/>
      <c r="H153" s="3"/>
    </row>
    <row r="154" spans="4:8" x14ac:dyDescent="0.25">
      <c r="D154" s="4"/>
      <c r="E154" s="3"/>
      <c r="F154" s="3"/>
      <c r="G154" s="4"/>
      <c r="H154" s="3"/>
    </row>
    <row r="155" spans="4:8" x14ac:dyDescent="0.25">
      <c r="D155" s="4"/>
      <c r="E155" s="3"/>
      <c r="F155" s="3"/>
      <c r="G155" s="4"/>
      <c r="H155" s="3"/>
    </row>
    <row r="156" spans="4:8" x14ac:dyDescent="0.25">
      <c r="D156" s="4"/>
      <c r="E156" s="3"/>
      <c r="F156" s="3"/>
      <c r="G156" s="4"/>
      <c r="H156" s="3"/>
    </row>
    <row r="157" spans="4:8" x14ac:dyDescent="0.25">
      <c r="D157" s="4"/>
      <c r="E157" s="3"/>
      <c r="F157" s="3"/>
      <c r="G157" s="4"/>
      <c r="H157" s="3"/>
    </row>
    <row r="158" spans="4:8" x14ac:dyDescent="0.25">
      <c r="D158" s="4"/>
      <c r="E158" s="3"/>
      <c r="F158" s="3"/>
      <c r="G158" s="4"/>
      <c r="H158" s="3"/>
    </row>
    <row r="159" spans="4:8" x14ac:dyDescent="0.25">
      <c r="D159" s="4"/>
      <c r="E159" s="3"/>
      <c r="F159" s="3"/>
      <c r="G159" s="4"/>
      <c r="H159" s="3"/>
    </row>
    <row r="160" spans="4:8" x14ac:dyDescent="0.25">
      <c r="D160" s="4"/>
      <c r="E160" s="3"/>
      <c r="F160" s="3"/>
      <c r="G160" s="4"/>
      <c r="H160" s="3"/>
    </row>
    <row r="161" spans="4:8" x14ac:dyDescent="0.25">
      <c r="D161" s="4"/>
      <c r="E161" s="3"/>
      <c r="F161" s="3"/>
      <c r="G161" s="4"/>
      <c r="H161" s="3"/>
    </row>
    <row r="162" spans="4:8" x14ac:dyDescent="0.25">
      <c r="D162" s="4"/>
      <c r="E162" s="3"/>
      <c r="F162" s="3"/>
      <c r="G162" s="4"/>
      <c r="H162" s="3"/>
    </row>
    <row r="163" spans="4:8" x14ac:dyDescent="0.25">
      <c r="D163" s="4"/>
      <c r="E163" s="3"/>
      <c r="F163" s="3"/>
      <c r="G163" s="4"/>
      <c r="H163" s="3"/>
    </row>
    <row r="164" spans="4:8" x14ac:dyDescent="0.25">
      <c r="D164" s="4"/>
      <c r="E164" s="3"/>
      <c r="F164" s="3"/>
      <c r="G164" s="4"/>
      <c r="H164" s="3"/>
    </row>
    <row r="165" spans="4:8" x14ac:dyDescent="0.25">
      <c r="D165" s="4"/>
      <c r="E165" s="3"/>
      <c r="F165" s="3"/>
      <c r="G165" s="4"/>
      <c r="H165" s="3"/>
    </row>
    <row r="166" spans="4:8" x14ac:dyDescent="0.25">
      <c r="D166" s="4"/>
      <c r="E166" s="3"/>
      <c r="F166" s="3"/>
      <c r="G166" s="4"/>
      <c r="H166" s="3"/>
    </row>
    <row r="167" spans="4:8" x14ac:dyDescent="0.25">
      <c r="D167" s="4"/>
      <c r="E167" s="3"/>
      <c r="F167" s="3"/>
      <c r="G167" s="4"/>
      <c r="H167" s="3"/>
    </row>
    <row r="168" spans="4:8" x14ac:dyDescent="0.25">
      <c r="D168" s="4"/>
      <c r="E168" s="3"/>
      <c r="F168" s="3"/>
      <c r="G168" s="4"/>
      <c r="H168" s="3"/>
    </row>
    <row r="169" spans="4:8" x14ac:dyDescent="0.25">
      <c r="D169" s="4"/>
      <c r="E169" s="3"/>
      <c r="F169" s="3"/>
      <c r="G169" s="4"/>
      <c r="H169" s="3"/>
    </row>
    <row r="170" spans="4:8" x14ac:dyDescent="0.25">
      <c r="D170" s="4"/>
      <c r="E170" s="3"/>
      <c r="F170" s="3"/>
      <c r="G170" s="4"/>
      <c r="H170" s="3"/>
    </row>
    <row r="171" spans="4:8" x14ac:dyDescent="0.25">
      <c r="D171" s="4"/>
      <c r="E171" s="3"/>
      <c r="F171" s="3"/>
      <c r="G171" s="4"/>
      <c r="H171" s="3"/>
    </row>
    <row r="172" spans="4:8" x14ac:dyDescent="0.25">
      <c r="D172" s="4"/>
      <c r="E172" s="3"/>
      <c r="F172" s="3"/>
      <c r="G172" s="4"/>
      <c r="H172" s="3"/>
    </row>
    <row r="173" spans="4:8" x14ac:dyDescent="0.25">
      <c r="D173" s="4"/>
      <c r="E173" s="3"/>
      <c r="F173" s="3"/>
      <c r="G173" s="4"/>
      <c r="H173" s="3"/>
    </row>
    <row r="174" spans="4:8" x14ac:dyDescent="0.25">
      <c r="D174" s="4"/>
      <c r="E174" s="3"/>
      <c r="F174" s="3"/>
      <c r="G174" s="4"/>
      <c r="H174" s="3"/>
    </row>
    <row r="175" spans="4:8" x14ac:dyDescent="0.25">
      <c r="D175" s="4"/>
      <c r="E175" s="3"/>
      <c r="F175" s="3"/>
      <c r="G175" s="4"/>
      <c r="H175" s="3"/>
    </row>
    <row r="176" spans="4:8" x14ac:dyDescent="0.25">
      <c r="D176" s="4"/>
      <c r="E176" s="3"/>
      <c r="F176" s="3"/>
      <c r="G176" s="4"/>
      <c r="H176" s="3"/>
    </row>
    <row r="177" spans="4:8" x14ac:dyDescent="0.25">
      <c r="D177" s="4"/>
      <c r="E177" s="3"/>
      <c r="F177" s="3"/>
      <c r="G177" s="4"/>
      <c r="H177" s="3"/>
    </row>
    <row r="178" spans="4:8" x14ac:dyDescent="0.25">
      <c r="D178" s="4"/>
      <c r="E178" s="3"/>
      <c r="F178" s="3"/>
      <c r="G178" s="4"/>
      <c r="H178" s="3"/>
    </row>
    <row r="179" spans="4:8" x14ac:dyDescent="0.25">
      <c r="D179" s="4"/>
      <c r="E179" s="3"/>
      <c r="F179" s="3"/>
      <c r="G179" s="4"/>
      <c r="H179" s="3"/>
    </row>
    <row r="180" spans="4:8" x14ac:dyDescent="0.25">
      <c r="D180" s="4"/>
      <c r="E180" s="3"/>
      <c r="F180" s="3"/>
      <c r="G180" s="4"/>
      <c r="H180" s="3"/>
    </row>
    <row r="181" spans="4:8" x14ac:dyDescent="0.25">
      <c r="D181" s="4"/>
      <c r="E181" s="3"/>
      <c r="F181" s="3"/>
      <c r="G181" s="4"/>
      <c r="H181" s="3"/>
    </row>
    <row r="182" spans="4:8" x14ac:dyDescent="0.25">
      <c r="D182" s="4"/>
      <c r="E182" s="3"/>
      <c r="F182" s="3"/>
      <c r="G182" s="4"/>
      <c r="H182" s="3"/>
    </row>
    <row r="183" spans="4:8" x14ac:dyDescent="0.25">
      <c r="D183" s="4"/>
      <c r="E183" s="3"/>
      <c r="F183" s="3"/>
      <c r="G183" s="4"/>
      <c r="H183" s="3"/>
    </row>
    <row r="184" spans="4:8" x14ac:dyDescent="0.25">
      <c r="D184" s="4"/>
      <c r="E184" s="3"/>
      <c r="F184" s="3"/>
      <c r="G184" s="4"/>
      <c r="H184" s="3"/>
    </row>
    <row r="185" spans="4:8" x14ac:dyDescent="0.25">
      <c r="D185" s="4"/>
      <c r="E185" s="3"/>
      <c r="F185" s="3"/>
      <c r="G185" s="4"/>
      <c r="H185" s="3"/>
    </row>
    <row r="186" spans="4:8" x14ac:dyDescent="0.25">
      <c r="D186" s="4"/>
      <c r="E186" s="3"/>
      <c r="F186" s="3"/>
      <c r="G186" s="4"/>
      <c r="H186" s="3"/>
    </row>
    <row r="187" spans="4:8" x14ac:dyDescent="0.25">
      <c r="D187" s="4"/>
      <c r="E187" s="3"/>
      <c r="F187" s="3"/>
      <c r="G187" s="4"/>
      <c r="H187" s="3"/>
    </row>
    <row r="188" spans="4:8" x14ac:dyDescent="0.25">
      <c r="D188" s="4"/>
      <c r="E188" s="3"/>
      <c r="F188" s="3"/>
      <c r="G188" s="4"/>
      <c r="H188" s="3"/>
    </row>
    <row r="189" spans="4:8" x14ac:dyDescent="0.25">
      <c r="D189" s="4"/>
      <c r="E189" s="3"/>
      <c r="F189" s="3"/>
      <c r="G189" s="4"/>
      <c r="H189" s="3"/>
    </row>
    <row r="190" spans="4:8" x14ac:dyDescent="0.25">
      <c r="D190" s="4"/>
      <c r="E190" s="3"/>
      <c r="F190" s="3"/>
      <c r="G190" s="4"/>
      <c r="H190" s="3"/>
    </row>
    <row r="191" spans="4:8" x14ac:dyDescent="0.25">
      <c r="D191" s="4"/>
      <c r="E191" s="3"/>
      <c r="F191" s="3"/>
      <c r="G191" s="4"/>
      <c r="H191" s="3"/>
    </row>
    <row r="192" spans="4:8" x14ac:dyDescent="0.25">
      <c r="D192" s="4"/>
      <c r="E192" s="3"/>
      <c r="F192" s="3"/>
      <c r="G192" s="4"/>
      <c r="H192" s="3"/>
    </row>
    <row r="193" spans="4:8" x14ac:dyDescent="0.25">
      <c r="D193" s="4"/>
      <c r="E193" s="3"/>
      <c r="F193" s="3"/>
      <c r="G193" s="4"/>
      <c r="H193" s="3"/>
    </row>
    <row r="194" spans="4:8" x14ac:dyDescent="0.25">
      <c r="D194" s="4"/>
      <c r="E194" s="3"/>
      <c r="F194" s="3"/>
      <c r="G194" s="4"/>
      <c r="H194" s="3"/>
    </row>
    <row r="195" spans="4:8" x14ac:dyDescent="0.25">
      <c r="D195" s="4"/>
      <c r="E195" s="3"/>
      <c r="F195" s="3"/>
      <c r="G195" s="4"/>
      <c r="H195" s="3"/>
    </row>
    <row r="196" spans="4:8" x14ac:dyDescent="0.25">
      <c r="D196" s="4"/>
      <c r="E196" s="3"/>
      <c r="F196" s="3"/>
      <c r="G196" s="4"/>
      <c r="H196" s="3"/>
    </row>
    <row r="197" spans="4:8" x14ac:dyDescent="0.25">
      <c r="D197" s="4"/>
      <c r="E197" s="3"/>
      <c r="F197" s="3"/>
      <c r="G197" s="4"/>
      <c r="H197" s="3"/>
    </row>
    <row r="198" spans="4:8" x14ac:dyDescent="0.25">
      <c r="D198" s="4"/>
      <c r="E198" s="3"/>
      <c r="F198" s="3"/>
      <c r="G198" s="4"/>
      <c r="H198" s="3"/>
    </row>
    <row r="199" spans="4:8" x14ac:dyDescent="0.25">
      <c r="D199" s="4"/>
      <c r="E199" s="3"/>
      <c r="F199" s="3"/>
      <c r="G199" s="4"/>
      <c r="H199" s="3"/>
    </row>
    <row r="200" spans="4:8" x14ac:dyDescent="0.25">
      <c r="D200" s="4"/>
      <c r="E200" s="3"/>
      <c r="F200" s="3"/>
      <c r="G200" s="4"/>
      <c r="H200" s="3"/>
    </row>
    <row r="201" spans="4:8" x14ac:dyDescent="0.25">
      <c r="D201" s="4"/>
      <c r="E201" s="3"/>
      <c r="F201" s="3"/>
      <c r="G201" s="4"/>
      <c r="H201" s="3"/>
    </row>
    <row r="202" spans="4:8" x14ac:dyDescent="0.25">
      <c r="D202" s="4"/>
      <c r="E202" s="3"/>
      <c r="F202" s="3"/>
      <c r="G202" s="4"/>
      <c r="H202" s="3"/>
    </row>
    <row r="203" spans="4:8" x14ac:dyDescent="0.25">
      <c r="D203" s="4"/>
      <c r="E203" s="3"/>
      <c r="F203" s="3"/>
      <c r="G203" s="4"/>
      <c r="H203" s="3"/>
    </row>
    <row r="204" spans="4:8" x14ac:dyDescent="0.25">
      <c r="D204" s="4"/>
      <c r="E204" s="3"/>
      <c r="F204" s="3"/>
      <c r="G204" s="4"/>
      <c r="H204" s="3"/>
    </row>
    <row r="205" spans="4:8" x14ac:dyDescent="0.25">
      <c r="D205" s="4"/>
      <c r="E205" s="3"/>
      <c r="F205" s="3"/>
      <c r="G205" s="4"/>
      <c r="H205" s="3"/>
    </row>
    <row r="206" spans="4:8" x14ac:dyDescent="0.25">
      <c r="D206" s="4"/>
      <c r="E206" s="3"/>
      <c r="F206" s="3"/>
      <c r="G206" s="4"/>
      <c r="H206" s="3"/>
    </row>
    <row r="207" spans="4:8" x14ac:dyDescent="0.25">
      <c r="D207" s="4"/>
      <c r="E207" s="3"/>
      <c r="F207" s="3"/>
      <c r="G207" s="4"/>
      <c r="H207" s="3"/>
    </row>
    <row r="208" spans="4:8" x14ac:dyDescent="0.25">
      <c r="D208" s="4"/>
      <c r="E208" s="3"/>
      <c r="F208" s="3"/>
      <c r="G208" s="4"/>
      <c r="H208" s="3"/>
    </row>
    <row r="209" spans="4:8" x14ac:dyDescent="0.25">
      <c r="D209" s="4"/>
      <c r="E209" s="3"/>
      <c r="F209" s="3"/>
      <c r="G209" s="4"/>
      <c r="H209" s="3"/>
    </row>
    <row r="210" spans="4:8" x14ac:dyDescent="0.25">
      <c r="D210" s="4"/>
      <c r="E210" s="3"/>
      <c r="F210" s="3"/>
      <c r="G210" s="4"/>
      <c r="H210" s="3"/>
    </row>
    <row r="211" spans="4:8" x14ac:dyDescent="0.25">
      <c r="D211" s="4"/>
      <c r="E211" s="3"/>
      <c r="F211" s="3"/>
      <c r="G211" s="4"/>
      <c r="H211" s="3"/>
    </row>
    <row r="212" spans="4:8" x14ac:dyDescent="0.25">
      <c r="D212" s="4"/>
      <c r="E212" s="3"/>
      <c r="F212" s="3"/>
      <c r="G212" s="4"/>
      <c r="H212" s="3"/>
    </row>
    <row r="213" spans="4:8" x14ac:dyDescent="0.25">
      <c r="D213" s="4"/>
      <c r="E213" s="3"/>
      <c r="F213" s="3"/>
      <c r="G213" s="4"/>
      <c r="H213" s="3"/>
    </row>
    <row r="214" spans="4:8" x14ac:dyDescent="0.25">
      <c r="D214" s="4"/>
      <c r="E214" s="3"/>
      <c r="F214" s="3"/>
      <c r="G214" s="4"/>
      <c r="H214" s="3"/>
    </row>
    <row r="215" spans="4:8" x14ac:dyDescent="0.25">
      <c r="D215" s="4"/>
      <c r="E215" s="3"/>
      <c r="F215" s="3"/>
      <c r="G215" s="4"/>
      <c r="H215" s="3"/>
    </row>
    <row r="216" spans="4:8" x14ac:dyDescent="0.25">
      <c r="D216" s="4"/>
      <c r="E216" s="3"/>
      <c r="F216" s="3"/>
      <c r="G216" s="4"/>
      <c r="H216" s="3"/>
    </row>
    <row r="217" spans="4:8" x14ac:dyDescent="0.25">
      <c r="D217" s="4"/>
      <c r="E217" s="3"/>
      <c r="F217" s="3"/>
      <c r="G217" s="4"/>
      <c r="H217" s="3"/>
    </row>
    <row r="218" spans="4:8" x14ac:dyDescent="0.25">
      <c r="D218" s="4"/>
      <c r="E218" s="3"/>
      <c r="F218" s="3"/>
      <c r="G218" s="4"/>
      <c r="H218" s="3"/>
    </row>
    <row r="219" spans="4:8" x14ac:dyDescent="0.25">
      <c r="D219" s="4"/>
      <c r="E219" s="3"/>
      <c r="F219" s="3"/>
      <c r="G219" s="4"/>
      <c r="H219" s="3"/>
    </row>
    <row r="220" spans="4:8" x14ac:dyDescent="0.25">
      <c r="D220" s="4"/>
      <c r="E220" s="3"/>
      <c r="F220" s="3"/>
      <c r="G220" s="4"/>
      <c r="H220" s="3"/>
    </row>
    <row r="221" spans="4:8" x14ac:dyDescent="0.25">
      <c r="D221" s="4"/>
      <c r="E221" s="3"/>
      <c r="F221" s="3"/>
      <c r="G221" s="4"/>
      <c r="H221" s="3"/>
    </row>
    <row r="222" spans="4:8" x14ac:dyDescent="0.25">
      <c r="D222" s="4"/>
      <c r="E222" s="3"/>
      <c r="F222" s="3"/>
      <c r="G222" s="4"/>
      <c r="H222" s="3"/>
    </row>
    <row r="223" spans="4:8" x14ac:dyDescent="0.25">
      <c r="D223" s="4"/>
      <c r="E223" s="3"/>
      <c r="F223" s="3"/>
      <c r="G223" s="4"/>
      <c r="H223" s="3"/>
    </row>
    <row r="224" spans="4:8" x14ac:dyDescent="0.25">
      <c r="D224" s="4"/>
      <c r="E224" s="3"/>
      <c r="F224" s="3"/>
      <c r="G224" s="4"/>
      <c r="H224" s="3"/>
    </row>
    <row r="225" spans="4:8" x14ac:dyDescent="0.25">
      <c r="D225" s="4"/>
      <c r="E225" s="3"/>
      <c r="F225" s="3"/>
      <c r="G225" s="4"/>
      <c r="H225" s="3"/>
    </row>
    <row r="226" spans="4:8" x14ac:dyDescent="0.25">
      <c r="D226" s="4"/>
      <c r="E226" s="3"/>
      <c r="F226" s="3"/>
      <c r="G226" s="4"/>
      <c r="H226" s="3"/>
    </row>
    <row r="227" spans="4:8" x14ac:dyDescent="0.25">
      <c r="D227" s="4"/>
      <c r="E227" s="3"/>
      <c r="F227" s="3"/>
      <c r="G227" s="4"/>
      <c r="H227" s="3"/>
    </row>
    <row r="228" spans="4:8" x14ac:dyDescent="0.25">
      <c r="D228" s="4"/>
      <c r="E228" s="3"/>
      <c r="F228" s="3"/>
      <c r="G228" s="4"/>
      <c r="H228" s="3"/>
    </row>
    <row r="229" spans="4:8" x14ac:dyDescent="0.25">
      <c r="D229" s="4"/>
      <c r="E229" s="3"/>
      <c r="F229" s="3"/>
      <c r="G229" s="4"/>
      <c r="H229" s="3"/>
    </row>
    <row r="230" spans="4:8" x14ac:dyDescent="0.25">
      <c r="D230" s="4"/>
      <c r="E230" s="3"/>
      <c r="F230" s="3"/>
      <c r="G230" s="4"/>
      <c r="H230" s="3"/>
    </row>
    <row r="231" spans="4:8" x14ac:dyDescent="0.25">
      <c r="D231" s="4"/>
      <c r="E231" s="3"/>
      <c r="F231" s="3"/>
      <c r="G231" s="4"/>
      <c r="H231" s="3"/>
    </row>
    <row r="232" spans="4:8" x14ac:dyDescent="0.25">
      <c r="D232" s="4"/>
      <c r="E232" s="3"/>
      <c r="F232" s="3"/>
      <c r="G232" s="4"/>
      <c r="H232" s="3"/>
    </row>
    <row r="233" spans="4:8" x14ac:dyDescent="0.25">
      <c r="D233" s="4"/>
      <c r="E233" s="3"/>
      <c r="F233" s="3"/>
      <c r="G233" s="4"/>
      <c r="H233" s="3"/>
    </row>
    <row r="234" spans="4:8" x14ac:dyDescent="0.25">
      <c r="D234" s="4"/>
      <c r="E234" s="3"/>
      <c r="F234" s="3"/>
      <c r="G234" s="4"/>
      <c r="H234" s="3"/>
    </row>
    <row r="235" spans="4:8" x14ac:dyDescent="0.25">
      <c r="D235" s="4"/>
      <c r="E235" s="3"/>
      <c r="F235" s="3"/>
      <c r="G235" s="4"/>
      <c r="H235" s="3"/>
    </row>
    <row r="236" spans="4:8" x14ac:dyDescent="0.25">
      <c r="D236" s="4"/>
      <c r="E236" s="3"/>
      <c r="F236" s="3"/>
      <c r="G236" s="4"/>
      <c r="H236" s="3"/>
    </row>
    <row r="237" spans="4:8" x14ac:dyDescent="0.25">
      <c r="D237" s="4"/>
      <c r="E237" s="3"/>
      <c r="F237" s="3"/>
      <c r="G237" s="4"/>
      <c r="H237" s="3"/>
    </row>
    <row r="238" spans="4:8" x14ac:dyDescent="0.25">
      <c r="D238" s="4"/>
      <c r="E238" s="3"/>
      <c r="F238" s="3"/>
      <c r="G238" s="4"/>
      <c r="H238" s="3"/>
    </row>
    <row r="239" spans="4:8" x14ac:dyDescent="0.25">
      <c r="D239" s="4"/>
      <c r="E239" s="3"/>
      <c r="F239" s="3"/>
      <c r="G239" s="4"/>
      <c r="H239" s="3"/>
    </row>
    <row r="240" spans="4:8" x14ac:dyDescent="0.25">
      <c r="D240" s="4"/>
      <c r="E240" s="3"/>
      <c r="F240" s="3"/>
      <c r="G240" s="4"/>
      <c r="H240" s="3"/>
    </row>
    <row r="241" spans="4:8" x14ac:dyDescent="0.25">
      <c r="D241" s="4"/>
      <c r="E241" s="3"/>
      <c r="F241" s="3"/>
      <c r="G241" s="4"/>
      <c r="H241" s="3"/>
    </row>
    <row r="242" spans="4:8" x14ac:dyDescent="0.25">
      <c r="D242" s="4"/>
      <c r="E242" s="3"/>
      <c r="F242" s="3"/>
      <c r="G242" s="4"/>
      <c r="H242" s="3"/>
    </row>
    <row r="243" spans="4:8" x14ac:dyDescent="0.25">
      <c r="D243" s="4"/>
      <c r="E243" s="3"/>
      <c r="F243" s="3"/>
      <c r="G243" s="4"/>
      <c r="H243" s="3"/>
    </row>
    <row r="244" spans="4:8" x14ac:dyDescent="0.25">
      <c r="D244" s="4"/>
      <c r="E244" s="3"/>
      <c r="F244" s="3"/>
      <c r="G244" s="4"/>
      <c r="H244" s="3"/>
    </row>
    <row r="245" spans="4:8" x14ac:dyDescent="0.25">
      <c r="D245" s="4"/>
      <c r="E245" s="3"/>
      <c r="F245" s="3"/>
      <c r="G245" s="4"/>
      <c r="H245" s="3"/>
    </row>
    <row r="246" spans="4:8" x14ac:dyDescent="0.25">
      <c r="D246" s="4"/>
      <c r="E246" s="3"/>
      <c r="F246" s="3"/>
      <c r="G246" s="4"/>
      <c r="H246" s="3"/>
    </row>
    <row r="247" spans="4:8" x14ac:dyDescent="0.25">
      <c r="D247" s="4"/>
      <c r="E247" s="3"/>
      <c r="F247" s="3"/>
      <c r="G247" s="4"/>
      <c r="H247" s="3"/>
    </row>
    <row r="248" spans="4:8" x14ac:dyDescent="0.25">
      <c r="D248" s="4"/>
      <c r="E248" s="3"/>
      <c r="F248" s="3"/>
      <c r="G248" s="4"/>
      <c r="H248" s="3"/>
    </row>
    <row r="249" spans="4:8" x14ac:dyDescent="0.25">
      <c r="D249" s="4"/>
      <c r="E249" s="3"/>
      <c r="F249" s="3"/>
      <c r="G249" s="4"/>
      <c r="H249" s="3"/>
    </row>
    <row r="250" spans="4:8" x14ac:dyDescent="0.25">
      <c r="D250" s="4"/>
      <c r="E250" s="3"/>
      <c r="F250" s="3"/>
      <c r="G250" s="4"/>
      <c r="H250" s="3"/>
    </row>
    <row r="251" spans="4:8" x14ac:dyDescent="0.25">
      <c r="D251" s="4"/>
      <c r="E251" s="3"/>
      <c r="F251" s="3"/>
      <c r="G251" s="4"/>
      <c r="H251" s="3"/>
    </row>
    <row r="252" spans="4:8" x14ac:dyDescent="0.25">
      <c r="D252" s="4"/>
      <c r="E252" s="3"/>
      <c r="F252" s="3"/>
      <c r="G252" s="4"/>
      <c r="H252" s="3"/>
    </row>
    <row r="253" spans="4:8" x14ac:dyDescent="0.25">
      <c r="D253" s="4"/>
      <c r="E253" s="3"/>
      <c r="F253" s="3"/>
      <c r="G253" s="4"/>
      <c r="H253" s="3"/>
    </row>
    <row r="254" spans="4:8" x14ac:dyDescent="0.25">
      <c r="D254" s="4"/>
      <c r="E254" s="3"/>
      <c r="F254" s="3"/>
      <c r="G254" s="4"/>
      <c r="H254" s="3"/>
    </row>
    <row r="255" spans="4:8" x14ac:dyDescent="0.25">
      <c r="D255" s="4"/>
      <c r="E255" s="3"/>
      <c r="F255" s="3"/>
      <c r="G255" s="4"/>
      <c r="H255" s="3"/>
    </row>
    <row r="256" spans="4:8" x14ac:dyDescent="0.25">
      <c r="D256" s="4"/>
      <c r="E256" s="3"/>
      <c r="F256" s="3"/>
      <c r="G256" s="4"/>
      <c r="H256" s="3"/>
    </row>
    <row r="257" spans="4:8" x14ac:dyDescent="0.25">
      <c r="D257" s="4"/>
      <c r="E257" s="3"/>
      <c r="F257" s="3"/>
      <c r="G257" s="4"/>
      <c r="H257" s="3"/>
    </row>
    <row r="258" spans="4:8" x14ac:dyDescent="0.25">
      <c r="D258" s="4"/>
      <c r="E258" s="3"/>
      <c r="F258" s="3"/>
      <c r="G258" s="4"/>
      <c r="H258" s="3"/>
    </row>
    <row r="259" spans="4:8" x14ac:dyDescent="0.25">
      <c r="D259" s="4"/>
      <c r="E259" s="3"/>
      <c r="F259" s="3"/>
      <c r="G259" s="4"/>
      <c r="H259" s="3"/>
    </row>
    <row r="260" spans="4:8" x14ac:dyDescent="0.25">
      <c r="D260" s="4"/>
      <c r="E260" s="3"/>
      <c r="F260" s="3"/>
      <c r="G260" s="4"/>
      <c r="H260" s="3"/>
    </row>
    <row r="261" spans="4:8" x14ac:dyDescent="0.25">
      <c r="D261" s="4"/>
      <c r="E261" s="3"/>
      <c r="F261" s="3"/>
      <c r="G261" s="4"/>
      <c r="H261" s="3"/>
    </row>
    <row r="262" spans="4:8" x14ac:dyDescent="0.25">
      <c r="D262" s="4"/>
      <c r="E262" s="3"/>
      <c r="F262" s="3"/>
      <c r="G262" s="4"/>
      <c r="H262" s="3"/>
    </row>
    <row r="263" spans="4:8" x14ac:dyDescent="0.25">
      <c r="D263" s="4"/>
      <c r="E263" s="3"/>
      <c r="F263" s="3"/>
      <c r="G263" s="4"/>
      <c r="H263" s="3"/>
    </row>
    <row r="264" spans="4:8" x14ac:dyDescent="0.25">
      <c r="D264" s="4"/>
      <c r="E264" s="3"/>
      <c r="F264" s="3"/>
      <c r="G264" s="4"/>
      <c r="H264" s="3"/>
    </row>
    <row r="265" spans="4:8" x14ac:dyDescent="0.25">
      <c r="D265" s="4"/>
      <c r="E265" s="3"/>
      <c r="F265" s="3"/>
      <c r="G265" s="4"/>
      <c r="H265" s="3"/>
    </row>
    <row r="266" spans="4:8" x14ac:dyDescent="0.25">
      <c r="D266" s="4"/>
      <c r="E266" s="3"/>
      <c r="F266" s="3"/>
      <c r="G266" s="4"/>
      <c r="H266" s="3"/>
    </row>
    <row r="267" spans="4:8" x14ac:dyDescent="0.25">
      <c r="D267" s="4"/>
      <c r="E267" s="3"/>
      <c r="F267" s="3"/>
      <c r="G267" s="4"/>
      <c r="H267" s="3"/>
    </row>
    <row r="268" spans="4:8" x14ac:dyDescent="0.25">
      <c r="D268" s="4"/>
      <c r="E268" s="3"/>
      <c r="F268" s="3"/>
      <c r="G268" s="4"/>
      <c r="H268" s="3"/>
    </row>
    <row r="269" spans="4:8" x14ac:dyDescent="0.25">
      <c r="D269" s="4"/>
      <c r="E269" s="3"/>
      <c r="F269" s="3"/>
      <c r="G269" s="4"/>
      <c r="H269" s="3"/>
    </row>
    <row r="270" spans="4:8" x14ac:dyDescent="0.25">
      <c r="D270" s="4"/>
      <c r="E270" s="3"/>
      <c r="F270" s="3"/>
      <c r="G270" s="4"/>
      <c r="H270" s="3"/>
    </row>
    <row r="271" spans="4:8" x14ac:dyDescent="0.25">
      <c r="D271" s="4"/>
      <c r="E271" s="3"/>
      <c r="F271" s="3"/>
      <c r="G271" s="4"/>
      <c r="H271" s="3"/>
    </row>
    <row r="272" spans="4:8" x14ac:dyDescent="0.25">
      <c r="D272" s="4"/>
      <c r="E272" s="3"/>
      <c r="F272" s="3"/>
      <c r="G272" s="4"/>
      <c r="H272" s="3"/>
    </row>
    <row r="273" spans="4:9" x14ac:dyDescent="0.25">
      <c r="D273" s="4"/>
      <c r="E273" s="3"/>
      <c r="F273" s="3"/>
      <c r="G273" s="4"/>
      <c r="H273" s="3"/>
    </row>
    <row r="274" spans="4:9" x14ac:dyDescent="0.25">
      <c r="D274" s="4"/>
      <c r="E274" s="3"/>
      <c r="F274" s="3"/>
      <c r="G274" s="4"/>
      <c r="H274" s="3"/>
      <c r="I274" s="3"/>
    </row>
    <row r="275" spans="4:9" x14ac:dyDescent="0.25">
      <c r="D275" s="4"/>
      <c r="E275" s="3"/>
      <c r="F275" s="3"/>
      <c r="G275" s="4"/>
      <c r="H275" s="3"/>
      <c r="I275" s="3"/>
    </row>
    <row r="276" spans="4:9" x14ac:dyDescent="0.25">
      <c r="D276" s="4"/>
      <c r="E276" s="3"/>
      <c r="F276" s="3"/>
      <c r="G276" s="4"/>
      <c r="H276" s="3"/>
      <c r="I276" s="3"/>
    </row>
    <row r="277" spans="4:9" x14ac:dyDescent="0.25">
      <c r="D277" s="4"/>
      <c r="E277" s="3"/>
      <c r="F277" s="3"/>
      <c r="G277" s="4"/>
      <c r="H277" s="3"/>
      <c r="I277" s="3"/>
    </row>
    <row r="278" spans="4:9" x14ac:dyDescent="0.25">
      <c r="D278" s="4"/>
      <c r="E278" s="3"/>
      <c r="F278" s="3"/>
      <c r="G278" s="4"/>
      <c r="H278" s="3"/>
      <c r="I278" s="3"/>
    </row>
    <row r="279" spans="4:9" x14ac:dyDescent="0.25">
      <c r="D279" s="4"/>
      <c r="E279" s="3"/>
      <c r="F279" s="3"/>
      <c r="G279" s="4"/>
      <c r="H279" s="3"/>
      <c r="I279" s="3"/>
    </row>
    <row r="280" spans="4:9" x14ac:dyDescent="0.25">
      <c r="D280" s="4"/>
      <c r="E280" s="3"/>
      <c r="F280" s="3"/>
      <c r="G280" s="4"/>
      <c r="H280" s="3"/>
      <c r="I280" s="3"/>
    </row>
    <row r="281" spans="4:9" x14ac:dyDescent="0.25">
      <c r="D281" s="4"/>
      <c r="E281" s="3"/>
      <c r="F281" s="3"/>
      <c r="G281" s="4"/>
      <c r="H281" s="3"/>
      <c r="I281" s="3"/>
    </row>
    <row r="282" spans="4:9" x14ac:dyDescent="0.25">
      <c r="D282" s="4"/>
      <c r="E282" s="3"/>
      <c r="F282" s="3"/>
      <c r="G282" s="4"/>
      <c r="H282" s="3"/>
      <c r="I282" s="3"/>
    </row>
    <row r="283" spans="4:9" x14ac:dyDescent="0.25">
      <c r="D283" s="4"/>
      <c r="E283" s="3"/>
      <c r="F283" s="3"/>
      <c r="G283" s="4"/>
      <c r="H283" s="3"/>
      <c r="I283" s="3"/>
    </row>
    <row r="284" spans="4:9" x14ac:dyDescent="0.25">
      <c r="D284" s="4"/>
      <c r="E284" s="3"/>
      <c r="F284" s="3"/>
      <c r="G284" s="4"/>
      <c r="H284" s="3"/>
      <c r="I284" s="3"/>
    </row>
    <row r="285" spans="4:9" x14ac:dyDescent="0.25">
      <c r="D285" s="4"/>
      <c r="E285" s="3"/>
      <c r="F285" s="3"/>
      <c r="G285" s="4"/>
      <c r="H285" s="3"/>
      <c r="I285" s="3"/>
    </row>
    <row r="286" spans="4:9" x14ac:dyDescent="0.25">
      <c r="D286" s="4"/>
      <c r="E286" s="3"/>
      <c r="F286" s="3"/>
      <c r="G286" s="4"/>
      <c r="H286" s="3"/>
      <c r="I286" s="3"/>
    </row>
    <row r="287" spans="4:9" x14ac:dyDescent="0.25">
      <c r="D287" s="4"/>
      <c r="E287" s="3"/>
      <c r="F287" s="3"/>
      <c r="G287" s="4"/>
      <c r="H287" s="3"/>
      <c r="I287" s="3"/>
    </row>
    <row r="288" spans="4:9" x14ac:dyDescent="0.25">
      <c r="D288" s="4"/>
      <c r="E288" s="3"/>
      <c r="F288" s="3"/>
      <c r="G288" s="4"/>
      <c r="H288" s="3"/>
      <c r="I288" s="3"/>
    </row>
    <row r="289" spans="4:9" x14ac:dyDescent="0.25">
      <c r="D289" s="4"/>
      <c r="E289" s="3"/>
      <c r="F289" s="3"/>
      <c r="G289" s="4"/>
      <c r="H289" s="3"/>
      <c r="I289" s="3"/>
    </row>
    <row r="290" spans="4:9" x14ac:dyDescent="0.25">
      <c r="D290" s="4"/>
      <c r="E290" s="3"/>
      <c r="F290" s="3"/>
      <c r="G290" s="4"/>
      <c r="H290" s="3"/>
      <c r="I290" s="3"/>
    </row>
    <row r="291" spans="4:9" x14ac:dyDescent="0.25">
      <c r="D291" s="4"/>
      <c r="E291" s="3"/>
      <c r="F291" s="3"/>
      <c r="G291" s="4"/>
      <c r="H291" s="3"/>
      <c r="I291" s="3"/>
    </row>
    <row r="292" spans="4:9" x14ac:dyDescent="0.25">
      <c r="D292" s="4"/>
      <c r="E292" s="3"/>
      <c r="F292" s="3"/>
      <c r="G292" s="4"/>
      <c r="H292" s="3"/>
      <c r="I292" s="3"/>
    </row>
    <row r="293" spans="4:9" x14ac:dyDescent="0.25">
      <c r="D293" s="4"/>
      <c r="E293" s="3"/>
      <c r="F293" s="3"/>
      <c r="G293" s="4"/>
      <c r="H293" s="3"/>
      <c r="I293" s="3"/>
    </row>
    <row r="294" spans="4:9" x14ac:dyDescent="0.25">
      <c r="D294" s="4"/>
      <c r="E294" s="3"/>
      <c r="F294" s="3"/>
      <c r="G294" s="4"/>
      <c r="H294" s="3"/>
      <c r="I294" s="3"/>
    </row>
    <row r="295" spans="4:9" x14ac:dyDescent="0.25">
      <c r="D295" s="4"/>
      <c r="E295" s="3"/>
      <c r="F295" s="3"/>
      <c r="G295" s="4"/>
      <c r="H295" s="3"/>
      <c r="I295" s="3"/>
    </row>
    <row r="296" spans="4:9" x14ac:dyDescent="0.25">
      <c r="D296" s="4"/>
      <c r="E296" s="3"/>
      <c r="F296" s="3"/>
      <c r="G296" s="4"/>
      <c r="H296" s="3"/>
      <c r="I296" s="3"/>
    </row>
    <row r="297" spans="4:9" x14ac:dyDescent="0.25">
      <c r="D297" s="4"/>
      <c r="E297" s="3"/>
      <c r="F297" s="3"/>
      <c r="G297" s="4"/>
      <c r="H297" s="3"/>
      <c r="I297" s="3"/>
    </row>
    <row r="298" spans="4:9" x14ac:dyDescent="0.25">
      <c r="D298" s="4"/>
      <c r="E298" s="3"/>
      <c r="F298" s="3"/>
      <c r="G298" s="4"/>
      <c r="H298" s="3"/>
      <c r="I298" s="3"/>
    </row>
    <row r="299" spans="4:9" x14ac:dyDescent="0.25">
      <c r="D299" s="4"/>
      <c r="E299" s="3"/>
      <c r="F299" s="3"/>
      <c r="G299" s="4"/>
      <c r="H299" s="3"/>
      <c r="I299" s="3"/>
    </row>
    <row r="300" spans="4:9" x14ac:dyDescent="0.25">
      <c r="D300" s="4"/>
      <c r="E300" s="3"/>
      <c r="F300" s="3"/>
      <c r="G300" s="4"/>
      <c r="H300" s="3"/>
      <c r="I300" s="3"/>
    </row>
    <row r="301" spans="4:9" x14ac:dyDescent="0.25">
      <c r="D301" s="4"/>
      <c r="E301" s="3"/>
      <c r="F301" s="3"/>
      <c r="G301" s="4"/>
      <c r="H301" s="3"/>
      <c r="I301" s="3"/>
    </row>
    <row r="302" spans="4:9" x14ac:dyDescent="0.25">
      <c r="D302" s="4"/>
      <c r="E302" s="3"/>
      <c r="F302" s="3"/>
      <c r="G302" s="4"/>
      <c r="H302" s="3"/>
      <c r="I302" s="3"/>
    </row>
    <row r="303" spans="4:9" x14ac:dyDescent="0.25">
      <c r="D303" s="4"/>
      <c r="E303" s="3"/>
      <c r="F303" s="3"/>
      <c r="G303" s="4"/>
      <c r="H303" s="3"/>
      <c r="I303" s="3"/>
    </row>
    <row r="304" spans="4:9" x14ac:dyDescent="0.25">
      <c r="D304" s="4"/>
      <c r="E304" s="3"/>
      <c r="F304" s="3"/>
      <c r="G304" s="4"/>
      <c r="H304" s="3"/>
      <c r="I304" s="3"/>
    </row>
    <row r="305" spans="4:9" x14ac:dyDescent="0.25">
      <c r="D305" s="4"/>
      <c r="E305" s="3"/>
      <c r="F305" s="3"/>
      <c r="G305" s="4"/>
      <c r="H305" s="3"/>
      <c r="I305" s="3"/>
    </row>
    <row r="306" spans="4:9" x14ac:dyDescent="0.25">
      <c r="D306" s="4"/>
      <c r="E306" s="3"/>
      <c r="F306" s="3"/>
      <c r="G306" s="4"/>
      <c r="H306" s="3"/>
      <c r="I306" s="3"/>
    </row>
    <row r="307" spans="4:9" x14ac:dyDescent="0.25">
      <c r="D307" s="4"/>
      <c r="E307" s="3"/>
      <c r="F307" s="3"/>
      <c r="G307" s="4"/>
      <c r="H307" s="3"/>
      <c r="I307" s="3"/>
    </row>
    <row r="308" spans="4:9" x14ac:dyDescent="0.25">
      <c r="D308" s="4"/>
      <c r="E308" s="3"/>
      <c r="F308" s="3"/>
      <c r="G308" s="4"/>
      <c r="H308" s="3"/>
      <c r="I308" s="3"/>
    </row>
    <row r="309" spans="4:9" x14ac:dyDescent="0.25">
      <c r="D309" s="4"/>
      <c r="E309" s="3"/>
      <c r="F309" s="3"/>
      <c r="G309" s="4"/>
      <c r="H309" s="3"/>
      <c r="I309" s="3"/>
    </row>
    <row r="310" spans="4:9" x14ac:dyDescent="0.25">
      <c r="D310" s="4"/>
      <c r="E310" s="3"/>
      <c r="F310" s="3"/>
      <c r="G310" s="4"/>
      <c r="H310" s="3"/>
      <c r="I310" s="3"/>
    </row>
    <row r="311" spans="4:9" x14ac:dyDescent="0.25">
      <c r="D311" s="4"/>
      <c r="E311" s="3"/>
      <c r="F311" s="3"/>
      <c r="G311" s="4"/>
      <c r="H311" s="3"/>
      <c r="I311" s="3"/>
    </row>
    <row r="312" spans="4:9" x14ac:dyDescent="0.25">
      <c r="D312" s="4"/>
      <c r="E312" s="3"/>
      <c r="F312" s="3"/>
      <c r="G312" s="4"/>
      <c r="H312" s="3"/>
      <c r="I312" s="3"/>
    </row>
    <row r="313" spans="4:9" x14ac:dyDescent="0.25">
      <c r="D313" s="4"/>
      <c r="E313" s="3"/>
      <c r="F313" s="3"/>
      <c r="G313" s="4"/>
      <c r="H313" s="3"/>
      <c r="I313" s="3"/>
    </row>
    <row r="314" spans="4:9" x14ac:dyDescent="0.25">
      <c r="D314" s="4"/>
      <c r="E314" s="3"/>
      <c r="F314" s="3"/>
      <c r="G314" s="4"/>
      <c r="H314" s="3"/>
      <c r="I314" s="3"/>
    </row>
    <row r="315" spans="4:9" x14ac:dyDescent="0.25">
      <c r="D315" s="4"/>
      <c r="E315" s="3"/>
      <c r="F315" s="3"/>
      <c r="G315" s="4"/>
      <c r="H315" s="3"/>
      <c r="I315" s="3"/>
    </row>
    <row r="316" spans="4:9" x14ac:dyDescent="0.25">
      <c r="D316" s="4"/>
      <c r="E316" s="3"/>
      <c r="F316" s="3"/>
      <c r="G316" s="4"/>
      <c r="H316" s="3"/>
      <c r="I316" s="3"/>
    </row>
    <row r="317" spans="4:9" x14ac:dyDescent="0.25">
      <c r="D317" s="4"/>
      <c r="E317" s="3"/>
      <c r="F317" s="3"/>
      <c r="G317" s="4"/>
      <c r="H317" s="3"/>
      <c r="I317" s="3"/>
    </row>
    <row r="318" spans="4:9" x14ac:dyDescent="0.25">
      <c r="D318" s="4"/>
      <c r="E318" s="3"/>
      <c r="F318" s="3"/>
      <c r="G318" s="4"/>
      <c r="H318" s="3"/>
      <c r="I318" s="3"/>
    </row>
    <row r="319" spans="4:9" x14ac:dyDescent="0.25">
      <c r="D319" s="4"/>
      <c r="E319" s="3"/>
      <c r="F319" s="3"/>
      <c r="G319" s="4"/>
      <c r="H319" s="3"/>
      <c r="I319" s="3"/>
    </row>
    <row r="320" spans="4:9" x14ac:dyDescent="0.25">
      <c r="D320" s="4"/>
      <c r="E320" s="3"/>
      <c r="F320" s="3"/>
      <c r="G320" s="4"/>
      <c r="H320" s="3"/>
      <c r="I320" s="3"/>
    </row>
    <row r="321" spans="4:9" x14ac:dyDescent="0.25">
      <c r="D321" s="4"/>
      <c r="E321" s="3"/>
      <c r="F321" s="3"/>
      <c r="G321" s="4"/>
      <c r="H321" s="3"/>
      <c r="I321" s="3"/>
    </row>
    <row r="322" spans="4:9" x14ac:dyDescent="0.25">
      <c r="D322" s="4"/>
      <c r="E322" s="3"/>
      <c r="F322" s="3"/>
      <c r="G322" s="4"/>
      <c r="H322" s="3"/>
      <c r="I322" s="3"/>
    </row>
    <row r="323" spans="4:9" x14ac:dyDescent="0.25">
      <c r="D323" s="4"/>
      <c r="E323" s="3"/>
      <c r="F323" s="3"/>
      <c r="G323" s="4"/>
      <c r="H323" s="3"/>
      <c r="I323" s="3"/>
    </row>
    <row r="324" spans="4:9" x14ac:dyDescent="0.25">
      <c r="D324" s="4"/>
      <c r="E324" s="3"/>
      <c r="F324" s="3"/>
      <c r="G324" s="4"/>
      <c r="H324" s="3"/>
      <c r="I324" s="3"/>
    </row>
    <row r="325" spans="4:9" x14ac:dyDescent="0.25">
      <c r="D325" s="4"/>
      <c r="E325" s="3"/>
      <c r="F325" s="3"/>
      <c r="G325" s="4"/>
      <c r="H325" s="3"/>
      <c r="I325" s="3"/>
    </row>
    <row r="326" spans="4:9" x14ac:dyDescent="0.25">
      <c r="D326" s="4"/>
      <c r="E326" s="3"/>
      <c r="F326" s="3"/>
      <c r="G326" s="4"/>
      <c r="H326" s="3"/>
      <c r="I326" s="3"/>
    </row>
    <row r="327" spans="4:9" x14ac:dyDescent="0.25">
      <c r="D327" s="4"/>
      <c r="E327" s="3"/>
      <c r="F327" s="3"/>
      <c r="G327" s="4"/>
      <c r="H327" s="3"/>
      <c r="I327" s="3"/>
    </row>
    <row r="328" spans="4:9" x14ac:dyDescent="0.25">
      <c r="D328" s="4"/>
      <c r="E328" s="3"/>
      <c r="F328" s="3"/>
      <c r="G328" s="4"/>
      <c r="H328" s="3"/>
      <c r="I328" s="3"/>
    </row>
    <row r="329" spans="4:9" x14ac:dyDescent="0.25">
      <c r="D329" s="4"/>
      <c r="E329" s="3"/>
      <c r="F329" s="3"/>
      <c r="G329" s="4"/>
      <c r="H329" s="3"/>
      <c r="I329" s="3"/>
    </row>
    <row r="330" spans="4:9" x14ac:dyDescent="0.25">
      <c r="D330" s="4"/>
      <c r="E330" s="3"/>
      <c r="F330" s="3"/>
      <c r="G330" s="4"/>
      <c r="H330" s="3"/>
      <c r="I330" s="3"/>
    </row>
    <row r="331" spans="4:9" x14ac:dyDescent="0.25">
      <c r="D331" s="4"/>
      <c r="E331" s="3"/>
      <c r="F331" s="3"/>
      <c r="G331" s="4"/>
      <c r="H331" s="3"/>
      <c r="I331" s="3"/>
    </row>
    <row r="332" spans="4:9" x14ac:dyDescent="0.25">
      <c r="D332" s="4"/>
      <c r="E332" s="3"/>
      <c r="F332" s="3"/>
      <c r="G332" s="4"/>
      <c r="H332" s="3"/>
      <c r="I332" s="3"/>
    </row>
    <row r="333" spans="4:9" x14ac:dyDescent="0.25">
      <c r="D333" s="4"/>
      <c r="E333" s="3"/>
      <c r="F333" s="3"/>
      <c r="G333" s="4"/>
      <c r="H333" s="3"/>
      <c r="I333" s="3"/>
    </row>
    <row r="334" spans="4:9" x14ac:dyDescent="0.25">
      <c r="D334" s="4"/>
      <c r="E334" s="3"/>
      <c r="F334" s="3"/>
      <c r="G334" s="4"/>
      <c r="H334" s="3"/>
      <c r="I334" s="3"/>
    </row>
    <row r="335" spans="4:9" x14ac:dyDescent="0.25">
      <c r="D335" s="4"/>
      <c r="E335" s="3"/>
      <c r="F335" s="3"/>
      <c r="G335" s="4"/>
      <c r="H335" s="3"/>
      <c r="I335" s="3"/>
    </row>
    <row r="336" spans="4:9" x14ac:dyDescent="0.25">
      <c r="D336" s="4"/>
      <c r="E336" s="3"/>
      <c r="F336" s="3"/>
      <c r="G336" s="4"/>
      <c r="H336" s="3"/>
      <c r="I336" s="3"/>
    </row>
    <row r="337" spans="4:9" x14ac:dyDescent="0.25">
      <c r="D337" s="4"/>
      <c r="E337" s="3"/>
      <c r="F337" s="3"/>
      <c r="G337" s="4"/>
      <c r="H337" s="3"/>
      <c r="I337" s="3"/>
    </row>
    <row r="338" spans="4:9" x14ac:dyDescent="0.25">
      <c r="D338" s="4"/>
      <c r="E338" s="3"/>
      <c r="F338" s="3"/>
      <c r="G338" s="4"/>
      <c r="H338" s="3"/>
      <c r="I338" s="3"/>
    </row>
    <row r="339" spans="4:9" x14ac:dyDescent="0.25">
      <c r="D339" s="4"/>
      <c r="E339" s="3"/>
      <c r="F339" s="3"/>
      <c r="G339" s="4"/>
      <c r="H339" s="3"/>
      <c r="I339" s="3"/>
    </row>
    <row r="340" spans="4:9" x14ac:dyDescent="0.25">
      <c r="D340" s="4"/>
      <c r="E340" s="3"/>
      <c r="F340" s="3"/>
      <c r="G340" s="4"/>
      <c r="H340" s="3"/>
      <c r="I340" s="3"/>
    </row>
    <row r="341" spans="4:9" x14ac:dyDescent="0.25">
      <c r="D341" s="4"/>
      <c r="E341" s="3"/>
      <c r="F341" s="3"/>
      <c r="G341" s="4"/>
      <c r="H341" s="3"/>
      <c r="I341" s="3"/>
    </row>
    <row r="342" spans="4:9" x14ac:dyDescent="0.25">
      <c r="D342" s="4"/>
      <c r="E342" s="3"/>
      <c r="F342" s="3"/>
      <c r="G342" s="4"/>
      <c r="H342" s="3"/>
      <c r="I342" s="3"/>
    </row>
    <row r="343" spans="4:9" x14ac:dyDescent="0.25">
      <c r="D343" s="4"/>
      <c r="E343" s="3"/>
      <c r="F343" s="3"/>
      <c r="G343" s="4"/>
      <c r="H343" s="3"/>
      <c r="I343" s="3"/>
    </row>
    <row r="344" spans="4:9" x14ac:dyDescent="0.25">
      <c r="D344" s="4"/>
      <c r="E344" s="3"/>
      <c r="F344" s="3"/>
      <c r="G344" s="4"/>
      <c r="H344" s="3"/>
      <c r="I344" s="3"/>
    </row>
    <row r="345" spans="4:9" x14ac:dyDescent="0.25">
      <c r="D345" s="4"/>
      <c r="E345" s="3"/>
      <c r="F345" s="3"/>
      <c r="G345" s="4"/>
      <c r="H345" s="3"/>
      <c r="I345" s="3"/>
    </row>
    <row r="346" spans="4:9" x14ac:dyDescent="0.25">
      <c r="D346" s="4"/>
      <c r="E346" s="3"/>
      <c r="F346" s="3"/>
      <c r="G346" s="4"/>
      <c r="H346" s="3"/>
      <c r="I346" s="3"/>
    </row>
    <row r="347" spans="4:9" x14ac:dyDescent="0.25">
      <c r="D347" s="4"/>
      <c r="E347" s="3"/>
      <c r="F347" s="3"/>
      <c r="G347" s="4"/>
      <c r="H347" s="3"/>
      <c r="I347" s="3"/>
    </row>
    <row r="348" spans="4:9" x14ac:dyDescent="0.25">
      <c r="D348" s="4"/>
      <c r="E348" s="3"/>
      <c r="F348" s="3"/>
      <c r="G348" s="4"/>
      <c r="H348" s="3"/>
      <c r="I348" s="3"/>
    </row>
    <row r="349" spans="4:9" x14ac:dyDescent="0.25">
      <c r="D349" s="4"/>
      <c r="E349" s="3"/>
      <c r="F349" s="3"/>
      <c r="G349" s="4"/>
      <c r="H349" s="3"/>
      <c r="I349" s="3"/>
    </row>
    <row r="350" spans="4:9" x14ac:dyDescent="0.25">
      <c r="D350" s="4"/>
      <c r="E350" s="3"/>
      <c r="F350" s="3"/>
      <c r="G350" s="4"/>
      <c r="H350" s="3"/>
      <c r="I350" s="3"/>
    </row>
    <row r="351" spans="4:9" x14ac:dyDescent="0.25">
      <c r="D351" s="4"/>
      <c r="E351" s="3"/>
      <c r="F351" s="3"/>
      <c r="G351" s="4"/>
      <c r="H351" s="3"/>
      <c r="I351" s="3"/>
    </row>
    <row r="352" spans="4:9" x14ac:dyDescent="0.25">
      <c r="D352" s="4"/>
      <c r="E352" s="3"/>
      <c r="F352" s="3"/>
      <c r="G352" s="4"/>
      <c r="H352" s="3"/>
      <c r="I352" s="3"/>
    </row>
    <row r="353" spans="4:9" x14ac:dyDescent="0.25">
      <c r="D353" s="4"/>
      <c r="E353" s="3"/>
      <c r="F353" s="3"/>
      <c r="G353" s="4"/>
      <c r="H353" s="3"/>
      <c r="I353" s="3"/>
    </row>
    <row r="354" spans="4:9" x14ac:dyDescent="0.25">
      <c r="D354" s="4"/>
      <c r="E354" s="3"/>
      <c r="F354" s="3"/>
      <c r="G354" s="4"/>
      <c r="H354" s="3"/>
      <c r="I354" s="3"/>
    </row>
    <row r="355" spans="4:9" x14ac:dyDescent="0.25">
      <c r="D355" s="4"/>
      <c r="E355" s="3"/>
      <c r="F355" s="3"/>
      <c r="G355" s="4"/>
      <c r="H355" s="3"/>
      <c r="I355" s="3"/>
    </row>
    <row r="356" spans="4:9" x14ac:dyDescent="0.25">
      <c r="D356" s="4"/>
      <c r="E356" s="3"/>
      <c r="F356" s="3"/>
      <c r="G356" s="4"/>
      <c r="H356" s="3"/>
      <c r="I356" s="3"/>
    </row>
    <row r="357" spans="4:9" x14ac:dyDescent="0.25">
      <c r="D357" s="4"/>
      <c r="E357" s="3"/>
      <c r="F357" s="3"/>
      <c r="G357" s="4"/>
      <c r="H357" s="3"/>
      <c r="I357" s="3"/>
    </row>
    <row r="358" spans="4:9" x14ac:dyDescent="0.25">
      <c r="D358" s="4"/>
      <c r="E358" s="3"/>
      <c r="F358" s="3"/>
      <c r="G358" s="4"/>
      <c r="H358" s="3"/>
      <c r="I358" s="3"/>
    </row>
    <row r="359" spans="4:9" x14ac:dyDescent="0.25">
      <c r="D359" s="4"/>
      <c r="E359" s="3"/>
      <c r="F359" s="3"/>
      <c r="G359" s="4"/>
      <c r="H359" s="3"/>
      <c r="I359" s="3"/>
    </row>
    <row r="360" spans="4:9" x14ac:dyDescent="0.25">
      <c r="D360" s="4"/>
      <c r="E360" s="3"/>
      <c r="F360" s="3"/>
      <c r="G360" s="4"/>
      <c r="H360" s="3"/>
      <c r="I360" s="3"/>
    </row>
    <row r="361" spans="4:9" x14ac:dyDescent="0.25">
      <c r="D361" s="4"/>
      <c r="E361" s="3"/>
      <c r="F361" s="3"/>
      <c r="G361" s="4"/>
      <c r="H361" s="3"/>
      <c r="I361" s="3"/>
    </row>
    <row r="362" spans="4:9" x14ac:dyDescent="0.25">
      <c r="D362" s="4"/>
      <c r="E362" s="3"/>
      <c r="F362" s="3"/>
      <c r="G362" s="4"/>
      <c r="H362" s="3"/>
      <c r="I362" s="3"/>
    </row>
    <row r="363" spans="4:9" x14ac:dyDescent="0.25">
      <c r="D363" s="4"/>
      <c r="E363" s="3"/>
      <c r="F363" s="3"/>
      <c r="G363" s="4"/>
      <c r="H363" s="3"/>
      <c r="I363" s="3"/>
    </row>
    <row r="364" spans="4:9" x14ac:dyDescent="0.25">
      <c r="D364" s="4"/>
      <c r="E364" s="3"/>
      <c r="F364" s="3"/>
      <c r="G364" s="4"/>
      <c r="H364" s="3"/>
      <c r="I364" s="3"/>
    </row>
    <row r="365" spans="4:9" x14ac:dyDescent="0.25">
      <c r="D365" s="4"/>
      <c r="E365" s="3"/>
      <c r="F365" s="3"/>
      <c r="G365" s="4"/>
      <c r="H365" s="3"/>
      <c r="I365" s="3"/>
    </row>
    <row r="366" spans="4:9" x14ac:dyDescent="0.25">
      <c r="D366" s="4"/>
      <c r="E366" s="3"/>
      <c r="F366" s="3"/>
      <c r="G366" s="4"/>
      <c r="H366" s="3"/>
      <c r="I366" s="3"/>
    </row>
    <row r="367" spans="4:9" x14ac:dyDescent="0.25">
      <c r="D367" s="4"/>
      <c r="E367" s="3"/>
      <c r="F367" s="3"/>
      <c r="G367" s="4"/>
      <c r="H367" s="3"/>
      <c r="I367" s="3"/>
    </row>
    <row r="368" spans="4:9" x14ac:dyDescent="0.25">
      <c r="D368" s="4"/>
      <c r="E368" s="3"/>
      <c r="F368" s="3"/>
      <c r="G368" s="4"/>
      <c r="H368" s="3"/>
      <c r="I368" s="3"/>
    </row>
    <row r="369" spans="4:9" x14ac:dyDescent="0.25">
      <c r="D369" s="4"/>
      <c r="E369" s="3"/>
      <c r="F369" s="3"/>
      <c r="G369" s="4"/>
      <c r="H369" s="3"/>
      <c r="I369" s="3"/>
    </row>
    <row r="370" spans="4:9" x14ac:dyDescent="0.25">
      <c r="D370" s="4"/>
      <c r="E370" s="3"/>
      <c r="F370" s="3"/>
      <c r="G370" s="4"/>
      <c r="H370" s="3"/>
      <c r="I370" s="3"/>
    </row>
    <row r="371" spans="4:9" x14ac:dyDescent="0.25">
      <c r="D371" s="4"/>
      <c r="E371" s="3"/>
      <c r="F371" s="3"/>
      <c r="G371" s="4"/>
      <c r="H371" s="3"/>
      <c r="I371" s="3"/>
    </row>
    <row r="372" spans="4:9" x14ac:dyDescent="0.25">
      <c r="D372" s="4"/>
      <c r="E372" s="3"/>
      <c r="F372" s="3"/>
      <c r="G372" s="4"/>
      <c r="H372" s="3"/>
      <c r="I372" s="3"/>
    </row>
    <row r="373" spans="4:9" x14ac:dyDescent="0.25">
      <c r="D373" s="4"/>
      <c r="E373" s="3"/>
      <c r="F373" s="3"/>
      <c r="G373" s="4"/>
      <c r="H373" s="3"/>
      <c r="I373" s="3"/>
    </row>
    <row r="374" spans="4:9" x14ac:dyDescent="0.25">
      <c r="D374" s="4"/>
      <c r="E374" s="3"/>
      <c r="F374" s="3"/>
      <c r="G374" s="4"/>
      <c r="H374" s="3"/>
      <c r="I374" s="3"/>
    </row>
    <row r="375" spans="4:9" x14ac:dyDescent="0.25">
      <c r="D375" s="4"/>
      <c r="E375" s="3"/>
      <c r="F375" s="3"/>
      <c r="G375" s="4"/>
      <c r="H375" s="3"/>
      <c r="I375" s="3"/>
    </row>
    <row r="376" spans="4:9" x14ac:dyDescent="0.25">
      <c r="D376" s="4"/>
      <c r="E376" s="3"/>
      <c r="F376" s="3"/>
      <c r="G376" s="4"/>
      <c r="H376" s="3"/>
      <c r="I376" s="3"/>
    </row>
    <row r="377" spans="4:9" x14ac:dyDescent="0.25">
      <c r="D377" s="4"/>
      <c r="E377" s="3"/>
      <c r="F377" s="3"/>
      <c r="G377" s="4"/>
      <c r="H377" s="3"/>
      <c r="I377" s="3"/>
    </row>
    <row r="378" spans="4:9" x14ac:dyDescent="0.25">
      <c r="D378" s="4"/>
      <c r="E378" s="3"/>
      <c r="F378" s="3"/>
      <c r="G378" s="4"/>
      <c r="H378" s="3"/>
      <c r="I378" s="3"/>
    </row>
    <row r="379" spans="4:9" x14ac:dyDescent="0.25">
      <c r="D379" s="4"/>
      <c r="E379" s="3"/>
      <c r="F379" s="3"/>
      <c r="G379" s="4"/>
      <c r="H379" s="3"/>
      <c r="I379" s="3"/>
    </row>
    <row r="380" spans="4:9" x14ac:dyDescent="0.25">
      <c r="D380" s="4"/>
      <c r="E380" s="3"/>
      <c r="F380" s="3"/>
      <c r="G380" s="4"/>
      <c r="H380" s="3"/>
      <c r="I380" s="3"/>
    </row>
    <row r="381" spans="4:9" x14ac:dyDescent="0.25">
      <c r="D381" s="4"/>
      <c r="E381" s="3"/>
      <c r="F381" s="3"/>
      <c r="G381" s="4"/>
      <c r="H381" s="3"/>
      <c r="I381" s="3"/>
    </row>
    <row r="382" spans="4:9" x14ac:dyDescent="0.25">
      <c r="D382" s="4"/>
      <c r="E382" s="3"/>
      <c r="F382" s="3"/>
      <c r="G382" s="4"/>
      <c r="H382" s="3"/>
      <c r="I382" s="3"/>
    </row>
    <row r="383" spans="4:9" x14ac:dyDescent="0.25">
      <c r="D383" s="4"/>
      <c r="E383" s="3"/>
      <c r="F383" s="3"/>
      <c r="G383" s="4"/>
      <c r="H383" s="3"/>
      <c r="I383" s="3"/>
    </row>
    <row r="384" spans="4:9" x14ac:dyDescent="0.25">
      <c r="D384" s="4"/>
      <c r="E384" s="3"/>
      <c r="F384" s="3"/>
      <c r="G384" s="4"/>
      <c r="H384" s="3"/>
      <c r="I384" s="3"/>
    </row>
    <row r="385" spans="4:9" x14ac:dyDescent="0.25">
      <c r="D385" s="4"/>
      <c r="E385" s="3"/>
      <c r="F385" s="3"/>
      <c r="G385" s="4"/>
      <c r="H385" s="3"/>
      <c r="I385" s="3"/>
    </row>
    <row r="386" spans="4:9" x14ac:dyDescent="0.25">
      <c r="D386" s="4"/>
      <c r="E386" s="3"/>
      <c r="F386" s="3"/>
      <c r="G386" s="4"/>
      <c r="H386" s="3"/>
      <c r="I386" s="3"/>
    </row>
    <row r="387" spans="4:9" x14ac:dyDescent="0.25">
      <c r="D387" s="4"/>
      <c r="E387" s="3"/>
      <c r="F387" s="3"/>
      <c r="G387" s="4"/>
      <c r="H387" s="3"/>
      <c r="I387" s="3"/>
    </row>
    <row r="388" spans="4:9" x14ac:dyDescent="0.25">
      <c r="D388" s="4"/>
      <c r="E388" s="3"/>
      <c r="F388" s="3"/>
      <c r="G388" s="4"/>
      <c r="H388" s="3"/>
      <c r="I388" s="3"/>
    </row>
    <row r="389" spans="4:9" x14ac:dyDescent="0.25">
      <c r="D389" s="4"/>
      <c r="E389" s="3"/>
      <c r="F389" s="3"/>
      <c r="G389" s="4"/>
      <c r="H389" s="3"/>
      <c r="I389" s="3"/>
    </row>
    <row r="390" spans="4:9" x14ac:dyDescent="0.25">
      <c r="D390" s="4"/>
      <c r="E390" s="3"/>
      <c r="F390" s="3"/>
      <c r="G390" s="4"/>
      <c r="H390" s="3"/>
      <c r="I390" s="3"/>
    </row>
    <row r="391" spans="4:9" x14ac:dyDescent="0.25">
      <c r="D391" s="4"/>
      <c r="E391" s="3"/>
      <c r="F391" s="3"/>
      <c r="G391" s="4"/>
      <c r="H391" s="3"/>
      <c r="I391" s="3"/>
    </row>
    <row r="392" spans="4:9" x14ac:dyDescent="0.25">
      <c r="D392" s="4"/>
      <c r="E392" s="3"/>
      <c r="F392" s="3"/>
      <c r="G392" s="4"/>
      <c r="H392" s="3"/>
      <c r="I392" s="3"/>
    </row>
    <row r="393" spans="4:9" x14ac:dyDescent="0.25">
      <c r="D393" s="4"/>
      <c r="E393" s="3"/>
      <c r="F393" s="3"/>
      <c r="G393" s="4"/>
      <c r="H393" s="3"/>
      <c r="I393" s="3"/>
    </row>
    <row r="394" spans="4:9" x14ac:dyDescent="0.25">
      <c r="D394" s="4"/>
      <c r="E394" s="3"/>
      <c r="F394" s="3"/>
      <c r="G394" s="4"/>
      <c r="H394" s="3"/>
      <c r="I394" s="3"/>
    </row>
    <row r="395" spans="4:9" x14ac:dyDescent="0.25">
      <c r="D395" s="4"/>
      <c r="E395" s="3"/>
      <c r="F395" s="3"/>
      <c r="G395" s="4"/>
      <c r="H395" s="3"/>
      <c r="I395" s="3"/>
    </row>
    <row r="396" spans="4:9" x14ac:dyDescent="0.25">
      <c r="D396" s="4"/>
      <c r="E396" s="3"/>
      <c r="F396" s="3"/>
      <c r="G396" s="4"/>
      <c r="H396" s="3"/>
      <c r="I396" s="3"/>
    </row>
    <row r="397" spans="4:9" x14ac:dyDescent="0.25">
      <c r="D397" s="4"/>
      <c r="E397" s="3"/>
      <c r="F397" s="3"/>
      <c r="G397" s="4"/>
      <c r="H397" s="3"/>
      <c r="I397" s="3"/>
    </row>
    <row r="398" spans="4:9" x14ac:dyDescent="0.25">
      <c r="D398" s="4"/>
      <c r="E398" s="3"/>
      <c r="F398" s="3"/>
      <c r="G398" s="4"/>
      <c r="H398" s="3"/>
      <c r="I398" s="3"/>
    </row>
    <row r="399" spans="4:9" x14ac:dyDescent="0.25">
      <c r="D399" s="4"/>
      <c r="E399" s="3"/>
      <c r="F399" s="3"/>
      <c r="G399" s="4"/>
      <c r="H399" s="3"/>
      <c r="I399" s="3"/>
    </row>
    <row r="400" spans="4:9" x14ac:dyDescent="0.25">
      <c r="D400" s="4"/>
      <c r="E400" s="3"/>
      <c r="F400" s="3"/>
      <c r="G400" s="4"/>
      <c r="H400" s="3"/>
      <c r="I400" s="3"/>
    </row>
    <row r="401" spans="4:9" x14ac:dyDescent="0.25">
      <c r="D401" s="4"/>
      <c r="E401" s="3"/>
      <c r="F401" s="3"/>
      <c r="G401" s="4"/>
      <c r="H401" s="3"/>
      <c r="I401" s="3"/>
    </row>
    <row r="402" spans="4:9" x14ac:dyDescent="0.25">
      <c r="D402" s="4"/>
      <c r="E402" s="3"/>
      <c r="F402" s="3"/>
      <c r="G402" s="4"/>
      <c r="H402" s="3"/>
      <c r="I402" s="3"/>
    </row>
    <row r="403" spans="4:9" x14ac:dyDescent="0.25">
      <c r="D403" s="4"/>
      <c r="E403" s="3"/>
      <c r="F403" s="3"/>
      <c r="G403" s="4"/>
      <c r="H403" s="3"/>
      <c r="I403" s="3"/>
    </row>
    <row r="404" spans="4:9" x14ac:dyDescent="0.25">
      <c r="D404" s="4"/>
      <c r="E404" s="3"/>
      <c r="F404" s="3"/>
      <c r="G404" s="4"/>
      <c r="H404" s="3"/>
      <c r="I404" s="3"/>
    </row>
    <row r="405" spans="4:9" x14ac:dyDescent="0.25">
      <c r="D405" s="4"/>
      <c r="E405" s="3"/>
      <c r="F405" s="3"/>
      <c r="G405" s="4"/>
      <c r="H405" s="3"/>
      <c r="I405" s="3"/>
    </row>
    <row r="406" spans="4:9" x14ac:dyDescent="0.25">
      <c r="D406" s="4"/>
      <c r="E406" s="3"/>
      <c r="F406" s="3"/>
      <c r="G406" s="4"/>
      <c r="H406" s="3"/>
      <c r="I406" s="3"/>
    </row>
    <row r="407" spans="4:9" x14ac:dyDescent="0.25">
      <c r="D407" s="4"/>
      <c r="E407" s="3"/>
      <c r="F407" s="3"/>
      <c r="G407" s="4"/>
      <c r="H407" s="3"/>
      <c r="I407" s="3"/>
    </row>
    <row r="408" spans="4:9" x14ac:dyDescent="0.25">
      <c r="D408" s="4"/>
      <c r="E408" s="3"/>
      <c r="F408" s="3"/>
      <c r="G408" s="4"/>
      <c r="H408" s="3"/>
      <c r="I408" s="3"/>
    </row>
    <row r="409" spans="4:9" x14ac:dyDescent="0.25">
      <c r="D409" s="4"/>
      <c r="E409" s="3"/>
      <c r="F409" s="3"/>
      <c r="G409" s="4"/>
      <c r="H409" s="3"/>
      <c r="I409" s="3"/>
    </row>
    <row r="410" spans="4:9" x14ac:dyDescent="0.25">
      <c r="D410" s="4"/>
      <c r="E410" s="3"/>
      <c r="F410" s="3"/>
      <c r="G410" s="4"/>
      <c r="H410" s="3"/>
      <c r="I410" s="3"/>
    </row>
    <row r="411" spans="4:9" x14ac:dyDescent="0.25">
      <c r="D411" s="4"/>
      <c r="E411" s="3"/>
      <c r="F411" s="3"/>
      <c r="G411" s="4"/>
      <c r="H411" s="3"/>
      <c r="I411" s="3"/>
    </row>
    <row r="412" spans="4:9" x14ac:dyDescent="0.25">
      <c r="D412" s="4"/>
      <c r="E412" s="3"/>
      <c r="F412" s="3"/>
      <c r="G412" s="4"/>
      <c r="H412" s="3"/>
      <c r="I412" s="3"/>
    </row>
    <row r="413" spans="4:9" x14ac:dyDescent="0.25">
      <c r="D413" s="4"/>
      <c r="E413" s="3"/>
      <c r="F413" s="3"/>
      <c r="G413" s="4"/>
      <c r="H413" s="3"/>
      <c r="I413" s="3"/>
    </row>
    <row r="414" spans="4:9" x14ac:dyDescent="0.25">
      <c r="D414" s="4"/>
      <c r="E414" s="3"/>
      <c r="F414" s="3"/>
      <c r="G414" s="4"/>
      <c r="H414" s="3"/>
      <c r="I414" s="3"/>
    </row>
    <row r="415" spans="4:9" x14ac:dyDescent="0.25">
      <c r="D415" s="4"/>
      <c r="E415" s="3"/>
      <c r="F415" s="3"/>
      <c r="G415" s="4"/>
      <c r="H415" s="3"/>
      <c r="I415" s="3"/>
    </row>
    <row r="416" spans="4:9" x14ac:dyDescent="0.25">
      <c r="D416" s="4"/>
      <c r="E416" s="3"/>
      <c r="F416" s="3"/>
      <c r="G416" s="4"/>
      <c r="H416" s="3"/>
      <c r="I416" s="3"/>
    </row>
    <row r="417" spans="4:9" x14ac:dyDescent="0.25">
      <c r="D417" s="4"/>
      <c r="E417" s="3"/>
      <c r="F417" s="3"/>
      <c r="G417" s="4"/>
      <c r="H417" s="3"/>
      <c r="I417" s="3"/>
    </row>
    <row r="418" spans="4:9" x14ac:dyDescent="0.25">
      <c r="D418" s="4"/>
      <c r="E418" s="3"/>
      <c r="F418" s="3"/>
      <c r="G418" s="4"/>
      <c r="H418" s="3"/>
      <c r="I418" s="3"/>
    </row>
    <row r="419" spans="4:9" x14ac:dyDescent="0.25">
      <c r="D419" s="4"/>
      <c r="E419" s="3"/>
      <c r="F419" s="3"/>
      <c r="G419" s="4"/>
      <c r="H419" s="3"/>
      <c r="I419" s="3"/>
    </row>
    <row r="420" spans="4:9" x14ac:dyDescent="0.25">
      <c r="D420" s="4"/>
      <c r="E420" s="3"/>
      <c r="F420" s="3"/>
      <c r="G420" s="4"/>
      <c r="H420" s="3"/>
      <c r="I420" s="3"/>
    </row>
    <row r="421" spans="4:9" x14ac:dyDescent="0.25">
      <c r="D421" s="4"/>
      <c r="E421" s="3"/>
      <c r="F421" s="3"/>
      <c r="G421" s="4"/>
      <c r="H421" s="3"/>
      <c r="I421" s="3"/>
    </row>
    <row r="422" spans="4:9" x14ac:dyDescent="0.25">
      <c r="D422" s="4"/>
      <c r="E422" s="3"/>
      <c r="F422" s="3"/>
      <c r="G422" s="4"/>
      <c r="H422" s="3"/>
      <c r="I422" s="3"/>
    </row>
    <row r="423" spans="4:9" x14ac:dyDescent="0.25">
      <c r="D423" s="4"/>
      <c r="E423" s="3"/>
      <c r="F423" s="3"/>
      <c r="G423" s="4"/>
      <c r="H423" s="3"/>
      <c r="I423" s="3"/>
    </row>
    <row r="424" spans="4:9" x14ac:dyDescent="0.25">
      <c r="D424" s="4"/>
      <c r="E424" s="3"/>
      <c r="F424" s="3"/>
      <c r="G424" s="4"/>
      <c r="H424" s="3"/>
      <c r="I424" s="3"/>
    </row>
    <row r="425" spans="4:9" x14ac:dyDescent="0.25">
      <c r="D425" s="4"/>
      <c r="E425" s="3"/>
      <c r="F425" s="3"/>
      <c r="G425" s="4"/>
      <c r="H425" s="3"/>
      <c r="I425" s="3"/>
    </row>
    <row r="426" spans="4:9" x14ac:dyDescent="0.25">
      <c r="D426" s="4"/>
      <c r="E426" s="3"/>
      <c r="F426" s="3"/>
      <c r="G426" s="4"/>
      <c r="H426" s="3"/>
      <c r="I426" s="3"/>
    </row>
    <row r="427" spans="4:9" x14ac:dyDescent="0.25">
      <c r="D427" s="4"/>
      <c r="E427" s="3"/>
      <c r="F427" s="3"/>
      <c r="G427" s="4"/>
      <c r="H427" s="3"/>
      <c r="I427" s="3"/>
    </row>
    <row r="428" spans="4:9" x14ac:dyDescent="0.25">
      <c r="D428" s="4"/>
      <c r="E428" s="3"/>
      <c r="F428" s="3"/>
      <c r="G428" s="4"/>
      <c r="H428" s="3"/>
      <c r="I428" s="3"/>
    </row>
    <row r="429" spans="4:9" x14ac:dyDescent="0.25">
      <c r="D429" s="4"/>
      <c r="E429" s="3"/>
      <c r="F429" s="3"/>
      <c r="G429" s="4"/>
      <c r="H429" s="3"/>
      <c r="I429" s="3"/>
    </row>
    <row r="430" spans="4:9" x14ac:dyDescent="0.25">
      <c r="D430" s="4"/>
      <c r="E430" s="3"/>
      <c r="F430" s="3"/>
      <c r="G430" s="4"/>
      <c r="H430" s="3"/>
      <c r="I430" s="3"/>
    </row>
    <row r="431" spans="4:9" x14ac:dyDescent="0.25">
      <c r="D431" s="4"/>
      <c r="E431" s="3"/>
      <c r="F431" s="3"/>
      <c r="G431" s="4"/>
      <c r="H431" s="3"/>
      <c r="I431" s="3"/>
    </row>
    <row r="432" spans="4:9" x14ac:dyDescent="0.25">
      <c r="D432" s="4"/>
      <c r="E432" s="3"/>
      <c r="F432" s="3"/>
      <c r="G432" s="4"/>
      <c r="H432" s="3"/>
      <c r="I432" s="3"/>
    </row>
    <row r="433" spans="4:9" x14ac:dyDescent="0.25">
      <c r="D433" s="4"/>
      <c r="E433" s="3"/>
      <c r="F433" s="3"/>
      <c r="G433" s="4"/>
      <c r="H433" s="3"/>
      <c r="I433" s="3"/>
    </row>
    <row r="434" spans="4:9" x14ac:dyDescent="0.25">
      <c r="D434" s="4"/>
      <c r="E434" s="3"/>
      <c r="F434" s="3"/>
      <c r="G434" s="4"/>
      <c r="H434" s="3"/>
      <c r="I434" s="3"/>
    </row>
    <row r="435" spans="4:9" x14ac:dyDescent="0.25">
      <c r="D435" s="4"/>
      <c r="E435" s="3"/>
      <c r="F435" s="3"/>
      <c r="G435" s="4"/>
      <c r="H435" s="3"/>
      <c r="I435" s="3"/>
    </row>
    <row r="436" spans="4:9" x14ac:dyDescent="0.25">
      <c r="D436" s="4"/>
      <c r="E436" s="3"/>
      <c r="F436" s="3"/>
      <c r="G436" s="4"/>
      <c r="H436" s="3"/>
      <c r="I436" s="3"/>
    </row>
    <row r="437" spans="4:9" x14ac:dyDescent="0.25">
      <c r="D437" s="4"/>
      <c r="E437" s="3"/>
      <c r="F437" s="3"/>
      <c r="G437" s="4"/>
      <c r="H437" s="3"/>
      <c r="I437" s="3"/>
    </row>
    <row r="438" spans="4:9" x14ac:dyDescent="0.25">
      <c r="D438" s="4"/>
      <c r="E438" s="3"/>
      <c r="F438" s="3"/>
      <c r="G438" s="4"/>
      <c r="H438" s="3"/>
      <c r="I438" s="3"/>
    </row>
    <row r="439" spans="4:9" x14ac:dyDescent="0.25">
      <c r="D439" s="4"/>
      <c r="E439" s="3"/>
      <c r="F439" s="3"/>
      <c r="G439" s="4"/>
      <c r="H439" s="3"/>
      <c r="I439" s="3"/>
    </row>
    <row r="440" spans="4:9" x14ac:dyDescent="0.25">
      <c r="D440" s="4"/>
      <c r="E440" s="3"/>
      <c r="F440" s="3"/>
      <c r="G440" s="4"/>
      <c r="H440" s="3"/>
      <c r="I440" s="3"/>
    </row>
    <row r="441" spans="4:9" x14ac:dyDescent="0.25">
      <c r="D441" s="4"/>
      <c r="E441" s="3"/>
      <c r="F441" s="3"/>
      <c r="G441" s="4"/>
      <c r="H441" s="3"/>
      <c r="I441" s="3"/>
    </row>
    <row r="442" spans="4:9" x14ac:dyDescent="0.25">
      <c r="I442" s="3"/>
    </row>
    <row r="443" spans="4:9" x14ac:dyDescent="0.25">
      <c r="I443" s="3"/>
    </row>
    <row r="444" spans="4:9" x14ac:dyDescent="0.25">
      <c r="I444" s="3"/>
    </row>
    <row r="445" spans="4:9" x14ac:dyDescent="0.25">
      <c r="I445" s="3"/>
    </row>
    <row r="446" spans="4:9" x14ac:dyDescent="0.25">
      <c r="I446" s="3"/>
    </row>
    <row r="447" spans="4:9" x14ac:dyDescent="0.25">
      <c r="I447" s="3"/>
    </row>
    <row r="448" spans="4:9" x14ac:dyDescent="0.25">
      <c r="I448" s="3"/>
    </row>
    <row r="449" spans="9:9" x14ac:dyDescent="0.25">
      <c r="I449" s="3"/>
    </row>
    <row r="450" spans="9:9" x14ac:dyDescent="0.25">
      <c r="I450" s="3"/>
    </row>
    <row r="451" spans="9:9" x14ac:dyDescent="0.25">
      <c r="I451" s="3"/>
    </row>
    <row r="452" spans="9:9" x14ac:dyDescent="0.25">
      <c r="I452" s="3"/>
    </row>
    <row r="453" spans="9:9" x14ac:dyDescent="0.25">
      <c r="I453" s="3"/>
    </row>
    <row r="454" spans="9:9" x14ac:dyDescent="0.25">
      <c r="I454" s="3"/>
    </row>
    <row r="455" spans="9:9" x14ac:dyDescent="0.25">
      <c r="I455" s="3"/>
    </row>
    <row r="456" spans="9:9" x14ac:dyDescent="0.25">
      <c r="I456" s="3"/>
    </row>
    <row r="457" spans="9:9" x14ac:dyDescent="0.25">
      <c r="I457" s="3"/>
    </row>
    <row r="458" spans="9:9" x14ac:dyDescent="0.25">
      <c r="I458" s="3"/>
    </row>
    <row r="459" spans="9:9" x14ac:dyDescent="0.25">
      <c r="I459" s="3"/>
    </row>
    <row r="460" spans="9:9" x14ac:dyDescent="0.25">
      <c r="I460" s="3"/>
    </row>
    <row r="461" spans="9:9" x14ac:dyDescent="0.25">
      <c r="I461" s="3"/>
    </row>
    <row r="462" spans="9:9" x14ac:dyDescent="0.25">
      <c r="I462" s="3"/>
    </row>
    <row r="463" spans="9:9" x14ac:dyDescent="0.25">
      <c r="I463" s="3"/>
    </row>
    <row r="464" spans="9:9" x14ac:dyDescent="0.25">
      <c r="I464" s="3"/>
    </row>
    <row r="465" spans="9:9" x14ac:dyDescent="0.25">
      <c r="I465" s="3"/>
    </row>
    <row r="466" spans="9:9" x14ac:dyDescent="0.25">
      <c r="I466" s="3"/>
    </row>
    <row r="467" spans="9:9" x14ac:dyDescent="0.25">
      <c r="I467" s="3"/>
    </row>
    <row r="468" spans="9:9" x14ac:dyDescent="0.25">
      <c r="I468" s="3"/>
    </row>
    <row r="469" spans="9:9" x14ac:dyDescent="0.25">
      <c r="I469" s="3"/>
    </row>
    <row r="470" spans="9:9" x14ac:dyDescent="0.25">
      <c r="I470" s="3"/>
    </row>
    <row r="471" spans="9:9" x14ac:dyDescent="0.25">
      <c r="I471" s="3"/>
    </row>
    <row r="472" spans="9:9" x14ac:dyDescent="0.25">
      <c r="I472" s="3"/>
    </row>
    <row r="473" spans="9:9" x14ac:dyDescent="0.25">
      <c r="I473" s="3"/>
    </row>
    <row r="474" spans="9:9" x14ac:dyDescent="0.25">
      <c r="I474" s="3"/>
    </row>
    <row r="475" spans="9:9" x14ac:dyDescent="0.25">
      <c r="I475" s="3"/>
    </row>
    <row r="476" spans="9:9" x14ac:dyDescent="0.25">
      <c r="I476" s="3"/>
    </row>
    <row r="477" spans="9:9" x14ac:dyDescent="0.25">
      <c r="I477" s="3"/>
    </row>
    <row r="478" spans="9:9" x14ac:dyDescent="0.25">
      <c r="I478" s="3"/>
    </row>
    <row r="479" spans="9:9" x14ac:dyDescent="0.25">
      <c r="I479" s="3"/>
    </row>
    <row r="480" spans="9:9" x14ac:dyDescent="0.25">
      <c r="I480" s="3"/>
    </row>
    <row r="481" spans="9:9" x14ac:dyDescent="0.25">
      <c r="I481" s="3"/>
    </row>
    <row r="482" spans="9:9" x14ac:dyDescent="0.25">
      <c r="I482" s="3"/>
    </row>
    <row r="483" spans="9:9" x14ac:dyDescent="0.25">
      <c r="I483" s="3"/>
    </row>
    <row r="484" spans="9:9" x14ac:dyDescent="0.25">
      <c r="I484" s="3"/>
    </row>
    <row r="485" spans="9:9" x14ac:dyDescent="0.25">
      <c r="I485" s="3"/>
    </row>
    <row r="486" spans="9:9" x14ac:dyDescent="0.25">
      <c r="I486" s="3"/>
    </row>
    <row r="487" spans="9:9" x14ac:dyDescent="0.25">
      <c r="I487" s="3"/>
    </row>
    <row r="488" spans="9:9" x14ac:dyDescent="0.25">
      <c r="I488" s="3"/>
    </row>
    <row r="489" spans="9:9" x14ac:dyDescent="0.25">
      <c r="I489" s="3"/>
    </row>
    <row r="490" spans="9:9" x14ac:dyDescent="0.25">
      <c r="I490" s="3"/>
    </row>
    <row r="491" spans="9:9" x14ac:dyDescent="0.25">
      <c r="I491" s="3"/>
    </row>
    <row r="492" spans="9:9" x14ac:dyDescent="0.25">
      <c r="I492" s="3"/>
    </row>
    <row r="493" spans="9:9" x14ac:dyDescent="0.25">
      <c r="I493" s="3"/>
    </row>
    <row r="494" spans="9:9" x14ac:dyDescent="0.25">
      <c r="I494" s="3"/>
    </row>
    <row r="495" spans="9:9" x14ac:dyDescent="0.25">
      <c r="I495" s="3"/>
    </row>
    <row r="496" spans="9:9" x14ac:dyDescent="0.25">
      <c r="I496" s="3"/>
    </row>
    <row r="497" spans="9:9" x14ac:dyDescent="0.25">
      <c r="I497" s="3"/>
    </row>
    <row r="498" spans="9:9" x14ac:dyDescent="0.25">
      <c r="I498" s="3"/>
    </row>
    <row r="499" spans="9:9" x14ac:dyDescent="0.25">
      <c r="I499" s="3"/>
    </row>
    <row r="500" spans="9:9" x14ac:dyDescent="0.25">
      <c r="I500" s="3"/>
    </row>
    <row r="501" spans="9:9" x14ac:dyDescent="0.25">
      <c r="I501" s="3"/>
    </row>
    <row r="502" spans="9:9" x14ac:dyDescent="0.25">
      <c r="I502" s="3"/>
    </row>
    <row r="503" spans="9:9" x14ac:dyDescent="0.25">
      <c r="I503" s="3"/>
    </row>
    <row r="504" spans="9:9" x14ac:dyDescent="0.25">
      <c r="I504" s="3"/>
    </row>
    <row r="505" spans="9:9" x14ac:dyDescent="0.25">
      <c r="I505" s="3"/>
    </row>
    <row r="506" spans="9:9" x14ac:dyDescent="0.25">
      <c r="I506" s="3"/>
    </row>
    <row r="507" spans="9:9" x14ac:dyDescent="0.25">
      <c r="I507" s="3"/>
    </row>
    <row r="508" spans="9:9" x14ac:dyDescent="0.25">
      <c r="I508" s="3"/>
    </row>
    <row r="509" spans="9:9" x14ac:dyDescent="0.25">
      <c r="I509" s="3"/>
    </row>
    <row r="510" spans="9:9" x14ac:dyDescent="0.25">
      <c r="I510" s="3"/>
    </row>
    <row r="511" spans="9:9" x14ac:dyDescent="0.25">
      <c r="I511" s="3"/>
    </row>
    <row r="512" spans="9:9" x14ac:dyDescent="0.25">
      <c r="I512" s="3"/>
    </row>
    <row r="513" spans="9:9" x14ac:dyDescent="0.25">
      <c r="I513" s="3"/>
    </row>
    <row r="514" spans="9:9" x14ac:dyDescent="0.25">
      <c r="I514" s="3"/>
    </row>
    <row r="515" spans="9:9" x14ac:dyDescent="0.25">
      <c r="I515" s="3"/>
    </row>
    <row r="516" spans="9:9" x14ac:dyDescent="0.25">
      <c r="I516" s="3"/>
    </row>
    <row r="517" spans="9:9" x14ac:dyDescent="0.25">
      <c r="I517" s="3"/>
    </row>
    <row r="518" spans="9:9" x14ac:dyDescent="0.25">
      <c r="I518" s="3"/>
    </row>
    <row r="519" spans="9:9" x14ac:dyDescent="0.25">
      <c r="I519" s="3"/>
    </row>
    <row r="520" spans="9:9" x14ac:dyDescent="0.25">
      <c r="I520" s="3"/>
    </row>
    <row r="521" spans="9:9" x14ac:dyDescent="0.25">
      <c r="I521" s="3"/>
    </row>
    <row r="522" spans="9:9" x14ac:dyDescent="0.25">
      <c r="I522" s="3"/>
    </row>
    <row r="523" spans="9:9" x14ac:dyDescent="0.25">
      <c r="I523" s="3"/>
    </row>
    <row r="524" spans="9:9" x14ac:dyDescent="0.25">
      <c r="I524" s="3"/>
    </row>
    <row r="525" spans="9:9" x14ac:dyDescent="0.25">
      <c r="I525" s="3"/>
    </row>
    <row r="526" spans="9:9" x14ac:dyDescent="0.25">
      <c r="I526" s="3"/>
    </row>
    <row r="527" spans="9:9" x14ac:dyDescent="0.25">
      <c r="I527" s="3"/>
    </row>
    <row r="528" spans="9:9" x14ac:dyDescent="0.25">
      <c r="I528" s="3"/>
    </row>
    <row r="529" spans="9:9" x14ac:dyDescent="0.25">
      <c r="I529" s="3"/>
    </row>
    <row r="530" spans="9:9" x14ac:dyDescent="0.25">
      <c r="I530" s="3"/>
    </row>
    <row r="531" spans="9:9" x14ac:dyDescent="0.25">
      <c r="I531" s="3"/>
    </row>
    <row r="532" spans="9:9" x14ac:dyDescent="0.25">
      <c r="I532" s="3"/>
    </row>
    <row r="533" spans="9:9" x14ac:dyDescent="0.25">
      <c r="I533" s="3"/>
    </row>
    <row r="534" spans="9:9" x14ac:dyDescent="0.25">
      <c r="I534" s="3"/>
    </row>
    <row r="535" spans="9:9" x14ac:dyDescent="0.25">
      <c r="I535" s="3"/>
    </row>
    <row r="536" spans="9:9" x14ac:dyDescent="0.25">
      <c r="I536" s="3"/>
    </row>
    <row r="537" spans="9:9" x14ac:dyDescent="0.25">
      <c r="I537" s="3"/>
    </row>
    <row r="538" spans="9:9" x14ac:dyDescent="0.25">
      <c r="I538" s="3"/>
    </row>
    <row r="539" spans="9:9" x14ac:dyDescent="0.25">
      <c r="I539" s="3"/>
    </row>
    <row r="540" spans="9:9" x14ac:dyDescent="0.25">
      <c r="I540" s="3"/>
    </row>
    <row r="541" spans="9:9" x14ac:dyDescent="0.25">
      <c r="I541" s="3"/>
    </row>
    <row r="542" spans="9:9" x14ac:dyDescent="0.25">
      <c r="I542" s="3"/>
    </row>
    <row r="543" spans="9:9" x14ac:dyDescent="0.25">
      <c r="I543" s="3"/>
    </row>
    <row r="544" spans="9:9" x14ac:dyDescent="0.25">
      <c r="I544" s="3"/>
    </row>
    <row r="545" spans="9:9" x14ac:dyDescent="0.25">
      <c r="I545" s="3"/>
    </row>
    <row r="546" spans="9:9" x14ac:dyDescent="0.25">
      <c r="I546" s="3"/>
    </row>
    <row r="547" spans="9:9" x14ac:dyDescent="0.25">
      <c r="I547" s="3"/>
    </row>
    <row r="548" spans="9:9" x14ac:dyDescent="0.25">
      <c r="I548" s="3"/>
    </row>
    <row r="549" spans="9:9" x14ac:dyDescent="0.25">
      <c r="I549" s="3"/>
    </row>
    <row r="550" spans="9:9" x14ac:dyDescent="0.25">
      <c r="I550" s="3"/>
    </row>
    <row r="551" spans="9:9" x14ac:dyDescent="0.25">
      <c r="I551" s="3"/>
    </row>
    <row r="552" spans="9:9" x14ac:dyDescent="0.25">
      <c r="I552" s="3"/>
    </row>
    <row r="553" spans="9:9" x14ac:dyDescent="0.25">
      <c r="I553" s="3"/>
    </row>
    <row r="554" spans="9:9" x14ac:dyDescent="0.25">
      <c r="I554" s="3"/>
    </row>
    <row r="555" spans="9:9" x14ac:dyDescent="0.25">
      <c r="I555" s="3"/>
    </row>
    <row r="556" spans="9:9" x14ac:dyDescent="0.25">
      <c r="I556" s="3"/>
    </row>
    <row r="557" spans="9:9" x14ac:dyDescent="0.25">
      <c r="I557" s="3"/>
    </row>
    <row r="558" spans="9:9" x14ac:dyDescent="0.25">
      <c r="I558" s="3"/>
    </row>
    <row r="559" spans="9:9" x14ac:dyDescent="0.25">
      <c r="I559" s="3"/>
    </row>
    <row r="560" spans="9:9" x14ac:dyDescent="0.25">
      <c r="I560" s="3"/>
    </row>
    <row r="561" spans="9:9" x14ac:dyDescent="0.25">
      <c r="I561" s="3"/>
    </row>
    <row r="562" spans="9:9" x14ac:dyDescent="0.25">
      <c r="I562" s="3"/>
    </row>
    <row r="563" spans="9:9" x14ac:dyDescent="0.25">
      <c r="I563" s="3"/>
    </row>
    <row r="564" spans="9:9" x14ac:dyDescent="0.25">
      <c r="I564" s="3"/>
    </row>
    <row r="565" spans="9:9" x14ac:dyDescent="0.25">
      <c r="I565" s="3"/>
    </row>
    <row r="566" spans="9:9" x14ac:dyDescent="0.25">
      <c r="I566" s="3"/>
    </row>
    <row r="567" spans="9:9" x14ac:dyDescent="0.25">
      <c r="I567" s="3"/>
    </row>
    <row r="568" spans="9:9" x14ac:dyDescent="0.25">
      <c r="I568" s="3"/>
    </row>
    <row r="569" spans="9:9" x14ac:dyDescent="0.25">
      <c r="I569" s="3"/>
    </row>
    <row r="570" spans="9:9" x14ac:dyDescent="0.25">
      <c r="I570" s="3"/>
    </row>
    <row r="571" spans="9:9" x14ac:dyDescent="0.25">
      <c r="I571" s="3"/>
    </row>
    <row r="572" spans="9:9" x14ac:dyDescent="0.25">
      <c r="I572" s="3"/>
    </row>
    <row r="573" spans="9:9" x14ac:dyDescent="0.25">
      <c r="I573" s="3"/>
    </row>
    <row r="574" spans="9:9" x14ac:dyDescent="0.25">
      <c r="I574" s="3"/>
    </row>
    <row r="575" spans="9:9" x14ac:dyDescent="0.25">
      <c r="I575" s="3"/>
    </row>
    <row r="576" spans="9:9" x14ac:dyDescent="0.25">
      <c r="I576" s="3"/>
    </row>
    <row r="577" spans="9:9" x14ac:dyDescent="0.25">
      <c r="I577" s="3"/>
    </row>
    <row r="578" spans="9:9" x14ac:dyDescent="0.25">
      <c r="I578" s="3"/>
    </row>
    <row r="579" spans="9:9" x14ac:dyDescent="0.25">
      <c r="I579" s="3"/>
    </row>
    <row r="580" spans="9:9" x14ac:dyDescent="0.25">
      <c r="I580" s="3"/>
    </row>
    <row r="581" spans="9:9" x14ac:dyDescent="0.25">
      <c r="I581" s="3"/>
    </row>
    <row r="582" spans="9:9" x14ac:dyDescent="0.25">
      <c r="I582" s="3"/>
    </row>
    <row r="583" spans="9:9" x14ac:dyDescent="0.25">
      <c r="I583" s="3"/>
    </row>
    <row r="584" spans="9:9" x14ac:dyDescent="0.25">
      <c r="I584" s="3"/>
    </row>
    <row r="585" spans="9:9" x14ac:dyDescent="0.25">
      <c r="I585" s="3"/>
    </row>
    <row r="586" spans="9:9" x14ac:dyDescent="0.25">
      <c r="I586" s="3"/>
    </row>
    <row r="587" spans="9:9" x14ac:dyDescent="0.25">
      <c r="I587" s="3"/>
    </row>
    <row r="588" spans="9:9" x14ac:dyDescent="0.25">
      <c r="I588" s="3"/>
    </row>
    <row r="589" spans="9:9" x14ac:dyDescent="0.25">
      <c r="I589" s="3"/>
    </row>
    <row r="590" spans="9:9" x14ac:dyDescent="0.25">
      <c r="I590" s="3"/>
    </row>
    <row r="591" spans="9:9" x14ac:dyDescent="0.25">
      <c r="I591" s="3"/>
    </row>
    <row r="592" spans="9:9" x14ac:dyDescent="0.25">
      <c r="I592" s="3"/>
    </row>
    <row r="593" spans="9:9" x14ac:dyDescent="0.25">
      <c r="I593" s="3"/>
    </row>
    <row r="594" spans="9:9" x14ac:dyDescent="0.25">
      <c r="I594" s="3"/>
    </row>
    <row r="595" spans="9:9" x14ac:dyDescent="0.25">
      <c r="I595" s="3"/>
    </row>
    <row r="596" spans="9:9" x14ac:dyDescent="0.25">
      <c r="I596" s="3"/>
    </row>
    <row r="597" spans="9:9" x14ac:dyDescent="0.25">
      <c r="I597" s="3"/>
    </row>
    <row r="598" spans="9:9" x14ac:dyDescent="0.25">
      <c r="I598" s="3"/>
    </row>
    <row r="599" spans="9:9" x14ac:dyDescent="0.25">
      <c r="I599" s="3"/>
    </row>
    <row r="600" spans="9:9" x14ac:dyDescent="0.25">
      <c r="I600" s="3"/>
    </row>
    <row r="601" spans="9:9" x14ac:dyDescent="0.25">
      <c r="I601" s="3"/>
    </row>
    <row r="602" spans="9:9" x14ac:dyDescent="0.25">
      <c r="I602" s="3"/>
    </row>
    <row r="603" spans="9:9" x14ac:dyDescent="0.25">
      <c r="I603" s="3"/>
    </row>
    <row r="604" spans="9:9" x14ac:dyDescent="0.25">
      <c r="I604" s="3"/>
    </row>
    <row r="605" spans="9:9" x14ac:dyDescent="0.25">
      <c r="I605" s="3"/>
    </row>
    <row r="606" spans="9:9" x14ac:dyDescent="0.25">
      <c r="I606" s="3"/>
    </row>
    <row r="607" spans="9:9" x14ac:dyDescent="0.25">
      <c r="I607" s="3"/>
    </row>
    <row r="608" spans="9:9" x14ac:dyDescent="0.25">
      <c r="I608" s="3"/>
    </row>
    <row r="609" spans="9:9" x14ac:dyDescent="0.25">
      <c r="I609" s="3"/>
    </row>
    <row r="610" spans="9:9" x14ac:dyDescent="0.25">
      <c r="I610" s="3"/>
    </row>
    <row r="611" spans="9:9" x14ac:dyDescent="0.25">
      <c r="I611" s="3"/>
    </row>
    <row r="612" spans="9:9" x14ac:dyDescent="0.25">
      <c r="I612" s="3"/>
    </row>
    <row r="613" spans="9:9" x14ac:dyDescent="0.25">
      <c r="I613" s="3"/>
    </row>
    <row r="614" spans="9:9" x14ac:dyDescent="0.25">
      <c r="I614" s="3"/>
    </row>
    <row r="615" spans="9:9" x14ac:dyDescent="0.25">
      <c r="I615" s="3"/>
    </row>
    <row r="616" spans="9:9" x14ac:dyDescent="0.25">
      <c r="I616" s="3"/>
    </row>
    <row r="617" spans="9:9" x14ac:dyDescent="0.25">
      <c r="I617" s="3"/>
    </row>
    <row r="618" spans="9:9" x14ac:dyDescent="0.25">
      <c r="I618" s="3"/>
    </row>
    <row r="619" spans="9:9" x14ac:dyDescent="0.25">
      <c r="I619" s="3"/>
    </row>
    <row r="620" spans="9:9" x14ac:dyDescent="0.25">
      <c r="I620" s="3"/>
    </row>
    <row r="621" spans="9:9" x14ac:dyDescent="0.25">
      <c r="I621" s="3"/>
    </row>
    <row r="622" spans="9:9" x14ac:dyDescent="0.25">
      <c r="I622" s="3"/>
    </row>
    <row r="623" spans="9:9" x14ac:dyDescent="0.25">
      <c r="I623" s="3"/>
    </row>
    <row r="624" spans="9:9" x14ac:dyDescent="0.25">
      <c r="I624" s="3"/>
    </row>
    <row r="625" spans="9:9" x14ac:dyDescent="0.25">
      <c r="I625" s="3"/>
    </row>
    <row r="626" spans="9:9" x14ac:dyDescent="0.25">
      <c r="I626" s="3"/>
    </row>
    <row r="627" spans="9:9" x14ac:dyDescent="0.25">
      <c r="I627" s="3"/>
    </row>
    <row r="628" spans="9:9" x14ac:dyDescent="0.25">
      <c r="I628" s="3"/>
    </row>
    <row r="629" spans="9:9" x14ac:dyDescent="0.25">
      <c r="I629" s="3"/>
    </row>
    <row r="630" spans="9:9" x14ac:dyDescent="0.25">
      <c r="I630" s="3"/>
    </row>
    <row r="631" spans="9:9" x14ac:dyDescent="0.25">
      <c r="I631" s="3"/>
    </row>
    <row r="632" spans="9:9" x14ac:dyDescent="0.25">
      <c r="I632" s="3"/>
    </row>
    <row r="633" spans="9:9" x14ac:dyDescent="0.25">
      <c r="I633" s="3"/>
    </row>
    <row r="634" spans="9:9" x14ac:dyDescent="0.25">
      <c r="I634" s="3"/>
    </row>
    <row r="635" spans="9:9" x14ac:dyDescent="0.25">
      <c r="I635" s="3"/>
    </row>
    <row r="636" spans="9:9" x14ac:dyDescent="0.25">
      <c r="I636" s="3"/>
    </row>
    <row r="637" spans="9:9" x14ac:dyDescent="0.25">
      <c r="I637" s="3"/>
    </row>
    <row r="638" spans="9:9" x14ac:dyDescent="0.25">
      <c r="I638" s="3"/>
    </row>
    <row r="639" spans="9:9" x14ac:dyDescent="0.25">
      <c r="I639" s="3"/>
    </row>
    <row r="640" spans="9:9" x14ac:dyDescent="0.25">
      <c r="I640" s="3"/>
    </row>
    <row r="641" spans="9:9" x14ac:dyDescent="0.25">
      <c r="I641" s="3"/>
    </row>
    <row r="642" spans="9:9" x14ac:dyDescent="0.25">
      <c r="I642" s="3"/>
    </row>
    <row r="643" spans="9:9" x14ac:dyDescent="0.25">
      <c r="I643" s="3"/>
    </row>
    <row r="644" spans="9:9" x14ac:dyDescent="0.25">
      <c r="I644" s="3"/>
    </row>
    <row r="645" spans="9:9" x14ac:dyDescent="0.25">
      <c r="I645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3"/>
  <sheetViews>
    <sheetView topLeftCell="A64" workbookViewId="0">
      <selection activeCell="H42" sqref="H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</row>
    <row r="2" spans="1:8" x14ac:dyDescent="0.25">
      <c r="A2" s="2">
        <v>2018</v>
      </c>
      <c r="B2" s="2">
        <v>1</v>
      </c>
      <c r="C2" s="5">
        <v>2.718144984827406</v>
      </c>
      <c r="D2" s="3">
        <v>4.218144984827406</v>
      </c>
      <c r="E2" s="3">
        <v>0.95299960817682217</v>
      </c>
      <c r="F2" s="2">
        <v>0.46</v>
      </c>
      <c r="G2" s="3">
        <v>0.79</v>
      </c>
      <c r="H2" s="3">
        <v>-0.65836866342690448</v>
      </c>
    </row>
    <row r="3" spans="1:8" x14ac:dyDescent="0.25">
      <c r="A3" s="2">
        <f>A2</f>
        <v>2018</v>
      </c>
      <c r="B3" s="2">
        <v>2</v>
      </c>
      <c r="C3" s="5">
        <v>3.6346587167928548</v>
      </c>
      <c r="D3" s="3">
        <v>6.0013253834595215</v>
      </c>
      <c r="E3" s="3">
        <v>0.65316997433758439</v>
      </c>
      <c r="F3" s="2">
        <v>0.99</v>
      </c>
      <c r="G3" s="3">
        <v>-3.1399999999999997</v>
      </c>
      <c r="H3" s="3">
        <v>-0.83488073652054773</v>
      </c>
    </row>
    <row r="4" spans="1:8" x14ac:dyDescent="0.25">
      <c r="A4" s="2">
        <f t="shared" ref="A4:A13" si="0">A3</f>
        <v>2018</v>
      </c>
      <c r="B4" s="2">
        <v>3</v>
      </c>
      <c r="C4" s="5">
        <v>24.798567431863642</v>
      </c>
      <c r="D4" s="3">
        <v>37.865234098530308</v>
      </c>
      <c r="E4" s="3">
        <v>0.33401994584519784</v>
      </c>
      <c r="F4" s="2">
        <v>2.92</v>
      </c>
      <c r="G4" s="3">
        <v>1.75</v>
      </c>
      <c r="H4" s="3">
        <v>-1.0107994249809262</v>
      </c>
    </row>
    <row r="5" spans="1:8" x14ac:dyDescent="0.25">
      <c r="A5" s="2">
        <f t="shared" si="0"/>
        <v>2018</v>
      </c>
      <c r="B5" s="2">
        <v>4</v>
      </c>
      <c r="C5" s="5">
        <v>-5.9755989906421183</v>
      </c>
      <c r="D5" s="3">
        <v>-10.842265657308785</v>
      </c>
      <c r="E5" s="3">
        <v>-3.0324443956570688E-3</v>
      </c>
      <c r="F5" s="2">
        <v>5.49</v>
      </c>
      <c r="G5" s="3">
        <v>3.79</v>
      </c>
      <c r="H5" s="3">
        <v>-1.1849983249422791</v>
      </c>
    </row>
    <row r="6" spans="1:8" x14ac:dyDescent="0.25">
      <c r="A6" s="2">
        <f t="shared" si="0"/>
        <v>2018</v>
      </c>
      <c r="B6" s="2">
        <v>5</v>
      </c>
      <c r="C6" s="5">
        <v>3.3873004649230278</v>
      </c>
      <c r="D6" s="3">
        <v>10.353967131589695</v>
      </c>
      <c r="E6" s="3">
        <v>-0.35396282916414123</v>
      </c>
      <c r="F6" s="2">
        <v>2.11</v>
      </c>
      <c r="G6" s="3">
        <v>0.37999999999999989</v>
      </c>
      <c r="H6" s="3">
        <v>-1.3561593103565552</v>
      </c>
    </row>
    <row r="7" spans="1:8" x14ac:dyDescent="0.25">
      <c r="A7" s="2">
        <f t="shared" si="0"/>
        <v>2018</v>
      </c>
      <c r="B7" s="2">
        <v>6</v>
      </c>
      <c r="C7" s="5">
        <v>6.6421311833557803</v>
      </c>
      <c r="D7" s="3">
        <v>6.0421311833557807</v>
      </c>
      <c r="E7" s="3">
        <v>-0.71549956576809015</v>
      </c>
      <c r="F7" s="2">
        <v>0.23</v>
      </c>
      <c r="G7" s="3">
        <v>-2.14</v>
      </c>
      <c r="H7" s="3">
        <v>-1.5226187691809163</v>
      </c>
    </row>
    <row r="8" spans="1:8" x14ac:dyDescent="0.25">
      <c r="A8" s="2">
        <f t="shared" si="0"/>
        <v>2018</v>
      </c>
      <c r="B8" s="2">
        <v>7</v>
      </c>
      <c r="C8" s="5">
        <v>-2.8678137960148106E-2</v>
      </c>
      <c r="D8" s="3">
        <v>-3.8953448046268146</v>
      </c>
      <c r="E8" s="3">
        <v>-1.0836274052680648</v>
      </c>
      <c r="F8" s="2">
        <v>-3.91</v>
      </c>
      <c r="G8" s="3">
        <v>-0.78000000000000025</v>
      </c>
      <c r="H8" s="3">
        <v>-1.6825925227537493</v>
      </c>
    </row>
    <row r="9" spans="1:8" x14ac:dyDescent="0.25">
      <c r="A9" s="2">
        <f t="shared" si="0"/>
        <v>2018</v>
      </c>
      <c r="B9" s="2">
        <v>8</v>
      </c>
      <c r="C9" s="5">
        <v>2.2148254790455475</v>
      </c>
      <c r="D9" s="3">
        <v>-9.5185078542877868</v>
      </c>
      <c r="E9" s="3">
        <v>-1.4538618188114925</v>
      </c>
      <c r="F9" s="2">
        <v>-5.45</v>
      </c>
      <c r="G9" s="3">
        <v>-4.45</v>
      </c>
      <c r="H9" s="3">
        <v>-1.8343392661100255</v>
      </c>
    </row>
    <row r="10" spans="1:8" x14ac:dyDescent="0.25">
      <c r="A10" s="2">
        <f t="shared" si="0"/>
        <v>2018</v>
      </c>
      <c r="B10" s="2">
        <v>9</v>
      </c>
      <c r="C10" s="5">
        <v>-4.0133439278557672</v>
      </c>
      <c r="D10" s="3">
        <v>-1.7133439278557674</v>
      </c>
      <c r="E10" s="3">
        <v>-1.8219135356985336</v>
      </c>
      <c r="F10" s="2">
        <v>-3.59</v>
      </c>
      <c r="G10" s="3">
        <v>-5.96</v>
      </c>
      <c r="H10" s="3">
        <v>-1.9760550142484139</v>
      </c>
    </row>
    <row r="11" spans="1:8" x14ac:dyDescent="0.25">
      <c r="A11" s="2">
        <f t="shared" si="0"/>
        <v>2018</v>
      </c>
      <c r="B11" s="2">
        <v>10</v>
      </c>
      <c r="C11" s="5">
        <v>4.5226306928352971</v>
      </c>
      <c r="D11" s="3">
        <v>9.5741215944591982</v>
      </c>
      <c r="E11" s="3">
        <v>-2.1840533300929237</v>
      </c>
      <c r="F11" s="2">
        <v>-3.6</v>
      </c>
      <c r="G11" s="3">
        <v>-6.01</v>
      </c>
      <c r="H11" s="3">
        <v>-2.1061174252741037</v>
      </c>
    </row>
    <row r="12" spans="1:8" x14ac:dyDescent="0.25">
      <c r="A12" s="2">
        <f t="shared" si="0"/>
        <v>2018</v>
      </c>
      <c r="B12" s="2">
        <v>11</v>
      </c>
      <c r="C12" s="5">
        <v>1.7735579403410042</v>
      </c>
      <c r="D12" s="3">
        <v>2.2322284122332849</v>
      </c>
      <c r="E12" s="3">
        <v>-2.536544436602298</v>
      </c>
      <c r="F12" s="2">
        <v>-2.1800000000000002</v>
      </c>
      <c r="G12" s="3">
        <v>-2.0500000000000003</v>
      </c>
      <c r="H12" s="3">
        <v>-2.2231808201385173</v>
      </c>
    </row>
    <row r="13" spans="1:8" x14ac:dyDescent="0.25">
      <c r="A13" s="2">
        <f t="shared" si="0"/>
        <v>2018</v>
      </c>
      <c r="B13" s="2">
        <v>12</v>
      </c>
      <c r="C13" s="5">
        <v>4.969285758421683</v>
      </c>
      <c r="D13" s="3">
        <v>-0.75762449350278693</v>
      </c>
      <c r="E13" s="3">
        <v>-2.8748335499089754</v>
      </c>
      <c r="F13" s="2">
        <v>-4.93</v>
      </c>
      <c r="G13" s="3">
        <v>-3.7399999999999998</v>
      </c>
      <c r="H13" s="3">
        <v>-2.3261706227496544</v>
      </c>
    </row>
    <row r="14" spans="1:8" x14ac:dyDescent="0.25">
      <c r="A14" s="2">
        <v>2019</v>
      </c>
      <c r="B14" s="2">
        <v>1</v>
      </c>
      <c r="C14" s="5">
        <v>-2.4620615130835777</v>
      </c>
      <c r="D14" s="3">
        <v>-5.1802064979109836</v>
      </c>
      <c r="E14" s="3">
        <v>-3.1940361999141058</v>
      </c>
      <c r="F14" s="2">
        <v>-3.75</v>
      </c>
      <c r="G14" s="3">
        <v>-4.21</v>
      </c>
      <c r="H14" s="3">
        <v>-2.4140002305696719</v>
      </c>
    </row>
    <row r="15" spans="1:8" x14ac:dyDescent="0.25">
      <c r="A15" s="2">
        <f>A14</f>
        <v>2019</v>
      </c>
      <c r="B15" s="2">
        <v>2</v>
      </c>
      <c r="C15" s="5">
        <v>1.752027258287072</v>
      </c>
      <c r="D15" s="3">
        <v>-1.8826314585057828</v>
      </c>
      <c r="E15" s="3">
        <v>-3.4891208881121432</v>
      </c>
      <c r="F15" s="2">
        <v>-3.19</v>
      </c>
      <c r="G15" s="3">
        <v>-4.18</v>
      </c>
      <c r="H15" s="3">
        <v>-2.485681223656369</v>
      </c>
    </row>
    <row r="16" spans="1:8" x14ac:dyDescent="0.25">
      <c r="A16" s="2">
        <f t="shared" ref="A16:A25" si="1">A15</f>
        <v>2019</v>
      </c>
      <c r="B16" s="2">
        <v>3</v>
      </c>
      <c r="C16" s="5">
        <v>1.9194782856216168</v>
      </c>
      <c r="D16" s="3">
        <v>-22.879089146242023</v>
      </c>
      <c r="E16" s="3">
        <v>-3.7551940444904579</v>
      </c>
      <c r="F16" s="2">
        <v>0.14000000000000001</v>
      </c>
      <c r="G16" s="3">
        <v>-2.78</v>
      </c>
      <c r="H16" s="3">
        <v>-2.540349904273755</v>
      </c>
    </row>
    <row r="17" spans="1:8" x14ac:dyDescent="0.25">
      <c r="A17" s="2">
        <f t="shared" si="1"/>
        <v>2019</v>
      </c>
      <c r="B17" s="2">
        <v>4</v>
      </c>
      <c r="C17" s="5">
        <v>-4.6456927816166234</v>
      </c>
      <c r="D17" s="3">
        <v>1.3299062090254949</v>
      </c>
      <c r="E17" s="3">
        <v>-3.9872505372704752</v>
      </c>
      <c r="F17" s="2">
        <v>-1.86</v>
      </c>
      <c r="G17" s="3">
        <v>-7.3500000000000005</v>
      </c>
      <c r="H17" s="3">
        <v>-2.5772602357119738</v>
      </c>
    </row>
    <row r="18" spans="1:8" x14ac:dyDescent="0.25">
      <c r="A18" s="2">
        <f t="shared" si="1"/>
        <v>2019</v>
      </c>
      <c r="B18" s="2">
        <v>5</v>
      </c>
      <c r="C18" s="5">
        <v>-5.6020369006888266</v>
      </c>
      <c r="D18" s="3">
        <v>-8.9893373656118545</v>
      </c>
      <c r="E18" s="3">
        <v>-4.1816132829445749</v>
      </c>
      <c r="F18" s="2">
        <v>-2.09</v>
      </c>
      <c r="G18" s="3">
        <v>-4.1999999999999993</v>
      </c>
      <c r="H18" s="3">
        <v>-2.5956828236289278</v>
      </c>
    </row>
    <row r="19" spans="1:8" x14ac:dyDescent="0.25">
      <c r="A19" s="2">
        <f t="shared" si="1"/>
        <v>2019</v>
      </c>
      <c r="B19" s="2">
        <v>6</v>
      </c>
      <c r="C19" s="5">
        <v>-7.4229213910933494</v>
      </c>
      <c r="D19" s="3">
        <v>-14.06505257444913</v>
      </c>
      <c r="E19" s="3">
        <v>-4.3342359510088659</v>
      </c>
      <c r="F19" s="2">
        <v>-3.32</v>
      </c>
      <c r="G19" s="3">
        <v>-3.55</v>
      </c>
      <c r="H19" s="3">
        <v>-2.5952197139439281</v>
      </c>
    </row>
    <row r="20" spans="1:8" x14ac:dyDescent="0.25">
      <c r="A20" s="2">
        <f t="shared" si="1"/>
        <v>2019</v>
      </c>
      <c r="B20" s="2">
        <v>7</v>
      </c>
      <c r="C20" s="5">
        <v>-4.3361026262523756</v>
      </c>
      <c r="D20" s="3">
        <v>-4.3074244882922272</v>
      </c>
      <c r="E20" s="3">
        <v>-4.4414060806874192</v>
      </c>
      <c r="F20" s="2">
        <v>-4.8600000000000003</v>
      </c>
      <c r="G20" s="3">
        <v>-0.95000000000000018</v>
      </c>
      <c r="H20" s="3">
        <v>-2.5755843634913114</v>
      </c>
    </row>
    <row r="21" spans="1:8" x14ac:dyDescent="0.25">
      <c r="A21" s="2">
        <f t="shared" si="1"/>
        <v>2019</v>
      </c>
      <c r="B21" s="2">
        <v>8</v>
      </c>
      <c r="C21" s="5">
        <v>-13.286709849916763</v>
      </c>
      <c r="D21" s="3">
        <v>-15.50153532896231</v>
      </c>
      <c r="E21" s="3">
        <v>-4.5000869623587105</v>
      </c>
      <c r="F21" s="2">
        <v>0.81</v>
      </c>
      <c r="G21" s="3">
        <v>6.26</v>
      </c>
      <c r="H21" s="3">
        <v>-2.5365565332919449</v>
      </c>
    </row>
    <row r="22" spans="1:8" x14ac:dyDescent="0.25">
      <c r="A22" s="2">
        <f t="shared" si="1"/>
        <v>2019</v>
      </c>
      <c r="B22" s="2">
        <v>9</v>
      </c>
      <c r="C22" s="5">
        <v>-9.9437011074355439</v>
      </c>
      <c r="D22" s="3">
        <v>-5.9303571795797767</v>
      </c>
      <c r="E22" s="3">
        <v>-4.507232582123966</v>
      </c>
      <c r="F22" s="2">
        <v>-5.33</v>
      </c>
      <c r="G22" s="3">
        <v>-1.7400000000000002</v>
      </c>
      <c r="H22" s="3">
        <v>-2.4778030965636759</v>
      </c>
    </row>
    <row r="23" spans="1:8" x14ac:dyDescent="0.25">
      <c r="A23" s="2">
        <f t="shared" si="1"/>
        <v>2019</v>
      </c>
      <c r="B23" s="2">
        <v>10</v>
      </c>
      <c r="C23" s="5">
        <v>-18.961802377605494</v>
      </c>
      <c r="D23" s="3">
        <v>-23.48443307044079</v>
      </c>
      <c r="E23" s="3">
        <v>-4.4605609155543151</v>
      </c>
      <c r="F23" s="2">
        <v>-10.49</v>
      </c>
      <c r="G23" s="3">
        <v>-6.8900000000000006</v>
      </c>
      <c r="H23" s="3">
        <v>-2.3983800545428733</v>
      </c>
    </row>
    <row r="24" spans="1:8" x14ac:dyDescent="0.25">
      <c r="A24" s="2">
        <f t="shared" si="1"/>
        <v>2019</v>
      </c>
      <c r="B24" s="2">
        <v>11</v>
      </c>
      <c r="C24" s="5">
        <v>-22.196222629754981</v>
      </c>
      <c r="D24" s="3">
        <v>-23.969780570095985</v>
      </c>
      <c r="E24" s="3">
        <v>-4.3578887663179335</v>
      </c>
      <c r="F24" s="2">
        <v>-5.78</v>
      </c>
      <c r="G24" s="3">
        <v>-3.6</v>
      </c>
      <c r="H24" s="3">
        <v>-2.2972921721397559</v>
      </c>
    </row>
    <row r="25" spans="1:8" x14ac:dyDescent="0.25">
      <c r="A25" s="2">
        <f t="shared" si="1"/>
        <v>2019</v>
      </c>
      <c r="B25" s="2">
        <v>12</v>
      </c>
      <c r="C25" s="5">
        <v>-18.117690955920253</v>
      </c>
      <c r="D25" s="3">
        <v>-23.086976714341937</v>
      </c>
      <c r="E25" s="3">
        <v>-4.1983540403159756</v>
      </c>
      <c r="F25" s="2">
        <v>-3.57</v>
      </c>
      <c r="G25" s="3">
        <v>1.3599999999999999</v>
      </c>
      <c r="H25" s="3">
        <v>-2.1738561323163106</v>
      </c>
    </row>
    <row r="26" spans="1:8" x14ac:dyDescent="0.25">
      <c r="A26" s="2">
        <v>2020</v>
      </c>
      <c r="B26" s="2">
        <v>1</v>
      </c>
      <c r="C26" s="5">
        <v>-15.338689444725977</v>
      </c>
      <c r="D26" s="3">
        <v>-12.8766279316424</v>
      </c>
      <c r="E26" s="3">
        <v>-3.9824565803804122</v>
      </c>
      <c r="F26" s="2">
        <v>-5.0199999999999996</v>
      </c>
      <c r="G26" s="3">
        <v>-1.2699999999999996</v>
      </c>
      <c r="H26" s="3">
        <v>-2.0274790838559031</v>
      </c>
    </row>
    <row r="27" spans="1:8" x14ac:dyDescent="0.25">
      <c r="A27" s="2">
        <f>A26</f>
        <v>2020</v>
      </c>
      <c r="B27" s="2">
        <v>2</v>
      </c>
      <c r="C27" s="5">
        <v>-5.4749294583816699</v>
      </c>
      <c r="D27" s="3">
        <v>-7.2269567166687416</v>
      </c>
      <c r="E27" s="3">
        <v>-3.7120079392511323</v>
      </c>
      <c r="F27" s="2">
        <v>-1.9</v>
      </c>
      <c r="G27" s="3">
        <v>1.29</v>
      </c>
      <c r="H27" s="3">
        <v>-1.8573227688660436</v>
      </c>
    </row>
    <row r="28" spans="1:8" x14ac:dyDescent="0.25">
      <c r="A28" s="2">
        <f t="shared" ref="A28:A37" si="2">A27</f>
        <v>2020</v>
      </c>
      <c r="B28" s="2">
        <v>3</v>
      </c>
      <c r="C28" s="5">
        <v>-6.1325444846292561</v>
      </c>
      <c r="D28" s="3">
        <v>-8.052022770250872</v>
      </c>
      <c r="E28" s="3">
        <v>-3.3894373204563077</v>
      </c>
      <c r="F28" s="2">
        <v>-5.31</v>
      </c>
      <c r="G28" s="3">
        <v>-5.4499999999999993</v>
      </c>
      <c r="H28" s="3">
        <v>-1.6624963267400856</v>
      </c>
    </row>
    <row r="29" spans="1:8" x14ac:dyDescent="0.25">
      <c r="A29" s="2">
        <f t="shared" si="2"/>
        <v>2020</v>
      </c>
      <c r="B29" s="2">
        <v>4</v>
      </c>
      <c r="C29" s="5">
        <v>-18.967618698901678</v>
      </c>
      <c r="D29" s="3">
        <v>-14.321925917285053</v>
      </c>
      <c r="E29" s="3">
        <v>-3.0174180211892083</v>
      </c>
      <c r="F29" s="2">
        <v>-33.28</v>
      </c>
      <c r="G29" s="3">
        <v>-31.42</v>
      </c>
      <c r="H29" s="3">
        <v>-1.4418903327902115</v>
      </c>
    </row>
    <row r="30" spans="1:8" x14ac:dyDescent="0.25">
      <c r="A30" s="2">
        <f t="shared" si="2"/>
        <v>2020</v>
      </c>
      <c r="B30" s="2">
        <v>5</v>
      </c>
      <c r="C30" s="5">
        <v>-43.330276892371643</v>
      </c>
      <c r="D30" s="3">
        <v>-37.728239991682813</v>
      </c>
      <c r="E30" s="3">
        <v>-2.59894712929934</v>
      </c>
      <c r="F30" s="2">
        <v>-31.45</v>
      </c>
      <c r="G30" s="3">
        <v>-29.36</v>
      </c>
      <c r="H30" s="3">
        <v>-1.1946583834170246</v>
      </c>
    </row>
    <row r="31" spans="1:8" x14ac:dyDescent="0.25">
      <c r="A31" s="2">
        <f t="shared" si="2"/>
        <v>2020</v>
      </c>
      <c r="B31" s="2">
        <v>6</v>
      </c>
      <c r="C31" s="5">
        <v>-58.037815722965441</v>
      </c>
      <c r="D31" s="3">
        <v>-50.614894331872094</v>
      </c>
      <c r="E31" s="3">
        <v>-2.1378067679067709</v>
      </c>
      <c r="F31" s="2">
        <v>-22.95</v>
      </c>
      <c r="G31" s="3">
        <v>-19.63</v>
      </c>
      <c r="H31" s="3">
        <v>-0.92203588819246218</v>
      </c>
    </row>
    <row r="32" spans="1:8" x14ac:dyDescent="0.25">
      <c r="A32" s="2">
        <f t="shared" si="2"/>
        <v>2020</v>
      </c>
      <c r="B32" s="2">
        <v>7</v>
      </c>
      <c r="C32" s="5">
        <v>-17.579652039748762</v>
      </c>
      <c r="D32" s="3">
        <v>-13.243549413496385</v>
      </c>
      <c r="E32" s="3">
        <v>-1.6402185943581236</v>
      </c>
      <c r="F32" s="2">
        <v>-13.04</v>
      </c>
      <c r="G32" s="3">
        <v>-8.18</v>
      </c>
      <c r="H32" s="3">
        <v>-0.62721418318961342</v>
      </c>
    </row>
    <row r="33" spans="1:8" x14ac:dyDescent="0.25">
      <c r="A33" s="2">
        <f t="shared" si="2"/>
        <v>2020</v>
      </c>
      <c r="B33" s="2">
        <v>8</v>
      </c>
      <c r="C33" s="5">
        <v>-30.5948892231591</v>
      </c>
      <c r="D33" s="3">
        <v>-17.308179373242339</v>
      </c>
      <c r="E33" s="3">
        <v>-1.1157707304141851</v>
      </c>
      <c r="F33" s="2">
        <v>-10.35</v>
      </c>
      <c r="G33" s="3">
        <v>-11.16</v>
      </c>
      <c r="H33" s="3">
        <v>-0.31468376865599845</v>
      </c>
    </row>
    <row r="34" spans="1:8" x14ac:dyDescent="0.25">
      <c r="A34" s="2">
        <f t="shared" si="2"/>
        <v>2020</v>
      </c>
      <c r="B34" s="2">
        <v>9</v>
      </c>
      <c r="C34" s="5">
        <v>-9.9990019287023788</v>
      </c>
      <c r="D34" s="3">
        <v>-5.5300821266834888E-2</v>
      </c>
      <c r="E34" s="3">
        <v>-0.57485708469818331</v>
      </c>
      <c r="F34" s="2">
        <v>-9.5299999999999994</v>
      </c>
      <c r="G34" s="3">
        <v>-4.1999999999999993</v>
      </c>
      <c r="H34" s="3">
        <v>1.0540356145806165E-2</v>
      </c>
    </row>
    <row r="35" spans="1:8" x14ac:dyDescent="0.25">
      <c r="A35" s="2">
        <f t="shared" si="2"/>
        <v>2020</v>
      </c>
      <c r="B35" s="2">
        <v>10</v>
      </c>
      <c r="C35" s="5">
        <v>-16.812057647594997</v>
      </c>
      <c r="D35" s="3">
        <v>2.1497447300104966</v>
      </c>
      <c r="E35" s="3">
        <v>-2.8996038655764746E-2</v>
      </c>
      <c r="F35" s="2">
        <v>-11.26</v>
      </c>
      <c r="G35" s="3">
        <v>-0.76999999999999957</v>
      </c>
      <c r="H35" s="3">
        <v>0.34269004499271377</v>
      </c>
    </row>
    <row r="36" spans="1:8" x14ac:dyDescent="0.25">
      <c r="A36" s="2">
        <f t="shared" si="2"/>
        <v>2020</v>
      </c>
      <c r="B36" s="2">
        <v>11</v>
      </c>
      <c r="C36" s="5">
        <v>4.6149242308536849</v>
      </c>
      <c r="D36" s="3">
        <v>26.811146860608666</v>
      </c>
      <c r="E36" s="3">
        <v>0.51033010656349576</v>
      </c>
      <c r="F36" s="2">
        <v>-9.91</v>
      </c>
      <c r="G36" s="3">
        <v>-4.13</v>
      </c>
      <c r="H36" s="3">
        <v>0.67570475302579425</v>
      </c>
    </row>
    <row r="37" spans="1:8" x14ac:dyDescent="0.25">
      <c r="A37" s="2">
        <f t="shared" si="2"/>
        <v>2020</v>
      </c>
      <c r="B37" s="2">
        <v>12</v>
      </c>
      <c r="C37" s="5">
        <v>-5.3499999999999988</v>
      </c>
      <c r="D37" s="3">
        <v>12.767690955920255</v>
      </c>
      <c r="E37" s="3">
        <v>1.0317903512522919</v>
      </c>
      <c r="F37" s="2">
        <v>-8.9499999999999993</v>
      </c>
      <c r="G37" s="3">
        <v>-5.379999999999999</v>
      </c>
      <c r="H37" s="3">
        <v>1.0034466652441041</v>
      </c>
    </row>
    <row r="38" spans="1:8" x14ac:dyDescent="0.25">
      <c r="A38" s="2">
        <v>2021</v>
      </c>
      <c r="B38" s="2">
        <v>1</v>
      </c>
      <c r="C38" s="5">
        <v>-20.46</v>
      </c>
      <c r="D38" s="3">
        <v>-5.1213105552740235</v>
      </c>
      <c r="E38" s="3">
        <v>1.5258801413112371</v>
      </c>
      <c r="F38" s="2">
        <v>-3.42</v>
      </c>
      <c r="G38" s="3">
        <v>1.5999999999999996</v>
      </c>
      <c r="H38" s="3">
        <v>1.3194442371499617</v>
      </c>
    </row>
    <row r="39" spans="1:8" x14ac:dyDescent="0.25">
      <c r="A39" s="2">
        <f>A38</f>
        <v>2021</v>
      </c>
      <c r="B39" s="2">
        <v>2</v>
      </c>
      <c r="C39" s="5">
        <v>3.38</v>
      </c>
      <c r="D39" s="3">
        <v>8.8549294583816689</v>
      </c>
      <c r="E39" s="3">
        <v>1.983909915738491</v>
      </c>
      <c r="F39" s="2">
        <v>-5.54</v>
      </c>
      <c r="G39" s="3">
        <v>-3.64</v>
      </c>
      <c r="H39" s="3">
        <v>1.6167826293383771</v>
      </c>
    </row>
    <row r="40" spans="1:8" x14ac:dyDescent="0.25">
      <c r="A40" s="2">
        <f t="shared" ref="A40:A49" si="3">A39</f>
        <v>2021</v>
      </c>
      <c r="B40" s="2">
        <v>3</v>
      </c>
      <c r="C40" s="5">
        <v>14.8</v>
      </c>
      <c r="D40" s="3">
        <v>20.932544484629258</v>
      </c>
      <c r="E40" s="3">
        <v>2.3967285030671723</v>
      </c>
      <c r="F40" s="2">
        <v>-1.59</v>
      </c>
      <c r="G40" s="3">
        <v>3.7199999999999998</v>
      </c>
      <c r="H40" s="3">
        <v>1.8885664854434465</v>
      </c>
    </row>
    <row r="41" spans="1:8" x14ac:dyDescent="0.25">
      <c r="A41" s="2">
        <f t="shared" si="3"/>
        <v>2021</v>
      </c>
      <c r="B41" s="2">
        <v>4</v>
      </c>
      <c r="C41" s="5">
        <v>-3.58</v>
      </c>
      <c r="D41" s="3">
        <v>15.387618698901678</v>
      </c>
      <c r="E41" s="3">
        <v>2.7556618859653059</v>
      </c>
      <c r="F41" s="2">
        <v>1.2</v>
      </c>
      <c r="G41" s="3">
        <v>34.480000000000004</v>
      </c>
      <c r="H41" s="3">
        <v>2.1275353947500069</v>
      </c>
    </row>
    <row r="42" spans="1:8" x14ac:dyDescent="0.25">
      <c r="A42" s="2">
        <f t="shared" si="3"/>
        <v>2021</v>
      </c>
      <c r="B42" s="2">
        <v>5</v>
      </c>
      <c r="C42" s="5">
        <v>2.73</v>
      </c>
      <c r="D42" s="3">
        <v>46.06027689237164</v>
      </c>
      <c r="E42" s="3">
        <v>3.0533232565440809</v>
      </c>
      <c r="F42" s="2">
        <v>2.82</v>
      </c>
      <c r="G42" s="3">
        <v>34.269999999999996</v>
      </c>
      <c r="H42" s="3">
        <v>2.3265561294258505</v>
      </c>
    </row>
    <row r="43" spans="1:8" x14ac:dyDescent="0.25">
      <c r="A43" s="2">
        <f t="shared" si="3"/>
        <v>2021</v>
      </c>
      <c r="B43" s="2">
        <v>6</v>
      </c>
      <c r="C43" s="5">
        <v>-4.3099999999999996</v>
      </c>
      <c r="D43" s="3">
        <v>53.727815722965438</v>
      </c>
      <c r="E43" s="3">
        <v>3.2832030261378073</v>
      </c>
      <c r="F43" s="2">
        <v>-1.1200000000000001</v>
      </c>
      <c r="G43" s="3">
        <v>21.83</v>
      </c>
      <c r="H43" s="3">
        <v>2.4807421605696907</v>
      </c>
    </row>
    <row r="44" spans="1:8" x14ac:dyDescent="0.25">
      <c r="A44" s="2">
        <f t="shared" si="3"/>
        <v>2021</v>
      </c>
      <c r="B44" s="2">
        <v>7</v>
      </c>
      <c r="C44" s="5">
        <v>5.21</v>
      </c>
      <c r="D44" s="3">
        <v>22.789652039748763</v>
      </c>
      <c r="E44" s="3">
        <v>3.4417782000832831</v>
      </c>
      <c r="F44" s="2">
        <v>1.02</v>
      </c>
      <c r="G44" s="3">
        <v>14.059999999999999</v>
      </c>
      <c r="H44" s="3">
        <v>2.5874252539934743</v>
      </c>
    </row>
    <row r="45" spans="1:8" x14ac:dyDescent="0.25">
      <c r="A45" s="2">
        <f t="shared" si="3"/>
        <v>2021</v>
      </c>
      <c r="B45" s="2">
        <v>8</v>
      </c>
      <c r="C45" s="5">
        <v>-0.44</v>
      </c>
      <c r="D45" s="3">
        <v>30.154889223159099</v>
      </c>
      <c r="E45" s="3">
        <v>3.5290288818212527</v>
      </c>
      <c r="F45" s="2">
        <v>1.55</v>
      </c>
      <c r="G45" s="3">
        <v>11.9</v>
      </c>
      <c r="H45" s="3">
        <v>2.6452808739702207</v>
      </c>
    </row>
    <row r="46" spans="1:8" x14ac:dyDescent="0.25">
      <c r="A46" s="2">
        <f t="shared" si="3"/>
        <v>2021</v>
      </c>
      <c r="B46" s="2">
        <v>9</v>
      </c>
      <c r="C46" s="5">
        <v>4.83</v>
      </c>
      <c r="D46" s="3">
        <v>14.829001928702379</v>
      </c>
      <c r="E46" s="3">
        <v>3.546278777142438</v>
      </c>
      <c r="F46" s="2">
        <v>2.4700000000000002</v>
      </c>
      <c r="G46" s="3">
        <v>12</v>
      </c>
      <c r="H46" s="3">
        <v>2.6537811913525324</v>
      </c>
    </row>
    <row r="47" spans="1:8" x14ac:dyDescent="0.25">
      <c r="A47" s="2">
        <f t="shared" si="3"/>
        <v>2021</v>
      </c>
      <c r="B47" s="2">
        <v>10</v>
      </c>
      <c r="C47" s="5">
        <v>3.93</v>
      </c>
      <c r="D47" s="3">
        <v>20.742057647594997</v>
      </c>
      <c r="E47" s="3">
        <v>3.4967006099168194</v>
      </c>
      <c r="F47" s="2">
        <v>3.25</v>
      </c>
      <c r="G47" s="3">
        <v>14.51</v>
      </c>
      <c r="H47" s="3">
        <v>2.6130410658212084</v>
      </c>
    </row>
    <row r="48" spans="1:8" x14ac:dyDescent="0.25">
      <c r="A48" s="2">
        <f t="shared" si="3"/>
        <v>2021</v>
      </c>
      <c r="B48" s="2">
        <v>11</v>
      </c>
      <c r="C48" s="2">
        <v>1.39</v>
      </c>
      <c r="D48" s="3">
        <v>-3.2249242308536852</v>
      </c>
      <c r="E48" s="3">
        <v>3.3842506264554579</v>
      </c>
      <c r="F48" s="2">
        <v>1.68</v>
      </c>
      <c r="G48" s="3">
        <v>11.59</v>
      </c>
      <c r="H48" s="3">
        <v>2.52382440002987</v>
      </c>
    </row>
    <row r="49" spans="1:8" x14ac:dyDescent="0.25">
      <c r="A49" s="2">
        <f t="shared" si="3"/>
        <v>2021</v>
      </c>
      <c r="B49" s="2">
        <v>12</v>
      </c>
      <c r="C49" s="2">
        <v>-12.5</v>
      </c>
      <c r="D49" s="3">
        <v>-7.1500000000000012</v>
      </c>
      <c r="E49" s="3">
        <v>3.2140826673081424</v>
      </c>
      <c r="F49" s="2">
        <v>4.8</v>
      </c>
      <c r="G49" s="3">
        <v>13.75</v>
      </c>
      <c r="H49" s="3">
        <v>2.3877212743359015</v>
      </c>
    </row>
    <row r="50" spans="1:8" x14ac:dyDescent="0.25">
      <c r="A50" s="2">
        <v>2022</v>
      </c>
      <c r="B50" s="2">
        <v>1</v>
      </c>
      <c r="C50" s="2">
        <v>-0.31</v>
      </c>
      <c r="D50" s="3">
        <v>20.150000000000002</v>
      </c>
      <c r="E50" s="3">
        <v>2.9908916025484595</v>
      </c>
      <c r="F50" s="2">
        <v>7.27</v>
      </c>
      <c r="G50" s="3">
        <v>10.69</v>
      </c>
      <c r="H50" s="3">
        <v>2.2069513646244623</v>
      </c>
    </row>
    <row r="51" spans="1:8" x14ac:dyDescent="0.25">
      <c r="A51" s="2">
        <f>A50</f>
        <v>2022</v>
      </c>
      <c r="B51" s="2">
        <v>2</v>
      </c>
      <c r="C51" s="2">
        <v>-0.46</v>
      </c>
      <c r="D51" s="3">
        <v>-3.84</v>
      </c>
      <c r="E51" s="3">
        <v>2.7186525742869883</v>
      </c>
      <c r="F51" s="2">
        <v>11.25</v>
      </c>
      <c r="G51" s="3">
        <v>16.79</v>
      </c>
      <c r="H51" s="3">
        <v>1.9845233939144384</v>
      </c>
    </row>
    <row r="52" spans="1:8" x14ac:dyDescent="0.25">
      <c r="A52" s="2">
        <f t="shared" ref="A52:A61" si="4">A51</f>
        <v>2022</v>
      </c>
      <c r="B52" s="2">
        <v>3</v>
      </c>
      <c r="C52" s="2">
        <v>3.11</v>
      </c>
      <c r="D52" s="3">
        <v>-11.690000000000001</v>
      </c>
      <c r="E52" s="3">
        <v>2.4025323293841305</v>
      </c>
      <c r="F52" s="2">
        <v>5.77</v>
      </c>
      <c r="G52" s="3">
        <v>7.3599999999999994</v>
      </c>
      <c r="H52" s="3">
        <v>1.7240351858243956</v>
      </c>
    </row>
    <row r="53" spans="1:8" x14ac:dyDescent="0.25">
      <c r="A53" s="2">
        <f t="shared" si="4"/>
        <v>2022</v>
      </c>
      <c r="B53" s="2">
        <v>4</v>
      </c>
      <c r="C53" s="2">
        <v>-8.43</v>
      </c>
      <c r="D53" s="3">
        <v>-4.8499999999999996</v>
      </c>
      <c r="E53" s="3">
        <v>2.0472421527159632</v>
      </c>
      <c r="F53" s="2">
        <v>0.85</v>
      </c>
      <c r="G53" s="3">
        <v>-0.35</v>
      </c>
      <c r="H53" s="3">
        <v>1.4301127220705439</v>
      </c>
    </row>
    <row r="54" spans="1:8" x14ac:dyDescent="0.25">
      <c r="A54" s="2">
        <f t="shared" si="4"/>
        <v>2022</v>
      </c>
      <c r="B54" s="2">
        <v>5</v>
      </c>
      <c r="C54" s="2">
        <v>7.42</v>
      </c>
      <c r="D54" s="3">
        <v>4.6899999999999995</v>
      </c>
      <c r="E54" s="3">
        <v>1.6565146810801341</v>
      </c>
      <c r="F54" s="2">
        <v>2.89</v>
      </c>
      <c r="G54" s="3">
        <v>7.0000000000000284E-2</v>
      </c>
      <c r="H54" s="3">
        <v>1.1077733708145223</v>
      </c>
    </row>
    <row r="55" spans="1:8" x14ac:dyDescent="0.25">
      <c r="A55" s="2">
        <f t="shared" si="4"/>
        <v>2022</v>
      </c>
      <c r="B55" s="2">
        <v>6</v>
      </c>
      <c r="C55" s="2">
        <v>15.19</v>
      </c>
      <c r="D55" s="3">
        <v>19.5</v>
      </c>
      <c r="E55" s="3">
        <v>1.2336035761247965</v>
      </c>
      <c r="F55" s="2">
        <v>1.91</v>
      </c>
      <c r="G55" s="3">
        <v>3.0300000000000002</v>
      </c>
      <c r="H55" s="3">
        <v>0.76191088127893758</v>
      </c>
    </row>
    <row r="56" spans="1:8" x14ac:dyDescent="0.25">
      <c r="A56" s="2">
        <f t="shared" si="4"/>
        <v>2022</v>
      </c>
      <c r="B56" s="2">
        <v>7</v>
      </c>
      <c r="C56" s="2">
        <v>2.4</v>
      </c>
      <c r="D56" s="3">
        <v>-2.81</v>
      </c>
      <c r="E56" s="3">
        <v>0.7819731582008066</v>
      </c>
      <c r="F56" s="2">
        <v>-6.65</v>
      </c>
      <c r="G56" s="3">
        <v>-7.67</v>
      </c>
      <c r="H56" s="3">
        <v>0.39734693509120056</v>
      </c>
    </row>
    <row r="57" spans="1:8" x14ac:dyDescent="0.25">
      <c r="A57" s="2">
        <f t="shared" si="4"/>
        <v>2022</v>
      </c>
      <c r="B57" s="2">
        <v>8</v>
      </c>
      <c r="C57" s="2">
        <v>-5.31</v>
      </c>
      <c r="D57" s="3">
        <v>-4.8699999999999992</v>
      </c>
      <c r="E57" s="3">
        <v>0.30635624741067824</v>
      </c>
      <c r="F57" s="2">
        <v>-6.19</v>
      </c>
      <c r="G57" s="3">
        <v>-7.74</v>
      </c>
      <c r="H57" s="3">
        <v>1.9060720067522144E-2</v>
      </c>
    </row>
    <row r="58" spans="1:8" x14ac:dyDescent="0.25">
      <c r="A58" s="2">
        <f t="shared" si="4"/>
        <v>2022</v>
      </c>
      <c r="B58" s="2">
        <v>9</v>
      </c>
      <c r="C58" s="2">
        <v>-10.09</v>
      </c>
      <c r="D58" s="3">
        <v>-14.92</v>
      </c>
      <c r="E58" s="3">
        <v>-0.18876377872350528</v>
      </c>
      <c r="F58" s="2">
        <v>-5.47</v>
      </c>
      <c r="G58" s="3">
        <v>-7.9399999999999995</v>
      </c>
      <c r="H58" s="3">
        <v>-0.36852880840193469</v>
      </c>
    </row>
    <row r="59" spans="1:8" x14ac:dyDescent="0.25">
      <c r="A59" s="2">
        <f t="shared" si="4"/>
        <v>2022</v>
      </c>
      <c r="B59" s="2">
        <v>10</v>
      </c>
      <c r="C59" s="2">
        <v>-13.9</v>
      </c>
      <c r="D59" s="3">
        <v>-17.830000000000002</v>
      </c>
      <c r="E59" s="3">
        <v>-0.69926301186350859</v>
      </c>
      <c r="F59" s="2">
        <v>-5.77</v>
      </c>
      <c r="G59" s="3">
        <v>-9.02</v>
      </c>
      <c r="H59" s="3">
        <v>-0.7615415185881228</v>
      </c>
    </row>
    <row r="60" spans="1:8" x14ac:dyDescent="0.25">
      <c r="A60" s="2">
        <f t="shared" si="4"/>
        <v>2022</v>
      </c>
      <c r="B60" s="2">
        <v>11</v>
      </c>
      <c r="C60" s="2">
        <v>-4.3600000000000003</v>
      </c>
      <c r="D60" s="3">
        <v>-5.75</v>
      </c>
      <c r="E60" s="3">
        <v>-1.2220405461864627</v>
      </c>
      <c r="F60" s="2">
        <v>-10.199999999999999</v>
      </c>
      <c r="G60" s="3">
        <v>-11.879999999999999</v>
      </c>
      <c r="H60" s="3">
        <v>-1.1566230753725226</v>
      </c>
    </row>
    <row r="61" spans="1:8" x14ac:dyDescent="0.25">
      <c r="A61" s="2">
        <f t="shared" si="4"/>
        <v>2022</v>
      </c>
      <c r="B61" s="2">
        <v>12</v>
      </c>
      <c r="C61" s="2">
        <v>4.8499999999999996</v>
      </c>
      <c r="D61" s="3">
        <v>17.350000000000001</v>
      </c>
      <c r="E61" s="3">
        <v>-1.7551851103825638</v>
      </c>
      <c r="F61" s="2">
        <v>-6.01</v>
      </c>
      <c r="G61" s="3">
        <v>-10.809999999999999</v>
      </c>
      <c r="H61" s="3">
        <v>-1.5509926476978237</v>
      </c>
    </row>
    <row r="62" spans="1:8" x14ac:dyDescent="0.25">
      <c r="A62" s="2">
        <v>2023</v>
      </c>
      <c r="B62" s="2">
        <v>1</v>
      </c>
      <c r="C62" s="2">
        <v>-10.119999999999999</v>
      </c>
      <c r="D62" s="3">
        <v>-9.8099999999999987</v>
      </c>
      <c r="E62" s="3">
        <v>-2.2970998747707445</v>
      </c>
      <c r="F62" s="2">
        <v>-3.09</v>
      </c>
      <c r="G62" s="3">
        <v>-10.36</v>
      </c>
      <c r="H62" s="3">
        <v>-1.9426140834598149</v>
      </c>
    </row>
    <row r="63" spans="1:8" x14ac:dyDescent="0.25">
      <c r="A63" s="2">
        <f>A62</f>
        <v>2023</v>
      </c>
      <c r="B63" s="2">
        <v>2</v>
      </c>
      <c r="C63" s="2">
        <v>-20.14</v>
      </c>
      <c r="D63" s="3">
        <v>-19.68</v>
      </c>
      <c r="E63" s="3">
        <v>-2.8448612607039392</v>
      </c>
      <c r="F63" s="2">
        <v>-4.1900000000000004</v>
      </c>
      <c r="G63" s="3">
        <v>-15.440000000000001</v>
      </c>
      <c r="H63" s="3">
        <v>-2.3300942171759722</v>
      </c>
    </row>
    <row r="64" spans="1:8" x14ac:dyDescent="0.25">
      <c r="A64" s="2">
        <f t="shared" ref="A64:A73" si="5">A63</f>
        <v>2023</v>
      </c>
      <c r="B64" s="2">
        <v>3</v>
      </c>
      <c r="C64" s="2">
        <v>-4.91</v>
      </c>
      <c r="D64" s="3">
        <v>-8.02</v>
      </c>
      <c r="E64" s="3">
        <v>-3.3960674187104449</v>
      </c>
      <c r="F64" s="2">
        <v>-1.45</v>
      </c>
      <c r="G64" s="3">
        <v>-7.22</v>
      </c>
      <c r="H64" s="3">
        <v>-2.7126244240524202</v>
      </c>
    </row>
    <row r="65" spans="1:8" x14ac:dyDescent="0.25">
      <c r="A65" s="2">
        <f t="shared" si="5"/>
        <v>2023</v>
      </c>
      <c r="B65" s="2">
        <v>4</v>
      </c>
      <c r="C65" s="2">
        <v>4.57</v>
      </c>
      <c r="D65" s="3">
        <v>13</v>
      </c>
      <c r="E65" s="3">
        <v>-3.949485606175454</v>
      </c>
      <c r="F65" s="2">
        <v>0.97</v>
      </c>
      <c r="G65" s="3">
        <v>0.12</v>
      </c>
      <c r="H65" s="3">
        <v>-3.0903064894190906</v>
      </c>
    </row>
    <row r="66" spans="1:8" x14ac:dyDescent="0.25">
      <c r="A66" s="2">
        <f t="shared" si="5"/>
        <v>2023</v>
      </c>
      <c r="B66" s="2">
        <v>5</v>
      </c>
      <c r="C66" s="2">
        <v>-12.72</v>
      </c>
      <c r="D66" s="3">
        <v>-20.14</v>
      </c>
      <c r="E66" s="3">
        <v>-4.5042041869134151</v>
      </c>
      <c r="F66" s="2">
        <v>-3.46</v>
      </c>
      <c r="G66" s="3">
        <v>-6.35</v>
      </c>
      <c r="H66" s="3">
        <v>-3.4635552107986891</v>
      </c>
    </row>
    <row r="67" spans="1:8" x14ac:dyDescent="0.25">
      <c r="A67" s="2">
        <f t="shared" si="5"/>
        <v>2023</v>
      </c>
      <c r="B67" s="2">
        <v>6</v>
      </c>
      <c r="C67" s="2">
        <v>-14.050000000000002</v>
      </c>
      <c r="D67" s="3">
        <v>-29.240000000000002</v>
      </c>
      <c r="E67" s="3">
        <v>-5.0581344771272363</v>
      </c>
      <c r="F67" s="2">
        <v>-8.61</v>
      </c>
      <c r="G67" s="3">
        <v>-10.52</v>
      </c>
      <c r="H67" s="3">
        <v>-3.8325624477632672</v>
      </c>
    </row>
    <row r="68" spans="1:8" x14ac:dyDescent="0.25">
      <c r="A68" s="2">
        <f t="shared" si="5"/>
        <v>2023</v>
      </c>
      <c r="B68" s="2">
        <v>7</v>
      </c>
      <c r="C68" s="2">
        <v>-4.4999827722739321</v>
      </c>
      <c r="D68" s="3">
        <v>-6.8999827722739315</v>
      </c>
      <c r="E68" s="3">
        <v>-5.6102736121735122</v>
      </c>
      <c r="F68" s="2">
        <v>-11.67</v>
      </c>
      <c r="G68" s="3">
        <v>-5.0199999999999996</v>
      </c>
      <c r="H68" s="3">
        <v>-4.1977205074396817</v>
      </c>
    </row>
    <row r="69" spans="1:8" x14ac:dyDescent="0.25">
      <c r="A69" s="2">
        <f t="shared" si="5"/>
        <v>2023</v>
      </c>
      <c r="B69" s="2">
        <v>8</v>
      </c>
      <c r="C69" s="2">
        <v>-5.9704271405838831</v>
      </c>
      <c r="D69" s="3">
        <v>-0.66042714058388352</v>
      </c>
      <c r="E69" s="3">
        <v>-6.1612980236257036</v>
      </c>
      <c r="F69" s="2">
        <v>-7.08</v>
      </c>
      <c r="G69" s="3">
        <v>-0.88999999999999968</v>
      </c>
      <c r="H69" s="3">
        <v>-4.5598861023403616</v>
      </c>
    </row>
    <row r="70" spans="1:8" x14ac:dyDescent="0.25">
      <c r="A70" s="2">
        <f t="shared" si="5"/>
        <v>2023</v>
      </c>
      <c r="B70" s="2">
        <v>9</v>
      </c>
      <c r="C70" s="2">
        <v>-15.16092381102726</v>
      </c>
      <c r="D70" s="3">
        <v>-5.0709238110272601</v>
      </c>
      <c r="E70" s="3">
        <v>-6.7119737061933904</v>
      </c>
      <c r="F70" s="2">
        <v>-9.16</v>
      </c>
      <c r="G70" s="3">
        <v>-3.6900000000000004</v>
      </c>
      <c r="H70" s="3">
        <v>-4.9199730477202754</v>
      </c>
    </row>
    <row r="71" spans="1:8" x14ac:dyDescent="0.25">
      <c r="A71" s="2">
        <f t="shared" si="5"/>
        <v>2023</v>
      </c>
      <c r="B71" s="2">
        <v>10</v>
      </c>
      <c r="C71" s="2">
        <v>-17.953052032066942</v>
      </c>
      <c r="D71" s="3">
        <v>-4.0530520320669421</v>
      </c>
      <c r="E71" s="3">
        <v>-7.2626846496637176</v>
      </c>
      <c r="F71" s="2">
        <v>-10.6</v>
      </c>
      <c r="G71" s="3">
        <v>-4.83</v>
      </c>
      <c r="H71" s="3">
        <v>-5.2786403056328393</v>
      </c>
    </row>
    <row r="72" spans="1:8" x14ac:dyDescent="0.25">
      <c r="A72" s="2">
        <f t="shared" si="5"/>
        <v>2023</v>
      </c>
      <c r="B72" s="2">
        <v>11</v>
      </c>
      <c r="C72" s="2">
        <v>-6.42</v>
      </c>
      <c r="D72" s="3">
        <v>-2.0599999999999996</v>
      </c>
      <c r="E72" s="3">
        <v>-7.8137008820255547</v>
      </c>
      <c r="F72" s="2">
        <v>-12.4</v>
      </c>
      <c r="G72" s="3">
        <v>-2.2000000000000011</v>
      </c>
      <c r="H72" s="3">
        <v>-5.6364614233364891</v>
      </c>
    </row>
    <row r="73" spans="1:8" x14ac:dyDescent="0.25">
      <c r="A73" s="2">
        <f t="shared" si="5"/>
        <v>2023</v>
      </c>
      <c r="B73" s="2">
        <v>12</v>
      </c>
      <c r="C73" s="2">
        <v>-8.59</v>
      </c>
      <c r="D73" s="3">
        <v>-13.44</v>
      </c>
      <c r="E73" s="3">
        <v>-8.3650695401137725</v>
      </c>
      <c r="F73" s="2">
        <v>-7.63</v>
      </c>
      <c r="G73" s="3">
        <v>-1.62</v>
      </c>
      <c r="H73" s="3">
        <v>-5.9939787925128813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3"/>
  <sheetViews>
    <sheetView topLeftCell="A50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4.0926006731644042</v>
      </c>
      <c r="F2" s="4">
        <v>107.292</v>
      </c>
      <c r="G2" s="3">
        <v>10</v>
      </c>
      <c r="H2" s="3">
        <v>3.5191103602432627</v>
      </c>
    </row>
    <row r="3" spans="1:8" x14ac:dyDescent="0.25">
      <c r="A3" s="2">
        <f>A2</f>
        <v>2018</v>
      </c>
      <c r="B3" s="2">
        <v>2</v>
      </c>
      <c r="C3" s="4">
        <v>106.848</v>
      </c>
      <c r="D3" s="3">
        <v>5.0999999999999996</v>
      </c>
      <c r="E3" s="3">
        <v>3.9287090052564153</v>
      </c>
      <c r="F3" s="4">
        <v>106.996</v>
      </c>
      <c r="G3" s="3">
        <v>3.9</v>
      </c>
      <c r="H3" s="3">
        <v>3.3745532055401068</v>
      </c>
    </row>
    <row r="4" spans="1:8" x14ac:dyDescent="0.25">
      <c r="A4" s="2">
        <f t="shared" ref="A4:A13" si="0">A3</f>
        <v>2018</v>
      </c>
      <c r="B4" s="2">
        <v>3</v>
      </c>
      <c r="C4" s="4">
        <v>120.89400000000001</v>
      </c>
      <c r="D4" s="3">
        <v>0.7</v>
      </c>
      <c r="E4" s="3">
        <v>3.7412719210282597</v>
      </c>
      <c r="F4" s="4">
        <v>115.268</v>
      </c>
      <c r="G4" s="3">
        <v>-4.0999999999999996</v>
      </c>
      <c r="H4" s="3">
        <v>3.2153361656106196</v>
      </c>
    </row>
    <row r="5" spans="1:8" x14ac:dyDescent="0.25">
      <c r="A5" s="2">
        <f t="shared" si="0"/>
        <v>2018</v>
      </c>
      <c r="B5" s="2">
        <v>4</v>
      </c>
      <c r="C5" s="4">
        <v>114.42700000000001</v>
      </c>
      <c r="D5" s="3">
        <v>14.1</v>
      </c>
      <c r="E5" s="3">
        <v>3.5331281344654957</v>
      </c>
      <c r="F5" s="4">
        <v>114.26300000000001</v>
      </c>
      <c r="G5" s="3">
        <v>15.7</v>
      </c>
      <c r="H5" s="3">
        <v>3.0430954942977038</v>
      </c>
    </row>
    <row r="6" spans="1:8" x14ac:dyDescent="0.25">
      <c r="A6" s="2">
        <f t="shared" si="0"/>
        <v>2018</v>
      </c>
      <c r="B6" s="2">
        <v>5</v>
      </c>
      <c r="C6" s="4">
        <v>119.72199999999999</v>
      </c>
      <c r="D6" s="3">
        <v>2.5</v>
      </c>
      <c r="E6" s="3">
        <v>3.3069051601147206</v>
      </c>
      <c r="F6" s="4">
        <v>122.89100000000001</v>
      </c>
      <c r="G6" s="3">
        <v>5.0999999999999996</v>
      </c>
      <c r="H6" s="3">
        <v>2.8589594359883166</v>
      </c>
    </row>
    <row r="7" spans="1:8" x14ac:dyDescent="0.25">
      <c r="A7" s="2">
        <f t="shared" si="0"/>
        <v>2018</v>
      </c>
      <c r="B7" s="2">
        <v>6</v>
      </c>
      <c r="C7" s="4">
        <v>117.849</v>
      </c>
      <c r="D7" s="3">
        <v>5.9</v>
      </c>
      <c r="E7" s="3">
        <v>3.0659643230687492</v>
      </c>
      <c r="F7" s="4">
        <v>121.52500000000001</v>
      </c>
      <c r="G7" s="3">
        <v>4.8</v>
      </c>
      <c r="H7" s="3">
        <v>2.6649351867712006</v>
      </c>
    </row>
    <row r="8" spans="1:8" x14ac:dyDescent="0.25">
      <c r="A8" s="2">
        <f t="shared" si="0"/>
        <v>2018</v>
      </c>
      <c r="B8" s="2">
        <v>7</v>
      </c>
      <c r="C8" s="4">
        <v>114.411</v>
      </c>
      <c r="D8" s="3">
        <v>10.9</v>
      </c>
      <c r="E8" s="3">
        <v>2.8136109133398319</v>
      </c>
      <c r="F8" s="4">
        <v>119.88800000000001</v>
      </c>
      <c r="G8" s="3">
        <v>9.9</v>
      </c>
      <c r="H8" s="3">
        <v>2.4631855705520436</v>
      </c>
    </row>
    <row r="9" spans="1:8" x14ac:dyDescent="0.25">
      <c r="A9" s="2">
        <f t="shared" si="0"/>
        <v>2018</v>
      </c>
      <c r="B9" s="2">
        <v>8</v>
      </c>
      <c r="C9" s="4">
        <v>94.215000000000003</v>
      </c>
      <c r="D9" s="3">
        <v>-1.1000000000000001</v>
      </c>
      <c r="E9" s="3">
        <v>2.5533470289733402</v>
      </c>
      <c r="F9" s="4">
        <v>92.424000000000007</v>
      </c>
      <c r="G9" s="3">
        <v>6.2</v>
      </c>
      <c r="H9" s="3">
        <v>2.2560216796263406</v>
      </c>
    </row>
    <row r="10" spans="1:8" x14ac:dyDescent="0.25">
      <c r="A10" s="2">
        <f t="shared" si="0"/>
        <v>2018</v>
      </c>
      <c r="B10" s="2">
        <v>9</v>
      </c>
      <c r="C10" s="4">
        <v>110.93300000000001</v>
      </c>
      <c r="D10" s="3">
        <v>2.9</v>
      </c>
      <c r="E10" s="3">
        <v>2.2892363228123296</v>
      </c>
      <c r="F10" s="4">
        <v>112.123</v>
      </c>
      <c r="G10" s="3">
        <v>-0.2</v>
      </c>
      <c r="H10" s="3">
        <v>2.0462710517360767</v>
      </c>
    </row>
    <row r="11" spans="1:8" x14ac:dyDescent="0.25">
      <c r="A11" s="2">
        <f t="shared" si="0"/>
        <v>2018</v>
      </c>
      <c r="B11" s="2">
        <v>10</v>
      </c>
      <c r="C11" s="4">
        <v>124.452</v>
      </c>
      <c r="D11" s="3">
        <v>7.6</v>
      </c>
      <c r="E11" s="3">
        <v>2.0250887430450657</v>
      </c>
      <c r="F11" s="4">
        <v>124.291</v>
      </c>
      <c r="G11" s="3">
        <v>8.1999999999999993</v>
      </c>
      <c r="H11" s="3">
        <v>1.8370351120065964</v>
      </c>
    </row>
    <row r="12" spans="1:8" x14ac:dyDescent="0.25">
      <c r="A12" s="2">
        <f t="shared" si="0"/>
        <v>2018</v>
      </c>
      <c r="B12" s="2">
        <v>11</v>
      </c>
      <c r="C12" s="4">
        <v>122.559</v>
      </c>
      <c r="D12" s="3">
        <v>0.6</v>
      </c>
      <c r="E12" s="3">
        <v>1.7647566520040632</v>
      </c>
      <c r="F12" s="4">
        <v>118.241</v>
      </c>
      <c r="G12" s="3">
        <v>0.7</v>
      </c>
      <c r="H12" s="3">
        <v>1.6312592945179853</v>
      </c>
    </row>
    <row r="13" spans="1:8" x14ac:dyDescent="0.25">
      <c r="A13" s="2">
        <f t="shared" si="0"/>
        <v>2018</v>
      </c>
      <c r="B13" s="2">
        <v>12</v>
      </c>
      <c r="C13" s="4">
        <v>100.774</v>
      </c>
      <c r="D13" s="3">
        <v>1.1000000000000001</v>
      </c>
      <c r="E13" s="3">
        <v>1.5124795586369029</v>
      </c>
      <c r="F13" s="4">
        <v>102.65</v>
      </c>
      <c r="G13" s="3">
        <v>-2.2000000000000002</v>
      </c>
      <c r="H13" s="3">
        <v>1.4323309059119955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1.2724160860125542</v>
      </c>
      <c r="F14" s="4">
        <v>107.82299999999999</v>
      </c>
      <c r="G14" s="3">
        <v>0.5</v>
      </c>
      <c r="H14" s="3">
        <v>1.2435725820460375</v>
      </c>
    </row>
    <row r="15" spans="1:8" x14ac:dyDescent="0.25">
      <c r="A15" s="2">
        <f>A14</f>
        <v>2019</v>
      </c>
      <c r="B15" s="2">
        <v>2</v>
      </c>
      <c r="C15" s="4">
        <v>115.608</v>
      </c>
      <c r="D15" s="3">
        <v>8.1999999999999993</v>
      </c>
      <c r="E15" s="3">
        <v>1.0486962127861925</v>
      </c>
      <c r="F15" s="4">
        <v>110.583</v>
      </c>
      <c r="G15" s="3">
        <v>3.4</v>
      </c>
      <c r="H15" s="3">
        <v>1.0680547135757223</v>
      </c>
    </row>
    <row r="16" spans="1:8" x14ac:dyDescent="0.25">
      <c r="A16" s="2">
        <f t="shared" ref="A16:A25" si="1">A15</f>
        <v>2019</v>
      </c>
      <c r="B16" s="2">
        <v>3</v>
      </c>
      <c r="C16" s="4">
        <v>118.508</v>
      </c>
      <c r="D16" s="3">
        <v>-2</v>
      </c>
      <c r="E16" s="3">
        <v>0.84557683316257581</v>
      </c>
      <c r="F16" s="4">
        <v>119.233</v>
      </c>
      <c r="G16" s="3">
        <v>3.4</v>
      </c>
      <c r="H16" s="3">
        <v>0.90879605417179699</v>
      </c>
    </row>
    <row r="17" spans="1:8" x14ac:dyDescent="0.25">
      <c r="A17" s="2">
        <f t="shared" si="1"/>
        <v>2019</v>
      </c>
      <c r="B17" s="2">
        <v>4</v>
      </c>
      <c r="C17" s="4">
        <v>114.05500000000001</v>
      </c>
      <c r="D17" s="3">
        <v>-0.3</v>
      </c>
      <c r="E17" s="3">
        <v>0.66781145966501831</v>
      </c>
      <c r="F17" s="4">
        <v>113.392</v>
      </c>
      <c r="G17" s="3">
        <v>-0.8</v>
      </c>
      <c r="H17" s="3">
        <v>0.76897729814989857</v>
      </c>
    </row>
    <row r="18" spans="1:8" x14ac:dyDescent="0.25">
      <c r="A18" s="2">
        <f t="shared" si="1"/>
        <v>2019</v>
      </c>
      <c r="B18" s="2">
        <v>5</v>
      </c>
      <c r="C18" s="4">
        <v>118.80500000000001</v>
      </c>
      <c r="D18" s="3">
        <v>-0.8</v>
      </c>
      <c r="E18" s="3">
        <v>0.51995599531453152</v>
      </c>
      <c r="F18" s="4">
        <v>123.768</v>
      </c>
      <c r="G18" s="3">
        <v>0.7</v>
      </c>
      <c r="H18" s="3">
        <v>0.65195214009968039</v>
      </c>
    </row>
    <row r="19" spans="1:8" x14ac:dyDescent="0.25">
      <c r="A19" s="2">
        <f t="shared" si="1"/>
        <v>2019</v>
      </c>
      <c r="B19" s="2">
        <v>6</v>
      </c>
      <c r="C19" s="4">
        <v>110.73099999999999</v>
      </c>
      <c r="D19" s="3">
        <v>-6</v>
      </c>
      <c r="E19" s="3">
        <v>0.40649913400298349</v>
      </c>
      <c r="F19" s="4">
        <v>115.24</v>
      </c>
      <c r="G19" s="3">
        <v>-5.2</v>
      </c>
      <c r="H19" s="3">
        <v>0.56096531785397985</v>
      </c>
    </row>
    <row r="20" spans="1:8" x14ac:dyDescent="0.25">
      <c r="A20" s="2">
        <f t="shared" si="1"/>
        <v>2019</v>
      </c>
      <c r="B20" s="2">
        <v>7</v>
      </c>
      <c r="C20" s="4">
        <v>113.422</v>
      </c>
      <c r="D20" s="3">
        <v>-0.9</v>
      </c>
      <c r="E20" s="3">
        <v>0.33183790601145668</v>
      </c>
      <c r="F20" s="4">
        <v>123.474</v>
      </c>
      <c r="G20" s="3">
        <v>3</v>
      </c>
      <c r="H20" s="3">
        <v>0.499264905902572</v>
      </c>
    </row>
    <row r="21" spans="1:8" x14ac:dyDescent="0.25">
      <c r="A21" s="2">
        <f t="shared" si="1"/>
        <v>2019</v>
      </c>
      <c r="B21" s="2">
        <v>8</v>
      </c>
      <c r="C21" s="4">
        <v>91.340999999999994</v>
      </c>
      <c r="D21" s="3">
        <v>-3.1</v>
      </c>
      <c r="E21" s="3">
        <v>0.29992444584783873</v>
      </c>
      <c r="F21" s="4">
        <v>89.051000000000002</v>
      </c>
      <c r="G21" s="3">
        <v>-3.6</v>
      </c>
      <c r="H21" s="3">
        <v>0.46969891169926969</v>
      </c>
    </row>
    <row r="22" spans="1:8" x14ac:dyDescent="0.25">
      <c r="A22" s="2">
        <f t="shared" si="1"/>
        <v>2019</v>
      </c>
      <c r="B22" s="2">
        <v>9</v>
      </c>
      <c r="C22" s="4">
        <v>107.127</v>
      </c>
      <c r="D22" s="3">
        <v>-3.4</v>
      </c>
      <c r="E22" s="3">
        <v>0.31462534372098877</v>
      </c>
      <c r="F22" s="4">
        <v>113.43600000000001</v>
      </c>
      <c r="G22" s="3">
        <v>1.2</v>
      </c>
      <c r="H22" s="3">
        <v>0.47528900485719805</v>
      </c>
    </row>
    <row r="23" spans="1:8" x14ac:dyDescent="0.25">
      <c r="A23" s="2">
        <f t="shared" si="1"/>
        <v>2019</v>
      </c>
      <c r="B23" s="2">
        <v>10</v>
      </c>
      <c r="C23" s="4">
        <v>117.524</v>
      </c>
      <c r="D23" s="3">
        <v>-5.6</v>
      </c>
      <c r="E23" s="3">
        <v>0.37957108397547085</v>
      </c>
      <c r="F23" s="4">
        <v>124.51600000000001</v>
      </c>
      <c r="G23" s="3">
        <v>0.2</v>
      </c>
      <c r="H23" s="3">
        <v>0.51877423700950309</v>
      </c>
    </row>
    <row r="24" spans="1:8" x14ac:dyDescent="0.25">
      <c r="A24" s="2">
        <f t="shared" si="1"/>
        <v>2019</v>
      </c>
      <c r="B24" s="2">
        <v>11</v>
      </c>
      <c r="C24" s="4">
        <v>108.334</v>
      </c>
      <c r="D24" s="3">
        <v>-11.6</v>
      </c>
      <c r="E24" s="3">
        <v>0.49813419086253508</v>
      </c>
      <c r="F24" s="4">
        <v>114.92100000000001</v>
      </c>
      <c r="G24" s="3">
        <v>-2.8</v>
      </c>
      <c r="H24" s="3">
        <v>0.60294398694177143</v>
      </c>
    </row>
    <row r="25" spans="1:8" x14ac:dyDescent="0.25">
      <c r="A25" s="2">
        <f t="shared" si="1"/>
        <v>2019</v>
      </c>
      <c r="B25" s="2">
        <v>12</v>
      </c>
      <c r="C25" s="4">
        <v>100.006</v>
      </c>
      <c r="D25" s="3">
        <v>-0.8</v>
      </c>
      <c r="E25" s="3">
        <v>0.67327194064148888</v>
      </c>
      <c r="F25" s="4">
        <v>107.58199999999999</v>
      </c>
      <c r="G25" s="3">
        <v>4.8</v>
      </c>
      <c r="H25" s="3">
        <v>0.73056549633979728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0.90710146136394076</v>
      </c>
      <c r="F26" s="4">
        <v>106.227</v>
      </c>
      <c r="G26" s="3">
        <v>-1.5</v>
      </c>
      <c r="H26" s="3">
        <v>0.90416969133472602</v>
      </c>
    </row>
    <row r="27" spans="1:8" x14ac:dyDescent="0.25">
      <c r="A27" s="2">
        <f>A26</f>
        <v>2020</v>
      </c>
      <c r="B27" s="2">
        <v>2</v>
      </c>
      <c r="C27" s="4">
        <v>102.923</v>
      </c>
      <c r="D27" s="3">
        <v>-11</v>
      </c>
      <c r="E27" s="3">
        <v>1.2016375705300657</v>
      </c>
      <c r="F27" s="4">
        <v>111.369</v>
      </c>
      <c r="G27" s="3">
        <v>0.7</v>
      </c>
      <c r="H27" s="3">
        <v>1.1265700976760127</v>
      </c>
    </row>
    <row r="28" spans="1:8" x14ac:dyDescent="0.25">
      <c r="A28" s="2">
        <f t="shared" ref="A28:A37" si="2">A27</f>
        <v>2020</v>
      </c>
      <c r="B28" s="2">
        <v>3</v>
      </c>
      <c r="C28" s="4">
        <v>99.441999999999993</v>
      </c>
      <c r="D28" s="3">
        <v>-16.100000000000001</v>
      </c>
      <c r="E28" s="3">
        <v>1.5581515369274441</v>
      </c>
      <c r="F28" s="4">
        <v>102.63</v>
      </c>
      <c r="G28" s="3">
        <v>-13.9</v>
      </c>
      <c r="H28" s="3">
        <v>1.4004132848845472</v>
      </c>
    </row>
    <row r="29" spans="1:8" x14ac:dyDescent="0.25">
      <c r="A29" s="2">
        <f t="shared" si="2"/>
        <v>2020</v>
      </c>
      <c r="B29" s="2">
        <v>4</v>
      </c>
      <c r="C29" s="4">
        <v>67.918000000000006</v>
      </c>
      <c r="D29" s="3">
        <v>-40.5</v>
      </c>
      <c r="E29" s="3">
        <v>1.9770672934012585</v>
      </c>
      <c r="F29" s="4">
        <v>67.290999999999997</v>
      </c>
      <c r="G29" s="3">
        <v>-40.700000000000003</v>
      </c>
      <c r="H29" s="3">
        <v>1.7283161995577696</v>
      </c>
    </row>
    <row r="30" spans="1:8" x14ac:dyDescent="0.25">
      <c r="A30" s="2">
        <f t="shared" si="2"/>
        <v>2020</v>
      </c>
      <c r="B30" s="2">
        <v>5</v>
      </c>
      <c r="C30" s="4">
        <v>82.55</v>
      </c>
      <c r="D30" s="3">
        <v>-30.5</v>
      </c>
      <c r="E30" s="3">
        <v>2.4575825122732935</v>
      </c>
      <c r="F30" s="4">
        <v>82.501999999999995</v>
      </c>
      <c r="G30" s="3">
        <v>-33.299999999999997</v>
      </c>
      <c r="H30" s="3">
        <v>2.1118332595927809</v>
      </c>
    </row>
    <row r="31" spans="1:8" x14ac:dyDescent="0.25">
      <c r="A31" s="2">
        <f t="shared" si="2"/>
        <v>2020</v>
      </c>
      <c r="B31" s="2">
        <v>6</v>
      </c>
      <c r="C31" s="4">
        <v>98.343000000000004</v>
      </c>
      <c r="D31" s="3">
        <v>-11.2</v>
      </c>
      <c r="E31" s="3">
        <v>2.9959450695255145</v>
      </c>
      <c r="F31" s="4">
        <v>102.143</v>
      </c>
      <c r="G31" s="3">
        <v>-11.4</v>
      </c>
      <c r="H31" s="3">
        <v>2.5495724720394901</v>
      </c>
    </row>
    <row r="32" spans="1:8" x14ac:dyDescent="0.25">
      <c r="A32" s="2">
        <f t="shared" si="2"/>
        <v>2020</v>
      </c>
      <c r="B32" s="2">
        <v>7</v>
      </c>
      <c r="C32" s="4">
        <v>98.787999999999997</v>
      </c>
      <c r="D32" s="3">
        <v>-12.9</v>
      </c>
      <c r="E32" s="3">
        <v>3.5861141201320903</v>
      </c>
      <c r="F32" s="4">
        <v>110.274</v>
      </c>
      <c r="G32" s="3">
        <v>-10.7</v>
      </c>
      <c r="H32" s="3">
        <v>3.0376826888603343</v>
      </c>
    </row>
    <row r="33" spans="1:8" x14ac:dyDescent="0.25">
      <c r="A33" s="2">
        <f t="shared" si="2"/>
        <v>2020</v>
      </c>
      <c r="B33" s="2">
        <v>8</v>
      </c>
      <c r="C33" s="4">
        <v>79.221999999999994</v>
      </c>
      <c r="D33" s="3">
        <v>-13.3</v>
      </c>
      <c r="E33" s="3">
        <v>4.2210629895484733</v>
      </c>
      <c r="F33" s="4">
        <v>80.126000000000005</v>
      </c>
      <c r="G33" s="3">
        <v>-10</v>
      </c>
      <c r="H33" s="3">
        <v>3.5713440417071918</v>
      </c>
    </row>
    <row r="34" spans="1:8" x14ac:dyDescent="0.25">
      <c r="A34" s="2">
        <f t="shared" si="2"/>
        <v>2020</v>
      </c>
      <c r="B34" s="2">
        <v>9</v>
      </c>
      <c r="C34" s="4">
        <v>107.42100000000001</v>
      </c>
      <c r="D34" s="3">
        <v>0.3</v>
      </c>
      <c r="E34" s="3">
        <v>4.8926201341939954</v>
      </c>
      <c r="F34" s="4">
        <v>109.958</v>
      </c>
      <c r="G34" s="3">
        <v>-3.1</v>
      </c>
      <c r="H34" s="3">
        <v>4.1447826564896584</v>
      </c>
    </row>
    <row r="35" spans="1:8" x14ac:dyDescent="0.25">
      <c r="A35" s="2">
        <f t="shared" si="2"/>
        <v>2020</v>
      </c>
      <c r="B35" s="2">
        <v>10</v>
      </c>
      <c r="C35" s="4">
        <v>111.35899999999999</v>
      </c>
      <c r="D35" s="3">
        <v>-5.2</v>
      </c>
      <c r="E35" s="3">
        <v>5.591397270002604</v>
      </c>
      <c r="F35" s="4">
        <v>113.536</v>
      </c>
      <c r="G35" s="3">
        <v>-8.8000000000000007</v>
      </c>
      <c r="H35" s="3">
        <v>4.7512822046699901</v>
      </c>
    </row>
    <row r="36" spans="1:8" x14ac:dyDescent="0.25">
      <c r="A36" s="2">
        <f t="shared" si="2"/>
        <v>2020</v>
      </c>
      <c r="B36" s="2">
        <v>11</v>
      </c>
      <c r="C36" s="4">
        <v>107.91200000000001</v>
      </c>
      <c r="D36" s="3">
        <v>-0.4</v>
      </c>
      <c r="E36" s="3">
        <v>6.307687180954483</v>
      </c>
      <c r="F36" s="4">
        <v>112.25</v>
      </c>
      <c r="G36" s="3">
        <v>-2.2999999999999998</v>
      </c>
      <c r="H36" s="3">
        <v>5.383623247803742</v>
      </c>
    </row>
    <row r="37" spans="1:8" x14ac:dyDescent="0.25">
      <c r="A37" s="2">
        <f t="shared" si="2"/>
        <v>2020</v>
      </c>
      <c r="B37" s="2">
        <v>12</v>
      </c>
      <c r="C37" s="4">
        <v>98.849000000000004</v>
      </c>
      <c r="D37" s="3">
        <v>-1.2</v>
      </c>
      <c r="E37" s="3">
        <v>7.0310332484416236</v>
      </c>
      <c r="F37" s="4">
        <v>105.46899999999999</v>
      </c>
      <c r="G37" s="3">
        <v>-2</v>
      </c>
      <c r="H37" s="3">
        <v>6.0336452861822565</v>
      </c>
    </row>
    <row r="38" spans="1:8" x14ac:dyDescent="0.25">
      <c r="A38" s="2">
        <v>2021</v>
      </c>
      <c r="B38" s="2">
        <v>1</v>
      </c>
      <c r="C38" s="4">
        <v>97.311999999999998</v>
      </c>
      <c r="D38" s="3">
        <v>-1</v>
      </c>
      <c r="E38" s="3">
        <v>7.7505130422462276</v>
      </c>
      <c r="F38" s="4">
        <v>95.566000000000003</v>
      </c>
      <c r="G38" s="3">
        <v>-10</v>
      </c>
      <c r="H38" s="3">
        <v>6.692654235149111</v>
      </c>
    </row>
    <row r="39" spans="1:8" x14ac:dyDescent="0.25">
      <c r="A39" s="2">
        <f>A38</f>
        <v>2021</v>
      </c>
      <c r="B39" s="2">
        <v>2</v>
      </c>
      <c r="C39" s="4">
        <v>104.58</v>
      </c>
      <c r="D39" s="3">
        <v>1.6</v>
      </c>
      <c r="E39" s="3">
        <v>8.454632532619355</v>
      </c>
      <c r="F39" s="4">
        <v>105.51600000000001</v>
      </c>
      <c r="G39" s="3">
        <v>-5.3</v>
      </c>
      <c r="H39" s="3">
        <v>7.3513981180141199</v>
      </c>
    </row>
    <row r="40" spans="1:8" x14ac:dyDescent="0.25">
      <c r="A40" s="2">
        <f t="shared" ref="A40:A49" si="3">A39</f>
        <v>2021</v>
      </c>
      <c r="B40" s="2">
        <v>3</v>
      </c>
      <c r="C40" s="4">
        <v>126.874</v>
      </c>
      <c r="D40" s="3">
        <v>27.6</v>
      </c>
      <c r="E40" s="3">
        <v>9.1312900152952441</v>
      </c>
      <c r="F40" s="4">
        <v>125.66800000000001</v>
      </c>
      <c r="G40" s="3">
        <v>22.4</v>
      </c>
      <c r="H40" s="3">
        <v>7.9994657459874334</v>
      </c>
    </row>
    <row r="41" spans="1:8" x14ac:dyDescent="0.25">
      <c r="A41" s="2">
        <f t="shared" si="3"/>
        <v>2021</v>
      </c>
      <c r="B41" s="2">
        <v>4</v>
      </c>
      <c r="C41" s="4">
        <v>111.71899999999999</v>
      </c>
      <c r="D41" s="3">
        <v>64.5</v>
      </c>
      <c r="E41" s="3">
        <v>9.7679077698600345</v>
      </c>
      <c r="F41" s="4">
        <v>113.595</v>
      </c>
      <c r="G41" s="3">
        <v>68.8</v>
      </c>
      <c r="H41" s="3">
        <v>8.6255673609654515</v>
      </c>
    </row>
    <row r="42" spans="1:8" x14ac:dyDescent="0.25">
      <c r="A42" s="2">
        <f t="shared" si="3"/>
        <v>2021</v>
      </c>
      <c r="B42" s="2">
        <v>5</v>
      </c>
      <c r="C42" s="4">
        <v>118.31399999999999</v>
      </c>
      <c r="D42" s="3">
        <v>43.3</v>
      </c>
      <c r="E42" s="3">
        <v>10.353190625204357</v>
      </c>
      <c r="F42" s="4">
        <v>116.849</v>
      </c>
      <c r="G42" s="3">
        <v>41.6</v>
      </c>
      <c r="H42" s="3">
        <v>9.2194132419455475</v>
      </c>
    </row>
    <row r="43" spans="1:8" ht="14.25" customHeight="1" x14ac:dyDescent="0.25">
      <c r="A43" s="2">
        <f t="shared" si="3"/>
        <v>2021</v>
      </c>
      <c r="B43" s="2">
        <v>6</v>
      </c>
      <c r="C43" s="4">
        <v>120.413</v>
      </c>
      <c r="D43" s="3">
        <v>22.4</v>
      </c>
      <c r="E43" s="3">
        <v>10.87964424995705</v>
      </c>
      <c r="F43" s="4">
        <v>121.491</v>
      </c>
      <c r="G43" s="3">
        <v>18.899999999999999</v>
      </c>
      <c r="H43" s="3">
        <v>9.7748924479694725</v>
      </c>
    </row>
    <row r="44" spans="1:8" x14ac:dyDescent="0.25">
      <c r="A44" s="2">
        <f t="shared" si="3"/>
        <v>2021</v>
      </c>
      <c r="B44" s="2">
        <v>7</v>
      </c>
      <c r="C44" s="4">
        <v>117.31699999999999</v>
      </c>
      <c r="D44" s="3">
        <v>18.8</v>
      </c>
      <c r="E44" s="3">
        <v>11.342062285620198</v>
      </c>
      <c r="F44" s="4">
        <v>122.018</v>
      </c>
      <c r="G44" s="3">
        <v>10.6</v>
      </c>
      <c r="H44" s="3">
        <v>10.288142689937176</v>
      </c>
    </row>
    <row r="45" spans="1:8" x14ac:dyDescent="0.25">
      <c r="A45" s="2">
        <f t="shared" si="3"/>
        <v>2021</v>
      </c>
      <c r="B45" s="2">
        <v>8</v>
      </c>
      <c r="C45" s="4">
        <v>101.88200000000001</v>
      </c>
      <c r="D45" s="3">
        <v>28.6</v>
      </c>
      <c r="E45" s="3">
        <v>11.736038398400751</v>
      </c>
      <c r="F45" s="4">
        <v>93.875</v>
      </c>
      <c r="G45" s="3">
        <v>17.2</v>
      </c>
      <c r="H45" s="3">
        <v>10.755935366773057</v>
      </c>
    </row>
    <row r="46" spans="1:8" x14ac:dyDescent="0.25">
      <c r="A46" s="2">
        <f t="shared" si="3"/>
        <v>2021</v>
      </c>
      <c r="B46" s="2">
        <v>9</v>
      </c>
      <c r="C46" s="4">
        <v>127.28700000000001</v>
      </c>
      <c r="D46" s="3">
        <v>18.5</v>
      </c>
      <c r="E46" s="3">
        <v>12.057684166846936</v>
      </c>
      <c r="F46" s="4">
        <v>123.593</v>
      </c>
      <c r="G46" s="3">
        <v>12.4</v>
      </c>
      <c r="H46" s="3">
        <v>11.175063534159158</v>
      </c>
    </row>
    <row r="47" spans="1:8" x14ac:dyDescent="0.25">
      <c r="A47" s="2">
        <f t="shared" si="3"/>
        <v>2021</v>
      </c>
      <c r="B47" s="2">
        <v>10</v>
      </c>
      <c r="C47" s="4">
        <v>128.31899999999999</v>
      </c>
      <c r="D47" s="3">
        <v>15.2</v>
      </c>
      <c r="E47" s="3">
        <v>12.304282277951534</v>
      </c>
      <c r="F47" s="4">
        <v>122.19199999999999</v>
      </c>
      <c r="G47" s="3">
        <v>7.6</v>
      </c>
      <c r="H47" s="3">
        <v>11.54276775226594</v>
      </c>
    </row>
    <row r="48" spans="1:8" x14ac:dyDescent="0.25">
      <c r="A48" s="2">
        <f t="shared" si="3"/>
        <v>2021</v>
      </c>
      <c r="B48" s="2">
        <v>11</v>
      </c>
      <c r="C48" s="4">
        <v>128.09800000000001</v>
      </c>
      <c r="D48" s="3">
        <v>18.7</v>
      </c>
      <c r="E48" s="3">
        <v>12.473562801751296</v>
      </c>
      <c r="F48" s="4">
        <v>133.62799999999999</v>
      </c>
      <c r="G48" s="3">
        <v>19</v>
      </c>
      <c r="H48" s="3">
        <v>11.856373646296214</v>
      </c>
    </row>
    <row r="49" spans="1:8" x14ac:dyDescent="0.25">
      <c r="A49" s="2">
        <f t="shared" si="3"/>
        <v>2021</v>
      </c>
      <c r="B49" s="2">
        <v>12</v>
      </c>
      <c r="C49" s="4">
        <v>113.816</v>
      </c>
      <c r="D49" s="3">
        <v>15.1</v>
      </c>
      <c r="E49" s="3">
        <v>12.563456899791447</v>
      </c>
      <c r="F49" s="4">
        <v>124.256</v>
      </c>
      <c r="G49" s="3">
        <v>17.8</v>
      </c>
      <c r="H49" s="3">
        <v>12.112933038136664</v>
      </c>
    </row>
    <row r="50" spans="1:8" x14ac:dyDescent="0.25">
      <c r="A50" s="2">
        <v>2022</v>
      </c>
      <c r="B50" s="2">
        <v>1</v>
      </c>
      <c r="C50" s="4">
        <v>121.36799999999999</v>
      </c>
      <c r="D50" s="3">
        <v>24.7</v>
      </c>
      <c r="E50" s="3">
        <v>12.572328125089316</v>
      </c>
      <c r="F50" s="4">
        <v>116.65900000000001</v>
      </c>
      <c r="G50" s="3">
        <v>22.1</v>
      </c>
      <c r="H50" s="3">
        <v>12.309993834837419</v>
      </c>
    </row>
    <row r="51" spans="1:8" x14ac:dyDescent="0.25">
      <c r="A51" s="2">
        <f>A50</f>
        <v>2022</v>
      </c>
      <c r="B51" s="2">
        <v>2</v>
      </c>
      <c r="C51" s="4">
        <v>135.00899999999999</v>
      </c>
      <c r="D51" s="3">
        <v>29.1</v>
      </c>
      <c r="E51" s="3">
        <v>12.498716179488632</v>
      </c>
      <c r="F51" s="4">
        <v>127.247</v>
      </c>
      <c r="G51" s="3">
        <v>20.6</v>
      </c>
      <c r="H51" s="3">
        <v>12.445498878654298</v>
      </c>
    </row>
    <row r="52" spans="1:8" x14ac:dyDescent="0.25">
      <c r="A52" s="2">
        <f t="shared" ref="A52:A61" si="4">A51</f>
        <v>2022</v>
      </c>
      <c r="B52" s="2">
        <v>3</v>
      </c>
      <c r="C52" s="4">
        <v>137.00800000000001</v>
      </c>
      <c r="D52" s="3">
        <v>8</v>
      </c>
      <c r="E52" s="3">
        <v>12.342002964268882</v>
      </c>
      <c r="F52" s="4">
        <v>142.66999999999999</v>
      </c>
      <c r="G52" s="3">
        <v>13.5</v>
      </c>
      <c r="H52" s="3">
        <v>12.518070873382362</v>
      </c>
    </row>
    <row r="53" spans="1:8" x14ac:dyDescent="0.25">
      <c r="A53" s="2">
        <f t="shared" si="4"/>
        <v>2022</v>
      </c>
      <c r="B53" s="2">
        <v>4</v>
      </c>
      <c r="C53" s="4">
        <v>147.92699999999999</v>
      </c>
      <c r="D53" s="3">
        <v>32.4</v>
      </c>
      <c r="E53" s="3">
        <v>12.10272324764153</v>
      </c>
      <c r="F53" s="4">
        <v>139.55699999999999</v>
      </c>
      <c r="G53" s="3">
        <v>22.9</v>
      </c>
      <c r="H53" s="3">
        <v>12.526898807616766</v>
      </c>
    </row>
    <row r="54" spans="1:8" x14ac:dyDescent="0.25">
      <c r="A54" s="2">
        <f t="shared" si="4"/>
        <v>2022</v>
      </c>
      <c r="B54" s="2">
        <v>5</v>
      </c>
      <c r="C54" s="4">
        <v>162.63300000000001</v>
      </c>
      <c r="D54" s="3">
        <v>37.5</v>
      </c>
      <c r="E54" s="3">
        <v>11.781110269834409</v>
      </c>
      <c r="F54" s="4">
        <v>154.78200000000001</v>
      </c>
      <c r="G54" s="3">
        <v>32.5</v>
      </c>
      <c r="H54" s="3">
        <v>12.471239859475348</v>
      </c>
    </row>
    <row r="55" spans="1:8" x14ac:dyDescent="0.25">
      <c r="A55" s="2">
        <f t="shared" si="4"/>
        <v>2022</v>
      </c>
      <c r="B55" s="2">
        <v>6</v>
      </c>
      <c r="C55" s="4">
        <v>149.267</v>
      </c>
      <c r="D55" s="3">
        <v>24</v>
      </c>
      <c r="E55" s="3">
        <v>11.37880680418316</v>
      </c>
      <c r="F55" s="4">
        <v>159.822</v>
      </c>
      <c r="G55" s="3">
        <v>31.5</v>
      </c>
      <c r="H55" s="3">
        <v>12.351071561325423</v>
      </c>
    </row>
    <row r="56" spans="1:8" x14ac:dyDescent="0.25">
      <c r="A56" s="2">
        <f t="shared" si="4"/>
        <v>2022</v>
      </c>
      <c r="B56" s="2">
        <v>7</v>
      </c>
      <c r="C56" s="4">
        <v>143.935</v>
      </c>
      <c r="D56" s="3">
        <v>22.7</v>
      </c>
      <c r="E56" s="3">
        <v>10.89924165803246</v>
      </c>
      <c r="F56" s="4">
        <v>146.65799999999999</v>
      </c>
      <c r="G56" s="3">
        <v>20.2</v>
      </c>
      <c r="H56" s="3">
        <v>12.167762331655169</v>
      </c>
    </row>
    <row r="57" spans="1:8" x14ac:dyDescent="0.25">
      <c r="A57" s="2">
        <f t="shared" si="4"/>
        <v>2022</v>
      </c>
      <c r="B57" s="2">
        <v>8</v>
      </c>
      <c r="C57" s="4">
        <v>121.322</v>
      </c>
      <c r="D57" s="3">
        <v>19.100000000000001</v>
      </c>
      <c r="E57" s="3">
        <v>10.346720110476697</v>
      </c>
      <c r="F57" s="4">
        <v>120.096</v>
      </c>
      <c r="G57" s="3">
        <v>27.9</v>
      </c>
      <c r="H57" s="3">
        <v>11.9240103756499</v>
      </c>
    </row>
    <row r="58" spans="1:8" x14ac:dyDescent="0.25">
      <c r="A58" s="2">
        <f t="shared" si="4"/>
        <v>2022</v>
      </c>
      <c r="B58" s="2">
        <v>9</v>
      </c>
      <c r="C58" s="4">
        <v>142.75899999999999</v>
      </c>
      <c r="D58" s="3">
        <v>12.2</v>
      </c>
      <c r="E58" s="3">
        <v>9.7263669377173372</v>
      </c>
      <c r="F58" s="4">
        <v>149.946</v>
      </c>
      <c r="G58" s="3">
        <v>21.3</v>
      </c>
      <c r="H58" s="3">
        <v>11.623071692777453</v>
      </c>
    </row>
    <row r="59" spans="1:8" x14ac:dyDescent="0.25">
      <c r="A59" s="2">
        <f t="shared" si="4"/>
        <v>2022</v>
      </c>
      <c r="B59" s="2">
        <v>10</v>
      </c>
      <c r="C59" s="4">
        <v>141.328</v>
      </c>
      <c r="D59" s="3">
        <v>10.1</v>
      </c>
      <c r="E59" s="3">
        <v>9.0439147826148432</v>
      </c>
      <c r="F59" s="4">
        <v>142.89599999999999</v>
      </c>
      <c r="G59" s="3">
        <v>16.899999999999999</v>
      </c>
      <c r="H59" s="3">
        <v>11.269311726229574</v>
      </c>
    </row>
    <row r="60" spans="1:8" x14ac:dyDescent="0.25">
      <c r="A60" s="2">
        <f t="shared" si="4"/>
        <v>2022</v>
      </c>
      <c r="B60" s="2">
        <v>11</v>
      </c>
      <c r="C60" s="4">
        <v>146.74799999999999</v>
      </c>
      <c r="D60" s="3">
        <v>14.6</v>
      </c>
      <c r="E60" s="3">
        <v>8.3052680681034463</v>
      </c>
      <c r="F60" s="4">
        <v>151.10300000000001</v>
      </c>
      <c r="G60" s="3">
        <v>13.1</v>
      </c>
      <c r="H60" s="3">
        <v>10.867767928108238</v>
      </c>
    </row>
    <row r="61" spans="1:8" x14ac:dyDescent="0.25">
      <c r="A61" s="2">
        <f t="shared" si="4"/>
        <v>2022</v>
      </c>
      <c r="B61" s="2">
        <v>12</v>
      </c>
      <c r="C61" s="4">
        <v>122.355</v>
      </c>
      <c r="D61" s="3">
        <v>7.5</v>
      </c>
      <c r="E61" s="3">
        <v>7.5164045563685837</v>
      </c>
      <c r="F61" s="4">
        <v>136.27600000000001</v>
      </c>
      <c r="G61" s="3">
        <v>9.6999999999999993</v>
      </c>
      <c r="H61" s="3">
        <v>10.423868770534428</v>
      </c>
    </row>
    <row r="62" spans="1:8" x14ac:dyDescent="0.25">
      <c r="A62" s="2">
        <v>2023</v>
      </c>
      <c r="B62" s="2">
        <v>1</v>
      </c>
      <c r="C62" s="4">
        <v>129.12700000000001</v>
      </c>
      <c r="D62" s="3">
        <v>6.4</v>
      </c>
      <c r="E62" s="3">
        <v>6.683739143757629</v>
      </c>
      <c r="F62" s="4">
        <v>130.47900000000001</v>
      </c>
      <c r="G62" s="3">
        <v>11.8</v>
      </c>
      <c r="H62" s="3">
        <v>9.9431977417452302</v>
      </c>
    </row>
    <row r="63" spans="1:8" x14ac:dyDescent="0.25">
      <c r="A63" s="2">
        <f>A62</f>
        <v>2023</v>
      </c>
      <c r="B63" s="2">
        <v>2</v>
      </c>
      <c r="C63" s="4">
        <v>133.46899999999999</v>
      </c>
      <c r="D63" s="3">
        <v>-1.1000000000000001</v>
      </c>
      <c r="E63" s="3">
        <v>5.8136855874126514</v>
      </c>
      <c r="F63" s="4">
        <v>137.666</v>
      </c>
      <c r="G63" s="3">
        <v>8.1999999999999993</v>
      </c>
      <c r="H63" s="3">
        <v>9.4312880613131096</v>
      </c>
    </row>
    <row r="64" spans="1:8" x14ac:dyDescent="0.25">
      <c r="A64" s="2">
        <f t="shared" ref="A64:A71" si="5">A63</f>
        <v>2023</v>
      </c>
      <c r="B64" s="2">
        <v>3</v>
      </c>
      <c r="C64" s="4">
        <v>155.37</v>
      </c>
      <c r="D64" s="3">
        <v>13.4</v>
      </c>
      <c r="E64" s="3">
        <v>4.9126379403685156</v>
      </c>
      <c r="F64" s="4">
        <v>156.38300000000001</v>
      </c>
      <c r="G64" s="3">
        <v>9.6</v>
      </c>
      <c r="H64" s="3">
        <v>8.8938018934118013</v>
      </c>
    </row>
    <row r="65" spans="1:8" x14ac:dyDescent="0.25">
      <c r="A65" s="2">
        <f t="shared" si="5"/>
        <v>2023</v>
      </c>
      <c r="B65" s="2">
        <v>4</v>
      </c>
      <c r="C65" s="4">
        <v>131.547</v>
      </c>
      <c r="D65" s="3">
        <v>-11.1</v>
      </c>
      <c r="E65" s="3">
        <v>3.9865101386054058</v>
      </c>
      <c r="F65" s="4">
        <v>128.18</v>
      </c>
      <c r="G65" s="3">
        <v>-8.1999999999999993</v>
      </c>
      <c r="H65" s="3">
        <v>8.3363158960996717</v>
      </c>
    </row>
    <row r="66" spans="1:8" x14ac:dyDescent="0.25">
      <c r="A66" s="2">
        <f t="shared" si="5"/>
        <v>2023</v>
      </c>
      <c r="B66" s="2">
        <v>5</v>
      </c>
      <c r="C66" s="4">
        <v>145.02199999999999</v>
      </c>
      <c r="D66" s="3">
        <v>-10.8</v>
      </c>
      <c r="E66" s="3">
        <v>3.0418055182465356</v>
      </c>
      <c r="F66" s="4">
        <v>150.33199999999999</v>
      </c>
      <c r="G66" s="3">
        <v>-2.9</v>
      </c>
      <c r="H66" s="3">
        <v>7.764455768970266</v>
      </c>
    </row>
    <row r="67" spans="1:8" x14ac:dyDescent="0.25">
      <c r="A67" s="2">
        <f t="shared" si="5"/>
        <v>2023</v>
      </c>
      <c r="B67" s="2">
        <v>6</v>
      </c>
      <c r="C67" s="4">
        <v>137.875</v>
      </c>
      <c r="D67" s="3">
        <v>-7.6</v>
      </c>
      <c r="E67" s="3">
        <v>2.0839797410999377</v>
      </c>
      <c r="F67" s="4">
        <v>148.91499999999999</v>
      </c>
      <c r="G67" s="3">
        <v>-6.8</v>
      </c>
      <c r="H67" s="3">
        <v>7.182698856346569</v>
      </c>
    </row>
    <row r="68" spans="1:8" x14ac:dyDescent="0.25">
      <c r="A68" s="2">
        <f t="shared" si="5"/>
        <v>2023</v>
      </c>
      <c r="B68" s="2">
        <v>7</v>
      </c>
      <c r="C68" s="4">
        <v>122.682</v>
      </c>
      <c r="D68" s="3">
        <v>-14.8</v>
      </c>
      <c r="E68" s="3">
        <v>1.1175272324793231</v>
      </c>
      <c r="F68" s="4">
        <v>139.215</v>
      </c>
      <c r="G68" s="3">
        <v>-5.0999999999999996</v>
      </c>
      <c r="H68" s="3">
        <v>6.5947819153453864</v>
      </c>
    </row>
    <row r="69" spans="1:8" x14ac:dyDescent="0.25">
      <c r="A69" s="2">
        <f t="shared" si="5"/>
        <v>2023</v>
      </c>
      <c r="B69" s="2">
        <v>8</v>
      </c>
      <c r="C69" s="4">
        <v>100.875</v>
      </c>
      <c r="D69" s="3">
        <v>-16.899999999999999</v>
      </c>
      <c r="E69" s="3">
        <v>0.14626991910527054</v>
      </c>
      <c r="F69" s="4">
        <v>112.627</v>
      </c>
      <c r="G69" s="3">
        <v>-6.2</v>
      </c>
      <c r="H69" s="3">
        <v>6.003470682329608</v>
      </c>
    </row>
    <row r="70" spans="1:8" x14ac:dyDescent="0.25">
      <c r="A70" s="2">
        <f t="shared" si="5"/>
        <v>2023</v>
      </c>
      <c r="B70" s="2">
        <v>9</v>
      </c>
      <c r="C70" s="4">
        <v>121.462</v>
      </c>
      <c r="D70" s="3">
        <v>-14.9</v>
      </c>
      <c r="E70" s="3">
        <v>-0.82707565613722966</v>
      </c>
      <c r="F70" s="4">
        <v>141.54</v>
      </c>
      <c r="G70" s="3">
        <v>-5.7</v>
      </c>
      <c r="H70" s="3">
        <v>5.410718756029115</v>
      </c>
    </row>
    <row r="71" spans="1:8" x14ac:dyDescent="0.25">
      <c r="A71" s="2">
        <f t="shared" si="5"/>
        <v>2023</v>
      </c>
      <c r="B71" s="2">
        <v>10</v>
      </c>
      <c r="C71" s="4">
        <v>127.515</v>
      </c>
      <c r="D71" s="3">
        <v>-9.8000000000000007</v>
      </c>
      <c r="E71" s="3">
        <v>-1.8009767191075696</v>
      </c>
      <c r="F71" s="4">
        <v>142.79599999999999</v>
      </c>
      <c r="G71" s="3">
        <v>0</v>
      </c>
      <c r="H71" s="3">
        <v>4.8176322719319602</v>
      </c>
    </row>
    <row r="72" spans="1:8" x14ac:dyDescent="0.25">
      <c r="C72" s="4"/>
      <c r="D72" s="3"/>
      <c r="E72" s="3"/>
      <c r="F72" s="4"/>
      <c r="G72" s="3"/>
      <c r="H72" s="3"/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3"/>
  <sheetViews>
    <sheetView topLeftCell="A52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13.503650354152562</v>
      </c>
      <c r="F2" s="4">
        <v>34699.906000000003</v>
      </c>
      <c r="G2" s="3">
        <v>-7.6889316068899927</v>
      </c>
      <c r="H2" s="3">
        <v>6.544487358279655</v>
      </c>
    </row>
    <row r="3" spans="1:8" x14ac:dyDescent="0.25">
      <c r="A3" s="2">
        <f>A2</f>
        <v>2018</v>
      </c>
      <c r="B3" s="2">
        <v>2</v>
      </c>
      <c r="C3" s="4">
        <v>497.02</v>
      </c>
      <c r="D3" s="3">
        <v>-17.025041736227053</v>
      </c>
      <c r="E3" s="3">
        <v>13.730375737211983</v>
      </c>
      <c r="F3" s="4">
        <v>33574.601999999999</v>
      </c>
      <c r="G3" s="3">
        <v>13.362330799017897</v>
      </c>
      <c r="H3" s="3">
        <v>6.5362577355763793</v>
      </c>
    </row>
    <row r="4" spans="1:8" x14ac:dyDescent="0.25">
      <c r="A4" s="2">
        <f t="shared" ref="A4:A13" si="0">A3</f>
        <v>2018</v>
      </c>
      <c r="B4" s="2">
        <v>3</v>
      </c>
      <c r="C4" s="4">
        <v>476.63</v>
      </c>
      <c r="D4" s="3">
        <v>-10.591082181245204</v>
      </c>
      <c r="E4" s="3">
        <v>13.958133884547056</v>
      </c>
      <c r="F4" s="4">
        <v>31409.386999999999</v>
      </c>
      <c r="G4" s="3">
        <v>9.402177358288144</v>
      </c>
      <c r="H4" s="3">
        <v>6.5164874344832731</v>
      </c>
    </row>
    <row r="5" spans="1:8" x14ac:dyDescent="0.25">
      <c r="A5" s="2">
        <f t="shared" si="0"/>
        <v>2018</v>
      </c>
      <c r="B5" s="2">
        <v>4</v>
      </c>
      <c r="C5" s="4">
        <v>420.94</v>
      </c>
      <c r="D5" s="3">
        <v>-9.5783300753979344</v>
      </c>
      <c r="E5" s="3">
        <v>14.185429659846998</v>
      </c>
      <c r="F5" s="4">
        <v>27026.403999999999</v>
      </c>
      <c r="G5" s="3">
        <v>13.64385852345842</v>
      </c>
      <c r="H5" s="3">
        <v>6.4865098488167368</v>
      </c>
    </row>
    <row r="6" spans="1:8" x14ac:dyDescent="0.25">
      <c r="A6" s="2">
        <f t="shared" si="0"/>
        <v>2018</v>
      </c>
      <c r="B6" s="2">
        <v>5</v>
      </c>
      <c r="C6" s="4">
        <v>367.23</v>
      </c>
      <c r="D6" s="3">
        <v>-12.718068165612962</v>
      </c>
      <c r="E6" s="3">
        <v>14.409063120129785</v>
      </c>
      <c r="F6" s="4">
        <v>26443.027999999998</v>
      </c>
      <c r="G6" s="3">
        <v>11.024279875441989</v>
      </c>
      <c r="H6" s="3">
        <v>6.4478587675267702</v>
      </c>
    </row>
    <row r="7" spans="1:8" x14ac:dyDescent="0.25">
      <c r="A7" s="2">
        <f t="shared" si="0"/>
        <v>2018</v>
      </c>
      <c r="B7" s="2">
        <v>6</v>
      </c>
      <c r="C7" s="4">
        <v>333.07</v>
      </c>
      <c r="D7" s="3">
        <v>-15.485917279878214</v>
      </c>
      <c r="E7" s="3">
        <v>14.624184061320673</v>
      </c>
      <c r="F7" s="4">
        <v>24651.552</v>
      </c>
      <c r="G7" s="3">
        <v>-2.7015608607824038</v>
      </c>
      <c r="H7" s="3">
        <v>6.4025650176657809</v>
      </c>
    </row>
    <row r="8" spans="1:8" x14ac:dyDescent="0.25">
      <c r="A8" s="2">
        <f t="shared" si="0"/>
        <v>2018</v>
      </c>
      <c r="B8" s="2">
        <v>7</v>
      </c>
      <c r="C8" s="4">
        <v>330.85</v>
      </c>
      <c r="D8" s="3">
        <v>-14.681004693382837</v>
      </c>
      <c r="E8" s="3">
        <v>14.824058450783404</v>
      </c>
      <c r="F8" s="4">
        <v>24028.132000000001</v>
      </c>
      <c r="G8" s="3">
        <v>-11.594029119724858</v>
      </c>
      <c r="H8" s="3">
        <v>6.3529772333075583</v>
      </c>
    </row>
    <row r="9" spans="1:8" x14ac:dyDescent="0.25">
      <c r="A9" s="2">
        <f t="shared" si="0"/>
        <v>2018</v>
      </c>
      <c r="B9" s="2">
        <v>8</v>
      </c>
      <c r="C9" s="4">
        <v>293.5</v>
      </c>
      <c r="D9" s="3">
        <v>-0.65664771188734816</v>
      </c>
      <c r="E9" s="3">
        <v>14.999861276621917</v>
      </c>
      <c r="F9" s="4">
        <v>24389.722000000002</v>
      </c>
      <c r="G9" s="3">
        <v>-2.6697174743848584</v>
      </c>
      <c r="H9" s="3">
        <v>6.30081181756211</v>
      </c>
    </row>
    <row r="10" spans="1:8" x14ac:dyDescent="0.25">
      <c r="A10" s="2">
        <f t="shared" si="0"/>
        <v>2018</v>
      </c>
      <c r="B10" s="2">
        <v>9</v>
      </c>
      <c r="C10" s="4">
        <v>340.23</v>
      </c>
      <c r="D10" s="3">
        <v>-13.54846906365138</v>
      </c>
      <c r="E10" s="3">
        <v>15.140718564221805</v>
      </c>
      <c r="F10" s="4">
        <v>25213.550999999999</v>
      </c>
      <c r="G10" s="3">
        <v>-3.6283793065568837</v>
      </c>
      <c r="H10" s="3">
        <v>6.2465388536538171</v>
      </c>
    </row>
    <row r="11" spans="1:8" x14ac:dyDescent="0.25">
      <c r="A11" s="2">
        <f t="shared" si="0"/>
        <v>2018</v>
      </c>
      <c r="B11" s="2">
        <v>10</v>
      </c>
      <c r="C11" s="4">
        <v>863.84</v>
      </c>
      <c r="D11" s="3">
        <v>92.645123882161414</v>
      </c>
      <c r="E11" s="3">
        <v>15.234669081400014</v>
      </c>
      <c r="F11" s="4">
        <v>27815.745999999999</v>
      </c>
      <c r="G11" s="3">
        <v>-4.2102981963815012</v>
      </c>
      <c r="H11" s="3">
        <v>6.1900054713840111</v>
      </c>
    </row>
    <row r="12" spans="1:8" x14ac:dyDescent="0.25">
      <c r="A12" s="2">
        <f t="shared" si="0"/>
        <v>2018</v>
      </c>
      <c r="B12" s="2">
        <v>11</v>
      </c>
      <c r="C12" s="4">
        <v>491.2</v>
      </c>
      <c r="D12" s="3">
        <v>-8.3291342403374315</v>
      </c>
      <c r="E12" s="3">
        <v>15.267759291277109</v>
      </c>
      <c r="F12" s="4">
        <v>33573.775999999998</v>
      </c>
      <c r="G12" s="3">
        <v>-6.7066226040963572</v>
      </c>
      <c r="H12" s="3">
        <v>6.1303730423484515</v>
      </c>
    </row>
    <row r="13" spans="1:8" x14ac:dyDescent="0.25">
      <c r="A13" s="2">
        <f t="shared" si="0"/>
        <v>2018</v>
      </c>
      <c r="B13" s="2">
        <v>12</v>
      </c>
      <c r="C13" s="4">
        <v>597.5</v>
      </c>
      <c r="D13" s="3">
        <v>18.483412322274884</v>
      </c>
      <c r="E13" s="3">
        <v>15.231411383001486</v>
      </c>
      <c r="F13" s="4">
        <v>34619.546000000002</v>
      </c>
      <c r="G13" s="3">
        <v>-6.4425524741337341</v>
      </c>
      <c r="H13" s="3">
        <v>6.0660806948326371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15.115408872559627</v>
      </c>
      <c r="F14" s="4">
        <v>39965.508999999998</v>
      </c>
      <c r="G14" s="3">
        <v>15.174689522213679</v>
      </c>
      <c r="H14" s="3">
        <v>5.9946760990910635</v>
      </c>
    </row>
    <row r="15" spans="1:8" x14ac:dyDescent="0.25">
      <c r="A15" s="2">
        <f>A14</f>
        <v>2019</v>
      </c>
      <c r="B15" s="2">
        <v>2</v>
      </c>
      <c r="C15" s="4">
        <v>564.38</v>
      </c>
      <c r="D15" s="3">
        <v>13.552774536235979</v>
      </c>
      <c r="E15" s="3">
        <v>14.909761109336571</v>
      </c>
      <c r="F15" s="4">
        <v>32926.908000000003</v>
      </c>
      <c r="G15" s="3">
        <v>-1.9291189214990401</v>
      </c>
      <c r="H15" s="3">
        <v>5.9128382702970477</v>
      </c>
    </row>
    <row r="16" spans="1:8" x14ac:dyDescent="0.25">
      <c r="A16" s="2">
        <f t="shared" ref="A16:A25" si="1">A15</f>
        <v>2019</v>
      </c>
      <c r="B16" s="2">
        <v>3</v>
      </c>
      <c r="C16" s="4">
        <v>842.43</v>
      </c>
      <c r="D16" s="3">
        <v>76.747162369133278</v>
      </c>
      <c r="E16" s="3">
        <v>14.606290394192342</v>
      </c>
      <c r="F16" s="4">
        <v>31207.582999999999</v>
      </c>
      <c r="G16" s="3">
        <v>-0.64249582457626131</v>
      </c>
      <c r="H16" s="3">
        <v>5.8178837245560677</v>
      </c>
    </row>
    <row r="17" spans="1:8" x14ac:dyDescent="0.25">
      <c r="A17" s="2">
        <f t="shared" si="1"/>
        <v>2019</v>
      </c>
      <c r="B17" s="2">
        <v>4</v>
      </c>
      <c r="C17" s="4">
        <v>585.02</v>
      </c>
      <c r="D17" s="3">
        <v>38.979426996721614</v>
      </c>
      <c r="E17" s="3">
        <v>14.196724792808274</v>
      </c>
      <c r="F17" s="4">
        <v>30579.945</v>
      </c>
      <c r="G17" s="3">
        <v>13.148404797027391</v>
      </c>
      <c r="H17" s="3">
        <v>5.706584397613061</v>
      </c>
    </row>
    <row r="18" spans="1:8" x14ac:dyDescent="0.25">
      <c r="A18" s="2">
        <f t="shared" si="1"/>
        <v>2019</v>
      </c>
      <c r="B18" s="2">
        <v>5</v>
      </c>
      <c r="C18" s="4">
        <v>636.34</v>
      </c>
      <c r="D18" s="3">
        <v>73.281050023146264</v>
      </c>
      <c r="E18" s="3">
        <v>13.677107709197294</v>
      </c>
      <c r="F18" s="4">
        <v>30348.314999999999</v>
      </c>
      <c r="G18" s="3">
        <v>14.768683072150445</v>
      </c>
      <c r="H18" s="3">
        <v>5.575263587744276</v>
      </c>
    </row>
    <row r="19" spans="1:8" x14ac:dyDescent="0.25">
      <c r="A19" s="2">
        <f t="shared" si="1"/>
        <v>2019</v>
      </c>
      <c r="B19" s="2">
        <v>6</v>
      </c>
      <c r="C19" s="4">
        <v>679.74</v>
      </c>
      <c r="D19" s="3">
        <v>104.08322574834119</v>
      </c>
      <c r="E19" s="3">
        <v>13.045203568358716</v>
      </c>
      <c r="F19" s="4">
        <v>31016.920999999998</v>
      </c>
      <c r="G19" s="3">
        <v>25.821372220296723</v>
      </c>
      <c r="H19" s="3">
        <v>5.4207613863092536</v>
      </c>
    </row>
    <row r="20" spans="1:8" x14ac:dyDescent="0.25">
      <c r="A20" s="2">
        <f t="shared" si="1"/>
        <v>2019</v>
      </c>
      <c r="B20" s="2">
        <v>7</v>
      </c>
      <c r="C20" s="4">
        <v>547.9</v>
      </c>
      <c r="D20" s="3">
        <v>65.603747922019011</v>
      </c>
      <c r="E20" s="3">
        <v>12.302915957952539</v>
      </c>
      <c r="F20" s="4">
        <v>34603.343000000001</v>
      </c>
      <c r="G20" s="3">
        <v>44.011790013472528</v>
      </c>
      <c r="H20" s="3">
        <v>5.2405563165761748</v>
      </c>
    </row>
    <row r="21" spans="1:8" x14ac:dyDescent="0.25">
      <c r="A21" s="2">
        <f t="shared" si="1"/>
        <v>2019</v>
      </c>
      <c r="B21" s="2">
        <v>8</v>
      </c>
      <c r="C21" s="4">
        <v>486.88</v>
      </c>
      <c r="D21" s="3">
        <v>65.887563884156734</v>
      </c>
      <c r="E21" s="3">
        <v>11.458470550512377</v>
      </c>
      <c r="F21" s="4">
        <v>32959.822</v>
      </c>
      <c r="G21" s="3">
        <v>35.138161886388033</v>
      </c>
      <c r="H21" s="3">
        <v>5.0335436108989127</v>
      </c>
    </row>
    <row r="22" spans="1:8" x14ac:dyDescent="0.25">
      <c r="A22" s="2">
        <f t="shared" si="1"/>
        <v>2019</v>
      </c>
      <c r="B22" s="2">
        <v>9</v>
      </c>
      <c r="C22" s="4">
        <v>557.98</v>
      </c>
      <c r="D22" s="3">
        <v>64.000822972694934</v>
      </c>
      <c r="E22" s="3">
        <v>10.523794465236012</v>
      </c>
      <c r="F22" s="4">
        <v>31243.069</v>
      </c>
      <c r="G22" s="3">
        <v>23.91379936923601</v>
      </c>
      <c r="H22" s="3">
        <v>4.8013109484158489</v>
      </c>
    </row>
    <row r="23" spans="1:8" x14ac:dyDescent="0.25">
      <c r="A23" s="2">
        <f t="shared" si="1"/>
        <v>2019</v>
      </c>
      <c r="B23" s="2">
        <v>10</v>
      </c>
      <c r="C23" s="4">
        <v>521.19000000000005</v>
      </c>
      <c r="D23" s="3">
        <v>-39.665910353769206</v>
      </c>
      <c r="E23" s="3">
        <v>9.5145946194693956</v>
      </c>
      <c r="F23" s="4">
        <v>33391.534</v>
      </c>
      <c r="G23" s="3">
        <v>20.045437573380198</v>
      </c>
      <c r="H23" s="3">
        <v>4.5475366067567169</v>
      </c>
    </row>
    <row r="24" spans="1:8" x14ac:dyDescent="0.25">
      <c r="A24" s="2">
        <f t="shared" si="1"/>
        <v>2019</v>
      </c>
      <c r="B24" s="2">
        <v>11</v>
      </c>
      <c r="C24" s="4">
        <v>669.97</v>
      </c>
      <c r="D24" s="3">
        <v>36.394543973941374</v>
      </c>
      <c r="E24" s="3">
        <v>8.4502916130937216</v>
      </c>
      <c r="F24" s="4">
        <v>35546.601000000002</v>
      </c>
      <c r="G24" s="3">
        <v>5.8760891238447632</v>
      </c>
      <c r="H24" s="3">
        <v>4.2772261196915862</v>
      </c>
    </row>
    <row r="25" spans="1:8" x14ac:dyDescent="0.25">
      <c r="A25" s="2">
        <f t="shared" si="1"/>
        <v>2019</v>
      </c>
      <c r="B25" s="2">
        <v>12</v>
      </c>
      <c r="C25" s="4">
        <v>666.37</v>
      </c>
      <c r="D25" s="3">
        <v>11.52635983263599</v>
      </c>
      <c r="E25" s="3">
        <v>7.346890733144817</v>
      </c>
      <c r="F25" s="4">
        <v>34354.991000000002</v>
      </c>
      <c r="G25" s="3">
        <v>-0.76417813220311936</v>
      </c>
      <c r="H25" s="3">
        <v>3.9964612641132078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6.2223378397391214</v>
      </c>
      <c r="F26" s="4">
        <v>38513.892999999996</v>
      </c>
      <c r="G26" s="3">
        <v>-3.632171931051853</v>
      </c>
      <c r="H26" s="3">
        <v>3.7114348490673987</v>
      </c>
    </row>
    <row r="27" spans="1:8" x14ac:dyDescent="0.25">
      <c r="A27" s="2">
        <f>A26</f>
        <v>2020</v>
      </c>
      <c r="B27" s="2">
        <v>2</v>
      </c>
      <c r="C27" s="4">
        <v>539.49900000000002</v>
      </c>
      <c r="D27" s="3">
        <v>-4.4085545200042482</v>
      </c>
      <c r="E27" s="3">
        <v>5.0948690339027607</v>
      </c>
      <c r="F27" s="4">
        <v>32397.167000000001</v>
      </c>
      <c r="G27" s="3">
        <v>-1.6088391901237786</v>
      </c>
      <c r="H27" s="3">
        <v>3.4280090836418977</v>
      </c>
    </row>
    <row r="28" spans="1:8" x14ac:dyDescent="0.25">
      <c r="A28" s="2">
        <f t="shared" ref="A28:A37" si="2">A27</f>
        <v>2020</v>
      </c>
      <c r="B28" s="2">
        <v>3</v>
      </c>
      <c r="C28" s="4">
        <v>480.89399999999995</v>
      </c>
      <c r="D28" s="3">
        <v>-42.915850575121972</v>
      </c>
      <c r="E28" s="3">
        <v>3.9814316476358353</v>
      </c>
      <c r="F28" s="4">
        <v>29284.882000000001</v>
      </c>
      <c r="G28" s="3">
        <v>-6.1610058042623761</v>
      </c>
      <c r="H28" s="3">
        <v>3.1515362042313786</v>
      </c>
    </row>
    <row r="29" spans="1:8" x14ac:dyDescent="0.25">
      <c r="A29" s="2">
        <f t="shared" si="2"/>
        <v>2020</v>
      </c>
      <c r="B29" s="2">
        <v>4</v>
      </c>
      <c r="C29" s="4">
        <v>345.80700000000002</v>
      </c>
      <c r="D29" s="3">
        <v>-40.889713172199237</v>
      </c>
      <c r="E29" s="3">
        <v>2.8983130529694252</v>
      </c>
      <c r="F29" s="4">
        <v>23830.665000000001</v>
      </c>
      <c r="G29" s="3">
        <v>-22.070935706391882</v>
      </c>
      <c r="H29" s="3">
        <v>2.8870186661003925</v>
      </c>
    </row>
    <row r="30" spans="1:8" x14ac:dyDescent="0.25">
      <c r="A30" s="2">
        <f t="shared" si="2"/>
        <v>2020</v>
      </c>
      <c r="B30" s="2">
        <v>5</v>
      </c>
      <c r="C30" s="4">
        <v>368.66900000000004</v>
      </c>
      <c r="D30" s="3">
        <v>-42.064148096929308</v>
      </c>
      <c r="E30" s="3">
        <v>1.8585438662246967</v>
      </c>
      <c r="F30" s="4">
        <v>23567.814999999999</v>
      </c>
      <c r="G30" s="3">
        <v>-22.342261835624157</v>
      </c>
      <c r="H30" s="3">
        <v>2.638812220207345</v>
      </c>
    </row>
    <row r="31" spans="1:8" x14ac:dyDescent="0.25">
      <c r="A31" s="2">
        <f t="shared" si="2"/>
        <v>2020</v>
      </c>
      <c r="B31" s="2">
        <v>6</v>
      </c>
      <c r="C31" s="4">
        <v>347.47399999999999</v>
      </c>
      <c r="D31" s="3">
        <v>-48.881336981787157</v>
      </c>
      <c r="E31" s="3">
        <v>0.8721138685682901</v>
      </c>
      <c r="F31" s="4">
        <v>26309.866999999998</v>
      </c>
      <c r="G31" s="3">
        <v>-15.175761643136665</v>
      </c>
      <c r="H31" s="3">
        <v>2.4095394262347747</v>
      </c>
    </row>
    <row r="32" spans="1:8" x14ac:dyDescent="0.25">
      <c r="A32" s="2">
        <f t="shared" si="2"/>
        <v>2020</v>
      </c>
      <c r="B32" s="2">
        <v>7</v>
      </c>
      <c r="C32" s="4">
        <v>327.99299999999999</v>
      </c>
      <c r="D32" s="3">
        <v>-40.136338747946709</v>
      </c>
      <c r="E32" s="3">
        <v>-5.4037345775039811E-2</v>
      </c>
      <c r="F32" s="4">
        <v>31295.793000000001</v>
      </c>
      <c r="G32" s="3">
        <v>-9.5584695386223153</v>
      </c>
      <c r="H32" s="3">
        <v>2.2000880470557873</v>
      </c>
    </row>
    <row r="33" spans="1:8" x14ac:dyDescent="0.25">
      <c r="A33" s="2">
        <f t="shared" si="2"/>
        <v>2020</v>
      </c>
      <c r="B33" s="2">
        <v>8</v>
      </c>
      <c r="C33" s="4">
        <v>354.91999999999996</v>
      </c>
      <c r="D33" s="3">
        <v>-27.103187643772596</v>
      </c>
      <c r="E33" s="3">
        <v>-0.91642528333403506</v>
      </c>
      <c r="F33" s="4">
        <v>28989.670999999998</v>
      </c>
      <c r="G33" s="3">
        <v>-12.045426094837531</v>
      </c>
      <c r="H33" s="3">
        <v>2.0101246440803373</v>
      </c>
    </row>
    <row r="34" spans="1:8" x14ac:dyDescent="0.25">
      <c r="A34" s="2">
        <f t="shared" si="2"/>
        <v>2020</v>
      </c>
      <c r="B34" s="2">
        <v>9</v>
      </c>
      <c r="C34" s="4">
        <v>380.863</v>
      </c>
      <c r="D34" s="3">
        <v>-31.742535574751784</v>
      </c>
      <c r="E34" s="3">
        <v>-1.7143489437903661</v>
      </c>
      <c r="F34" s="4">
        <v>29028.435000000001</v>
      </c>
      <c r="G34" s="3">
        <v>-7.0884009506236296</v>
      </c>
      <c r="H34" s="3">
        <v>1.8384992122193746</v>
      </c>
    </row>
    <row r="35" spans="1:8" x14ac:dyDescent="0.25">
      <c r="A35" s="2">
        <f t="shared" si="2"/>
        <v>2020</v>
      </c>
      <c r="B35" s="2">
        <v>10</v>
      </c>
      <c r="C35" s="4">
        <v>425.17199999999997</v>
      </c>
      <c r="D35" s="3">
        <v>-18.422840039141207</v>
      </c>
      <c r="E35" s="3">
        <v>-2.4489258519896224</v>
      </c>
      <c r="F35" s="4">
        <v>28544.983</v>
      </c>
      <c r="G35" s="3">
        <v>-14.514310723191093</v>
      </c>
      <c r="H35" s="3">
        <v>1.6830856664714244</v>
      </c>
    </row>
    <row r="36" spans="1:8" x14ac:dyDescent="0.25">
      <c r="A36" s="2">
        <f t="shared" si="2"/>
        <v>2020</v>
      </c>
      <c r="B36" s="2">
        <v>11</v>
      </c>
      <c r="C36" s="4">
        <v>456.779</v>
      </c>
      <c r="D36" s="3">
        <v>-31.82097705867427</v>
      </c>
      <c r="E36" s="3">
        <v>-3.1233588235156553</v>
      </c>
      <c r="F36" s="4">
        <v>31745.252</v>
      </c>
      <c r="G36" s="3">
        <v>-10.693987309785269</v>
      </c>
      <c r="H36" s="3">
        <v>1.5411379982125923</v>
      </c>
    </row>
    <row r="37" spans="1:8" x14ac:dyDescent="0.25">
      <c r="A37" s="2">
        <f t="shared" si="2"/>
        <v>2020</v>
      </c>
      <c r="B37" s="2">
        <v>12</v>
      </c>
      <c r="C37" s="4">
        <v>506</v>
      </c>
      <c r="D37" s="3">
        <v>-24.066209463211131</v>
      </c>
      <c r="E37" s="3">
        <v>-3.7419599735486462</v>
      </c>
      <c r="F37" s="4">
        <v>34971.705000000002</v>
      </c>
      <c r="G37" s="3">
        <v>1.7951219955202324</v>
      </c>
      <c r="H37" s="3">
        <v>1.4087853796252581</v>
      </c>
    </row>
    <row r="38" spans="1:8" x14ac:dyDescent="0.25">
      <c r="A38" s="2">
        <v>2021</v>
      </c>
      <c r="B38" s="2">
        <v>1</v>
      </c>
      <c r="C38" s="4">
        <v>581</v>
      </c>
      <c r="D38" s="3">
        <v>-10.928095516969648</v>
      </c>
      <c r="E38" s="3">
        <v>-4.3110343074239958</v>
      </c>
      <c r="F38" s="4">
        <v>38110.743999999999</v>
      </c>
      <c r="G38" s="3">
        <v>-1.0467625280051518</v>
      </c>
      <c r="H38" s="3">
        <v>1.2813073214120791</v>
      </c>
    </row>
    <row r="39" spans="1:8" x14ac:dyDescent="0.25">
      <c r="A39" s="2">
        <f>A38</f>
        <v>2021</v>
      </c>
      <c r="B39" s="2">
        <v>2</v>
      </c>
      <c r="C39" s="4">
        <v>467.99</v>
      </c>
      <c r="D39" s="3">
        <v>-13.254704827997832</v>
      </c>
      <c r="E39" s="3">
        <v>-4.8382982366916654</v>
      </c>
      <c r="F39" s="4">
        <v>28986.378000000001</v>
      </c>
      <c r="G39" s="3">
        <v>-10.528047097451454</v>
      </c>
      <c r="H39" s="3">
        <v>1.1540101632073723</v>
      </c>
    </row>
    <row r="40" spans="1:8" x14ac:dyDescent="0.25">
      <c r="A40" s="2">
        <f t="shared" ref="A40:A49" si="3">A39</f>
        <v>2021</v>
      </c>
      <c r="B40" s="2">
        <v>3</v>
      </c>
      <c r="C40" s="4">
        <v>509.03</v>
      </c>
      <c r="D40" s="3">
        <v>5.8507696082712668</v>
      </c>
      <c r="E40" s="3">
        <v>-5.3319276910411677</v>
      </c>
      <c r="F40" s="4">
        <v>32167.909</v>
      </c>
      <c r="G40" s="3">
        <v>9.8447622223644125</v>
      </c>
      <c r="H40" s="3">
        <v>1.0220385731281336</v>
      </c>
    </row>
    <row r="41" spans="1:8" x14ac:dyDescent="0.25">
      <c r="A41" s="2">
        <f t="shared" si="3"/>
        <v>2021</v>
      </c>
      <c r="B41" s="2">
        <v>4</v>
      </c>
      <c r="C41" s="4">
        <v>433.2</v>
      </c>
      <c r="D41" s="3">
        <v>25.27218940044591</v>
      </c>
      <c r="E41" s="3">
        <v>-5.8006830728419674</v>
      </c>
      <c r="F41" s="4">
        <v>30939.565999999999</v>
      </c>
      <c r="G41" s="3">
        <v>29.830896452113276</v>
      </c>
      <c r="H41" s="3">
        <v>0.87972596531492486</v>
      </c>
    </row>
    <row r="42" spans="1:8" x14ac:dyDescent="0.25">
      <c r="A42" s="2">
        <f t="shared" si="3"/>
        <v>2021</v>
      </c>
      <c r="B42" s="2">
        <v>5</v>
      </c>
      <c r="C42" s="4">
        <v>439.33</v>
      </c>
      <c r="D42" s="3">
        <v>19.166515220970549</v>
      </c>
      <c r="E42" s="3">
        <v>-6.2525482082621888</v>
      </c>
      <c r="F42" s="4">
        <v>27110.774000000001</v>
      </c>
      <c r="G42" s="3">
        <v>15.033039762065359</v>
      </c>
      <c r="H42" s="3">
        <v>0.72201844305061558</v>
      </c>
    </row>
    <row r="43" spans="1:8" ht="15" customHeight="1" x14ac:dyDescent="0.25">
      <c r="A43" s="2">
        <f t="shared" si="3"/>
        <v>2021</v>
      </c>
      <c r="B43" s="2">
        <v>6</v>
      </c>
      <c r="C43" s="4">
        <v>407.29</v>
      </c>
      <c r="D43" s="3">
        <v>17.214525403339543</v>
      </c>
      <c r="E43" s="3">
        <v>-6.6933490851037583</v>
      </c>
      <c r="F43" s="4">
        <v>27456.120999999999</v>
      </c>
      <c r="G43" s="3">
        <v>4.3567457030474488</v>
      </c>
      <c r="H43" s="3">
        <v>0.54587260756854761</v>
      </c>
    </row>
    <row r="44" spans="1:8" x14ac:dyDescent="0.25">
      <c r="A44" s="2">
        <f t="shared" si="3"/>
        <v>2021</v>
      </c>
      <c r="B44" s="2">
        <v>7</v>
      </c>
      <c r="C44" s="4">
        <v>416.55</v>
      </c>
      <c r="D44" s="3">
        <v>26.999661578143442</v>
      </c>
      <c r="E44" s="3">
        <v>-7.1271464784304595</v>
      </c>
      <c r="F44" s="4">
        <v>27974.346000000001</v>
      </c>
      <c r="G44" s="3">
        <v>-10.613078249846552</v>
      </c>
      <c r="H44" s="3">
        <v>0.34923888102699463</v>
      </c>
    </row>
    <row r="45" spans="1:8" x14ac:dyDescent="0.25">
      <c r="A45" s="2">
        <f t="shared" si="3"/>
        <v>2021</v>
      </c>
      <c r="B45" s="2">
        <v>8</v>
      </c>
      <c r="C45" s="4">
        <v>430.26</v>
      </c>
      <c r="D45" s="3">
        <v>21.227318832412955</v>
      </c>
      <c r="E45" s="3">
        <v>-7.5563408942443786</v>
      </c>
      <c r="F45" s="4">
        <v>27301.232</v>
      </c>
      <c r="G45" s="3">
        <v>-5.8242778953924601</v>
      </c>
      <c r="H45" s="3">
        <v>0.13033232954919391</v>
      </c>
    </row>
    <row r="46" spans="1:8" x14ac:dyDescent="0.25">
      <c r="A46" s="2">
        <f t="shared" si="3"/>
        <v>2021</v>
      </c>
      <c r="B46" s="2">
        <v>9</v>
      </c>
      <c r="C46" s="4">
        <v>317.17</v>
      </c>
      <c r="D46" s="3">
        <v>-16.723336212758909</v>
      </c>
      <c r="E46" s="3">
        <v>-7.980962921321451</v>
      </c>
      <c r="F46" s="4">
        <v>29845.777999999998</v>
      </c>
      <c r="G46" s="3">
        <v>2.8156633314885715</v>
      </c>
      <c r="H46" s="3">
        <v>-0.1133932527645945</v>
      </c>
    </row>
    <row r="47" spans="1:8" x14ac:dyDescent="0.25">
      <c r="A47" s="2">
        <f t="shared" si="3"/>
        <v>2021</v>
      </c>
      <c r="B47" s="2">
        <v>10</v>
      </c>
      <c r="C47" s="4">
        <v>340.32399999999996</v>
      </c>
      <c r="D47" s="3">
        <v>-19.956158919213873</v>
      </c>
      <c r="E47" s="3">
        <v>-8.399044283178819</v>
      </c>
      <c r="F47" s="4">
        <v>29702.505000000001</v>
      </c>
      <c r="G47" s="3">
        <v>4.0550803621077769</v>
      </c>
      <c r="H47" s="3">
        <v>-0.38489758641306493</v>
      </c>
    </row>
    <row r="48" spans="1:8" x14ac:dyDescent="0.25">
      <c r="A48" s="2">
        <f t="shared" si="3"/>
        <v>2021</v>
      </c>
      <c r="B48" s="2">
        <v>11</v>
      </c>
      <c r="C48" s="4">
        <v>534.40100000000007</v>
      </c>
      <c r="D48" s="3">
        <v>16.993338135071888</v>
      </c>
      <c r="E48" s="3">
        <v>-8.8092238125899733</v>
      </c>
      <c r="F48" s="4">
        <v>39595.396000000001</v>
      </c>
      <c r="G48" s="3">
        <v>24.728560982914871</v>
      </c>
      <c r="H48" s="3">
        <v>-0.68693698518767199</v>
      </c>
    </row>
    <row r="49" spans="1:8" x14ac:dyDescent="0.25">
      <c r="A49" s="2">
        <f t="shared" si="3"/>
        <v>2021</v>
      </c>
      <c r="B49" s="2">
        <v>12</v>
      </c>
      <c r="C49" s="4">
        <v>503.51299999999998</v>
      </c>
      <c r="D49" s="3">
        <v>-0.4915019762845918</v>
      </c>
      <c r="E49" s="3">
        <v>-9.2109429197336841</v>
      </c>
      <c r="F49" s="4">
        <v>38056.966</v>
      </c>
      <c r="G49" s="3">
        <v>8.8221635176208846</v>
      </c>
      <c r="H49" s="3">
        <v>-1.0219594310778897</v>
      </c>
    </row>
    <row r="50" spans="1:8" x14ac:dyDescent="0.25">
      <c r="A50" s="2">
        <v>2022</v>
      </c>
      <c r="B50" s="2">
        <v>1</v>
      </c>
      <c r="C50" s="4">
        <v>538.24199999999996</v>
      </c>
      <c r="D50" s="3">
        <v>-7.3593803786574981</v>
      </c>
      <c r="E50" s="3">
        <v>-9.6018511702090237</v>
      </c>
      <c r="F50" s="4">
        <v>41586.332999999999</v>
      </c>
      <c r="G50" s="3">
        <v>9.1197091297928967</v>
      </c>
      <c r="H50" s="3">
        <v>-1.390647940936518</v>
      </c>
    </row>
    <row r="51" spans="1:8" x14ac:dyDescent="0.25">
      <c r="A51" s="2">
        <f>A50</f>
        <v>2022</v>
      </c>
      <c r="B51" s="2">
        <v>2</v>
      </c>
      <c r="C51" s="4">
        <v>509.40199999999999</v>
      </c>
      <c r="D51" s="3">
        <v>8.8489070279279325</v>
      </c>
      <c r="E51" s="3">
        <v>-9.9789926128828803</v>
      </c>
      <c r="F51" s="4">
        <v>35044.654999999999</v>
      </c>
      <c r="G51" s="3">
        <v>20.900427780249053</v>
      </c>
      <c r="H51" s="3">
        <v>-1.7930019119671416</v>
      </c>
    </row>
    <row r="52" spans="1:8" x14ac:dyDescent="0.25">
      <c r="A52" s="2">
        <f t="shared" ref="A52:A61" si="4">A51</f>
        <v>2022</v>
      </c>
      <c r="B52" s="2">
        <v>3</v>
      </c>
      <c r="C52" s="4">
        <v>477.31400000000002</v>
      </c>
      <c r="D52" s="3">
        <v>-6.2306740270710819</v>
      </c>
      <c r="E52" s="3">
        <v>-10.339255569483841</v>
      </c>
      <c r="F52" s="4">
        <v>33818.326999999997</v>
      </c>
      <c r="G52" s="3">
        <v>5.1306350064593831</v>
      </c>
      <c r="H52" s="3">
        <v>-2.2282908554656555</v>
      </c>
    </row>
    <row r="53" spans="1:8" x14ac:dyDescent="0.25">
      <c r="A53" s="2">
        <f t="shared" si="4"/>
        <v>2022</v>
      </c>
      <c r="B53" s="2">
        <v>4</v>
      </c>
      <c r="C53" s="4">
        <v>402.36899999999997</v>
      </c>
      <c r="D53" s="3">
        <v>-7.1170360110803355</v>
      </c>
      <c r="E53" s="3">
        <v>-10.678220868709881</v>
      </c>
      <c r="F53" s="4">
        <v>26989.825000000001</v>
      </c>
      <c r="G53" s="3">
        <v>-12.765987085920983</v>
      </c>
      <c r="H53" s="3">
        <v>-2.6942083501104395</v>
      </c>
    </row>
    <row r="54" spans="1:8" x14ac:dyDescent="0.25">
      <c r="A54" s="2">
        <f t="shared" si="4"/>
        <v>2022</v>
      </c>
      <c r="B54" s="2">
        <v>5</v>
      </c>
      <c r="C54" s="4">
        <v>421.98</v>
      </c>
      <c r="D54" s="3">
        <v>-3.9491953656704437</v>
      </c>
      <c r="E54" s="3">
        <v>-10.991184021096306</v>
      </c>
      <c r="F54" s="4">
        <v>26072.741000000002</v>
      </c>
      <c r="G54" s="3">
        <v>-3.8288578555521813</v>
      </c>
      <c r="H54" s="3">
        <v>-3.187936938061684</v>
      </c>
    </row>
    <row r="55" spans="1:8" x14ac:dyDescent="0.25">
      <c r="A55" s="2">
        <f t="shared" si="4"/>
        <v>2022</v>
      </c>
      <c r="B55" s="2">
        <v>6</v>
      </c>
      <c r="C55" s="4">
        <v>348.51</v>
      </c>
      <c r="D55" s="3">
        <v>-14.431977215252035</v>
      </c>
      <c r="E55" s="3">
        <v>-11.273193232674425</v>
      </c>
      <c r="F55" s="4">
        <v>29352.751</v>
      </c>
      <c r="G55" s="3">
        <v>6.9078585427271522</v>
      </c>
      <c r="H55" s="3">
        <v>-3.7073585905584547</v>
      </c>
    </row>
    <row r="56" spans="1:8" x14ac:dyDescent="0.25">
      <c r="A56" s="2">
        <f t="shared" si="4"/>
        <v>2022</v>
      </c>
      <c r="B56" s="2">
        <v>7</v>
      </c>
      <c r="C56" s="4">
        <v>245.09100000000001</v>
      </c>
      <c r="D56" s="3">
        <v>-41.161685271876124</v>
      </c>
      <c r="E56" s="3">
        <v>-11.518807682485583</v>
      </c>
      <c r="F56" s="4">
        <v>31174.152999999998</v>
      </c>
      <c r="G56" s="3">
        <v>11.43836213364915</v>
      </c>
      <c r="H56" s="3">
        <v>-4.2503997872368648</v>
      </c>
    </row>
    <row r="57" spans="1:8" x14ac:dyDescent="0.25">
      <c r="A57" s="2">
        <f t="shared" si="4"/>
        <v>2022</v>
      </c>
      <c r="B57" s="2">
        <v>8</v>
      </c>
      <c r="C57" s="4">
        <v>180.559</v>
      </c>
      <c r="D57" s="3">
        <v>-58.034909124715298</v>
      </c>
      <c r="E57" s="3">
        <v>-11.722805909569917</v>
      </c>
      <c r="F57" s="4">
        <v>28420.651999999998</v>
      </c>
      <c r="G57" s="3">
        <v>4.1002545233123522</v>
      </c>
      <c r="H57" s="3">
        <v>-4.814249839876549</v>
      </c>
    </row>
    <row r="58" spans="1:8" x14ac:dyDescent="0.25">
      <c r="A58" s="2">
        <f t="shared" si="4"/>
        <v>2022</v>
      </c>
      <c r="B58" s="2">
        <v>9</v>
      </c>
      <c r="C58" s="4">
        <v>236.33500000000001</v>
      </c>
      <c r="D58" s="3">
        <v>-25.486332250843404</v>
      </c>
      <c r="E58" s="3">
        <v>-11.882024986133494</v>
      </c>
      <c r="F58" s="4">
        <v>28339.993999999999</v>
      </c>
      <c r="G58" s="3">
        <v>-5.0452161106338096</v>
      </c>
      <c r="H58" s="3">
        <v>-5.3950085629015234</v>
      </c>
    </row>
    <row r="59" spans="1:8" x14ac:dyDescent="0.25">
      <c r="A59" s="2">
        <f t="shared" si="4"/>
        <v>2022</v>
      </c>
      <c r="B59" s="2">
        <v>10</v>
      </c>
      <c r="C59" s="4">
        <v>340.61</v>
      </c>
      <c r="D59" s="3">
        <v>8.4037564203542914E-2</v>
      </c>
      <c r="E59" s="3">
        <v>-11.996518102661209</v>
      </c>
      <c r="F59" s="4">
        <v>28305.027999999998</v>
      </c>
      <c r="G59" s="3">
        <v>-4.7049129357944803</v>
      </c>
      <c r="H59" s="3">
        <v>-5.9881567079328066</v>
      </c>
    </row>
    <row r="60" spans="1:8" x14ac:dyDescent="0.25">
      <c r="A60" s="2">
        <f t="shared" si="4"/>
        <v>2022</v>
      </c>
      <c r="B60" s="2">
        <v>11</v>
      </c>
      <c r="C60" s="4">
        <v>296.85200000000003</v>
      </c>
      <c r="D60" s="3">
        <v>-44.451451251026853</v>
      </c>
      <c r="E60" s="3">
        <v>-12.06728319319801</v>
      </c>
      <c r="F60" s="4">
        <v>27416.011999999999</v>
      </c>
      <c r="G60" s="3">
        <v>-30.759596393479693</v>
      </c>
      <c r="H60" s="3">
        <v>-6.5891507354488992</v>
      </c>
    </row>
    <row r="61" spans="1:8" x14ac:dyDescent="0.25">
      <c r="A61" s="2">
        <f t="shared" si="4"/>
        <v>2022</v>
      </c>
      <c r="B61" s="2">
        <v>12</v>
      </c>
      <c r="C61" s="4">
        <v>293.86599999999999</v>
      </c>
      <c r="D61" s="3">
        <v>-41.636859425675212</v>
      </c>
      <c r="E61" s="3">
        <v>-12.094479264311977</v>
      </c>
      <c r="F61" s="4">
        <v>27237.756000000001</v>
      </c>
      <c r="G61" s="3">
        <v>-28.428987218791956</v>
      </c>
      <c r="H61" s="3">
        <v>-7.1933579917774582</v>
      </c>
    </row>
    <row r="62" spans="1:8" x14ac:dyDescent="0.25">
      <c r="A62" s="2">
        <v>2023</v>
      </c>
      <c r="B62" s="2">
        <v>1</v>
      </c>
      <c r="C62" s="4">
        <v>343.97799999999995</v>
      </c>
      <c r="D62" s="3">
        <v>-36.092315352573756</v>
      </c>
      <c r="E62" s="3">
        <v>-12.080514223130759</v>
      </c>
      <c r="F62" s="4">
        <v>29135.095000000001</v>
      </c>
      <c r="G62" s="3">
        <v>-29.940697103541204</v>
      </c>
      <c r="H62" s="3">
        <v>-7.797824326416837</v>
      </c>
    </row>
    <row r="63" spans="1:8" x14ac:dyDescent="0.25">
      <c r="A63" s="2">
        <f>A62</f>
        <v>2023</v>
      </c>
      <c r="B63" s="2">
        <v>2</v>
      </c>
      <c r="C63" s="4">
        <v>504.63200000000001</v>
      </c>
      <c r="D63" s="3">
        <v>-0.93639208326625756</v>
      </c>
      <c r="E63" s="3">
        <v>-12.029847530959879</v>
      </c>
      <c r="F63" s="4">
        <v>33493.637000000002</v>
      </c>
      <c r="G63" s="3">
        <v>-4.4258332690106261</v>
      </c>
      <c r="H63" s="3">
        <v>-8.4010702853394861</v>
      </c>
    </row>
    <row r="64" spans="1:8" x14ac:dyDescent="0.25">
      <c r="A64" s="2">
        <f t="shared" ref="A64:A71" si="5">A63</f>
        <v>2023</v>
      </c>
      <c r="B64" s="2">
        <v>3</v>
      </c>
      <c r="C64" s="4">
        <v>475.77600000000007</v>
      </c>
      <c r="D64" s="3">
        <v>-0.32221975471072861</v>
      </c>
      <c r="E64" s="3">
        <v>-11.948606135294398</v>
      </c>
      <c r="F64" s="4">
        <v>28836.284</v>
      </c>
      <c r="G64" s="3">
        <v>-14.731784336936594</v>
      </c>
      <c r="H64" s="3">
        <v>-9.003154114016267</v>
      </c>
    </row>
    <row r="65" spans="1:8" x14ac:dyDescent="0.25">
      <c r="A65" s="2">
        <f t="shared" si="5"/>
        <v>2023</v>
      </c>
      <c r="B65" s="2">
        <v>4</v>
      </c>
      <c r="C65" s="4">
        <v>330.65699999999998</v>
      </c>
      <c r="D65" s="3">
        <v>-17.822446560246942</v>
      </c>
      <c r="E65" s="3">
        <v>-11.842146604778842</v>
      </c>
      <c r="F65" s="4">
        <v>24043.43</v>
      </c>
      <c r="G65" s="3">
        <v>-10.916688048181122</v>
      </c>
      <c r="H65" s="3">
        <v>-9.6038579997919076</v>
      </c>
    </row>
    <row r="66" spans="1:8" x14ac:dyDescent="0.25">
      <c r="A66" s="2">
        <f t="shared" si="5"/>
        <v>2023</v>
      </c>
      <c r="B66" s="2">
        <v>5</v>
      </c>
      <c r="C66" s="4">
        <v>349.488</v>
      </c>
      <c r="D66" s="3">
        <v>-17.179013223375517</v>
      </c>
      <c r="E66" s="3">
        <v>-11.715018120114644</v>
      </c>
      <c r="F66" s="4">
        <v>24388.242000000006</v>
      </c>
      <c r="G66" s="3">
        <v>-6.46076682156278</v>
      </c>
      <c r="H66" s="3">
        <v>-10.203361951554395</v>
      </c>
    </row>
    <row r="67" spans="1:8" x14ac:dyDescent="0.25">
      <c r="A67" s="2">
        <f t="shared" si="5"/>
        <v>2023</v>
      </c>
      <c r="B67" s="2">
        <v>6</v>
      </c>
      <c r="C67" s="4">
        <v>351.71400000000006</v>
      </c>
      <c r="D67" s="3">
        <v>0.91934234311785712</v>
      </c>
      <c r="E67" s="3">
        <v>-11.572185160611257</v>
      </c>
      <c r="F67" s="4">
        <v>26065.130999999998</v>
      </c>
      <c r="G67" s="3">
        <v>-11.200381184032814</v>
      </c>
      <c r="H67" s="3">
        <v>-10.801937146945077</v>
      </c>
    </row>
    <row r="68" spans="1:8" x14ac:dyDescent="0.25">
      <c r="A68" s="2">
        <f t="shared" si="5"/>
        <v>2023</v>
      </c>
      <c r="B68" s="2">
        <v>7</v>
      </c>
      <c r="C68" s="4">
        <v>252.173</v>
      </c>
      <c r="D68" s="3">
        <v>2.8895389875597255</v>
      </c>
      <c r="E68" s="3">
        <v>-11.418991649682523</v>
      </c>
      <c r="F68" s="4">
        <v>25969.094000000001</v>
      </c>
      <c r="G68" s="3">
        <v>-16.69671346002567</v>
      </c>
      <c r="H68" s="3">
        <v>-11.399594861165717</v>
      </c>
    </row>
    <row r="69" spans="1:8" x14ac:dyDescent="0.25">
      <c r="A69" s="2">
        <f t="shared" si="5"/>
        <v>2023</v>
      </c>
      <c r="B69" s="2">
        <v>8</v>
      </c>
      <c r="C69" s="4">
        <v>207</v>
      </c>
      <c r="D69" s="3">
        <v>14.643966792018116</v>
      </c>
      <c r="E69" s="3">
        <v>-11.259914043554527</v>
      </c>
      <c r="F69" s="4">
        <v>25051</v>
      </c>
      <c r="G69" s="3">
        <v>-11.856350093586865</v>
      </c>
      <c r="H69" s="3">
        <v>-11.99637403914288</v>
      </c>
    </row>
    <row r="70" spans="1:8" x14ac:dyDescent="0.25">
      <c r="A70" s="2">
        <f t="shared" si="5"/>
        <v>2023</v>
      </c>
      <c r="B70" s="2">
        <v>9</v>
      </c>
      <c r="C70" s="4">
        <v>243</v>
      </c>
      <c r="D70" s="3">
        <v>2.820149364249902</v>
      </c>
      <c r="E70" s="3">
        <v>-11.098435150492437</v>
      </c>
      <c r="F70" s="4">
        <v>26087</v>
      </c>
      <c r="G70" s="3">
        <v>-7.949874654172473</v>
      </c>
      <c r="H70" s="3">
        <v>-12.592681481261389</v>
      </c>
    </row>
    <row r="71" spans="1:8" x14ac:dyDescent="0.25">
      <c r="A71" s="2">
        <f t="shared" si="5"/>
        <v>2023</v>
      </c>
      <c r="B71" s="2">
        <v>10</v>
      </c>
      <c r="C71" s="4">
        <v>338.54500000000002</v>
      </c>
      <c r="D71" s="3">
        <v>-0.60626523002847987</v>
      </c>
      <c r="E71" s="3">
        <v>-10.936238898147838</v>
      </c>
      <c r="F71" s="4">
        <v>24876.207999999999</v>
      </c>
      <c r="G71" s="3">
        <v>-12.1138194952501</v>
      </c>
      <c r="H71" s="3">
        <v>-13.188914264020955</v>
      </c>
    </row>
    <row r="72" spans="1:8" x14ac:dyDescent="0.25">
      <c r="C72" s="4"/>
      <c r="D72" s="3"/>
      <c r="E72" s="3"/>
      <c r="F72" s="4"/>
      <c r="G72" s="3"/>
      <c r="H72" s="3"/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3"/>
  <sheetViews>
    <sheetView topLeftCell="A55" workbookViewId="0">
      <selection activeCell="A71" sqref="A71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</row>
    <row r="2" spans="1:8" x14ac:dyDescent="0.25">
      <c r="A2" s="2">
        <v>2018</v>
      </c>
      <c r="B2" s="2">
        <v>1</v>
      </c>
      <c r="C2" s="4">
        <v>180325.52</v>
      </c>
      <c r="D2" s="3">
        <v>16.236741830190461</v>
      </c>
      <c r="E2" s="3">
        <v>5.911854614079961</v>
      </c>
      <c r="F2" s="4">
        <v>22644455.91</v>
      </c>
      <c r="G2" s="3">
        <v>-9.8924369546690478</v>
      </c>
      <c r="H2" s="3">
        <v>-0.26455788649385614</v>
      </c>
    </row>
    <row r="3" spans="1:8" x14ac:dyDescent="0.25">
      <c r="A3" s="2">
        <f>A2</f>
        <v>2018</v>
      </c>
      <c r="B3" s="2">
        <v>2</v>
      </c>
      <c r="C3" s="4">
        <v>154107.51</v>
      </c>
      <c r="D3" s="3">
        <v>1.0521766437112667</v>
      </c>
      <c r="E3" s="3">
        <v>6.3741765423306882</v>
      </c>
      <c r="F3" s="4">
        <v>21418725.260000002</v>
      </c>
      <c r="G3" s="3">
        <v>3.0814526831794309</v>
      </c>
      <c r="H3" s="3">
        <v>-0.28504936301511113</v>
      </c>
    </row>
    <row r="4" spans="1:8" x14ac:dyDescent="0.25">
      <c r="A4" s="2">
        <f t="shared" ref="A4:A13" si="0">A3</f>
        <v>2018</v>
      </c>
      <c r="B4" s="2">
        <v>3</v>
      </c>
      <c r="C4" s="4">
        <v>162115.04999999999</v>
      </c>
      <c r="D4" s="3">
        <v>-3.9122744200346227</v>
      </c>
      <c r="E4" s="3">
        <v>6.8231611124188456</v>
      </c>
      <c r="F4" s="4">
        <v>23931088.719999999</v>
      </c>
      <c r="G4" s="3">
        <v>14.613325694606116</v>
      </c>
      <c r="H4" s="3">
        <v>-0.30709660324897853</v>
      </c>
    </row>
    <row r="5" spans="1:8" x14ac:dyDescent="0.25">
      <c r="A5" s="2">
        <f t="shared" si="0"/>
        <v>2018</v>
      </c>
      <c r="B5" s="2">
        <v>4</v>
      </c>
      <c r="C5" s="4">
        <v>181426.38</v>
      </c>
      <c r="D5" s="3">
        <v>19.330130436361181</v>
      </c>
      <c r="E5" s="3">
        <v>7.2558083428335323</v>
      </c>
      <c r="F5" s="4">
        <v>20487032.469999999</v>
      </c>
      <c r="G5" s="3">
        <v>6.2340819665450242</v>
      </c>
      <c r="H5" s="3">
        <v>-0.33088588875097685</v>
      </c>
    </row>
    <row r="6" spans="1:8" x14ac:dyDescent="0.25">
      <c r="A6" s="2">
        <f t="shared" si="0"/>
        <v>2018</v>
      </c>
      <c r="B6" s="2">
        <v>5</v>
      </c>
      <c r="C6" s="4">
        <v>147312.67000000001</v>
      </c>
      <c r="D6" s="3">
        <v>10.229915487190787</v>
      </c>
      <c r="E6" s="3">
        <v>7.6683727357074272</v>
      </c>
      <c r="F6" s="4">
        <v>19917115.359999999</v>
      </c>
      <c r="G6" s="3">
        <v>-0.89687707258681026</v>
      </c>
      <c r="H6" s="3">
        <v>-0.35556736063927363</v>
      </c>
    </row>
    <row r="7" spans="1:8" x14ac:dyDescent="0.25">
      <c r="A7" s="2">
        <f t="shared" si="0"/>
        <v>2018</v>
      </c>
      <c r="B7" s="2">
        <v>6</v>
      </c>
      <c r="C7" s="4">
        <v>148133.17000000001</v>
      </c>
      <c r="D7" s="3">
        <v>28.78543751553493</v>
      </c>
      <c r="E7" s="3">
        <v>8.0579472877630369</v>
      </c>
      <c r="F7" s="4">
        <v>19675727.100000001</v>
      </c>
      <c r="G7" s="3">
        <v>-10.478407301419757</v>
      </c>
      <c r="H7" s="3">
        <v>-0.37983525948652969</v>
      </c>
    </row>
    <row r="8" spans="1:8" x14ac:dyDescent="0.25">
      <c r="A8" s="2">
        <f t="shared" si="0"/>
        <v>2018</v>
      </c>
      <c r="B8" s="2">
        <v>7</v>
      </c>
      <c r="C8" s="4">
        <v>132476.75</v>
      </c>
      <c r="D8" s="3">
        <v>13.178434775952375</v>
      </c>
      <c r="E8" s="3">
        <v>8.4218028806361644</v>
      </c>
      <c r="F8" s="4">
        <v>21692676.010000002</v>
      </c>
      <c r="G8" s="3">
        <v>-4.3535793796834916</v>
      </c>
      <c r="H8" s="3">
        <v>-0.40242141681762428</v>
      </c>
    </row>
    <row r="9" spans="1:8" x14ac:dyDescent="0.25">
      <c r="A9" s="2">
        <f t="shared" si="0"/>
        <v>2018</v>
      </c>
      <c r="B9" s="2">
        <v>8</v>
      </c>
      <c r="C9" s="4">
        <v>127596.94</v>
      </c>
      <c r="D9" s="3">
        <v>-1.8992785887426811</v>
      </c>
      <c r="E9" s="3">
        <v>8.7586498050062076</v>
      </c>
      <c r="F9" s="4">
        <v>22216138.359999999</v>
      </c>
      <c r="G9" s="3">
        <v>2.9762110308126477</v>
      </c>
      <c r="H9" s="3">
        <v>-0.42275895388257101</v>
      </c>
    </row>
    <row r="10" spans="1:8" x14ac:dyDescent="0.25">
      <c r="A10" s="2">
        <f t="shared" si="0"/>
        <v>2018</v>
      </c>
      <c r="B10" s="2">
        <v>9</v>
      </c>
      <c r="C10" s="4">
        <v>117687.73</v>
      </c>
      <c r="D10" s="3">
        <v>0.52916999520962182</v>
      </c>
      <c r="E10" s="3">
        <v>9.0675286732119638</v>
      </c>
      <c r="F10" s="4">
        <v>20883240.600000001</v>
      </c>
      <c r="G10" s="3">
        <v>3.957633714641573</v>
      </c>
      <c r="H10" s="3">
        <v>-0.440555377901027</v>
      </c>
    </row>
    <row r="11" spans="1:8" x14ac:dyDescent="0.25">
      <c r="A11" s="2">
        <f t="shared" si="0"/>
        <v>2018</v>
      </c>
      <c r="B11" s="2">
        <v>10</v>
      </c>
      <c r="C11" s="4">
        <v>132365.47</v>
      </c>
      <c r="D11" s="3">
        <v>-1.1042528494485837</v>
      </c>
      <c r="E11" s="3">
        <v>9.3467399636759989</v>
      </c>
      <c r="F11" s="4">
        <v>21907304.949999999</v>
      </c>
      <c r="G11" s="3">
        <v>3.2154956039692095</v>
      </c>
      <c r="H11" s="3">
        <v>-0.45528215651037895</v>
      </c>
    </row>
    <row r="12" spans="1:8" x14ac:dyDescent="0.25">
      <c r="A12" s="2">
        <f t="shared" si="0"/>
        <v>2018</v>
      </c>
      <c r="B12" s="2">
        <v>11</v>
      </c>
      <c r="C12" s="4">
        <v>106751.28</v>
      </c>
      <c r="D12" s="3">
        <v>-31.596404788591535</v>
      </c>
      <c r="E12" s="3">
        <v>9.5939912132460154</v>
      </c>
      <c r="F12" s="4">
        <v>22032578.93</v>
      </c>
      <c r="G12" s="3">
        <v>-1.6896432173337805</v>
      </c>
      <c r="H12" s="3">
        <v>-0.46610532754992018</v>
      </c>
    </row>
    <row r="13" spans="1:8" x14ac:dyDescent="0.25">
      <c r="A13" s="2">
        <f t="shared" si="0"/>
        <v>2018</v>
      </c>
      <c r="B13" s="2">
        <v>12</v>
      </c>
      <c r="C13" s="4">
        <v>131870.97</v>
      </c>
      <c r="D13" s="3">
        <v>-28.010461143458631</v>
      </c>
      <c r="E13" s="3">
        <v>9.8062641953799154</v>
      </c>
      <c r="F13" s="4">
        <v>21405553.57</v>
      </c>
      <c r="G13" s="3">
        <v>-9.0363959013207484</v>
      </c>
      <c r="H13" s="3">
        <v>-0.47193601373668853</v>
      </c>
    </row>
    <row r="14" spans="1:8" x14ac:dyDescent="0.25">
      <c r="A14" s="2">
        <v>2019</v>
      </c>
      <c r="B14" s="2">
        <v>1</v>
      </c>
      <c r="C14" s="4">
        <v>209553.76</v>
      </c>
      <c r="D14" s="3">
        <v>16.208598760730041</v>
      </c>
      <c r="E14" s="3">
        <v>9.9776802393688104</v>
      </c>
      <c r="F14" s="4">
        <v>24476967.489999998</v>
      </c>
      <c r="G14" s="3">
        <v>8.0925396807204564</v>
      </c>
      <c r="H14" s="3">
        <v>-0.47177030569673473</v>
      </c>
    </row>
    <row r="15" spans="1:8" x14ac:dyDescent="0.25">
      <c r="A15" s="2">
        <f>A14</f>
        <v>2019</v>
      </c>
      <c r="B15" s="2">
        <v>2</v>
      </c>
      <c r="C15" s="4">
        <v>217790.93</v>
      </c>
      <c r="D15" s="3">
        <v>41.324021133038855</v>
      </c>
      <c r="E15" s="3">
        <v>10.099734513021946</v>
      </c>
      <c r="F15" s="4">
        <v>20402966.969999999</v>
      </c>
      <c r="G15" s="3">
        <v>-4.7423844214340649</v>
      </c>
      <c r="H15" s="3">
        <v>-0.46519904821496949</v>
      </c>
    </row>
    <row r="16" spans="1:8" x14ac:dyDescent="0.25">
      <c r="A16" s="2">
        <f t="shared" ref="A16:A25" si="1">A15</f>
        <v>2019</v>
      </c>
      <c r="B16" s="2">
        <v>3</v>
      </c>
      <c r="C16" s="4">
        <v>185628.41</v>
      </c>
      <c r="D16" s="3">
        <v>14.504119142547234</v>
      </c>
      <c r="E16" s="3">
        <v>10.164354886823665</v>
      </c>
      <c r="F16" s="4">
        <v>20624711.359999999</v>
      </c>
      <c r="G16" s="3">
        <v>-13.816242957792181</v>
      </c>
      <c r="H16" s="3">
        <v>-0.45121834232724678</v>
      </c>
    </row>
    <row r="17" spans="1:8" x14ac:dyDescent="0.25">
      <c r="A17" s="2">
        <f t="shared" si="1"/>
        <v>2019</v>
      </c>
      <c r="B17" s="2">
        <v>4</v>
      </c>
      <c r="C17" s="4">
        <v>206188.93</v>
      </c>
      <c r="D17" s="3">
        <v>13.648814466782611</v>
      </c>
      <c r="E17" s="3">
        <v>10.165637584495808</v>
      </c>
      <c r="F17" s="4">
        <v>19767691.359999999</v>
      </c>
      <c r="G17" s="3">
        <v>-3.5112020789412002</v>
      </c>
      <c r="H17" s="3">
        <v>-0.42912131583144975</v>
      </c>
    </row>
    <row r="18" spans="1:8" x14ac:dyDescent="0.25">
      <c r="A18" s="2">
        <f t="shared" si="1"/>
        <v>2019</v>
      </c>
      <c r="B18" s="2">
        <v>5</v>
      </c>
      <c r="C18" s="4">
        <v>214793.13</v>
      </c>
      <c r="D18" s="3">
        <v>45.80764166449498</v>
      </c>
      <c r="E18" s="3">
        <v>10.097980202277979</v>
      </c>
      <c r="F18" s="4">
        <v>20484341.510000002</v>
      </c>
      <c r="G18" s="3">
        <v>2.8479332460923379</v>
      </c>
      <c r="H18" s="3">
        <v>-0.39912922323486871</v>
      </c>
    </row>
    <row r="19" spans="1:8" x14ac:dyDescent="0.25">
      <c r="A19" s="2">
        <f t="shared" si="1"/>
        <v>2019</v>
      </c>
      <c r="B19" s="2">
        <v>6</v>
      </c>
      <c r="C19" s="4">
        <v>191199.12</v>
      </c>
      <c r="D19" s="3">
        <v>29.072455547937025</v>
      </c>
      <c r="E19" s="3">
        <v>9.9560222236932692</v>
      </c>
      <c r="F19" s="4">
        <v>20776398.82</v>
      </c>
      <c r="G19" s="3">
        <v>5.5940586815721671</v>
      </c>
      <c r="H19" s="3">
        <v>-0.36167735243112109</v>
      </c>
    </row>
    <row r="20" spans="1:8" x14ac:dyDescent="0.25">
      <c r="A20" s="2">
        <f t="shared" si="1"/>
        <v>2019</v>
      </c>
      <c r="B20" s="2">
        <v>7</v>
      </c>
      <c r="C20" s="4">
        <v>178737.36</v>
      </c>
      <c r="D20" s="3">
        <v>34.919795360317927</v>
      </c>
      <c r="E20" s="3">
        <v>9.7368829698663113</v>
      </c>
      <c r="F20" s="4">
        <v>23483725.510000002</v>
      </c>
      <c r="G20" s="3">
        <v>8.2564709820694979</v>
      </c>
      <c r="H20" s="3">
        <v>-0.31697550086456538</v>
      </c>
    </row>
    <row r="21" spans="1:8" x14ac:dyDescent="0.25">
      <c r="A21" s="2">
        <f t="shared" si="1"/>
        <v>2019</v>
      </c>
      <c r="B21" s="2">
        <v>8</v>
      </c>
      <c r="C21" s="4">
        <v>175755.21</v>
      </c>
      <c r="D21" s="3">
        <v>37.742496019105154</v>
      </c>
      <c r="E21" s="3">
        <v>9.439009292013699</v>
      </c>
      <c r="F21" s="4">
        <v>22251322.140000001</v>
      </c>
      <c r="G21" s="3">
        <v>0.15837036765735668</v>
      </c>
      <c r="H21" s="3">
        <v>-0.26481987319942096</v>
      </c>
    </row>
    <row r="22" spans="1:8" x14ac:dyDescent="0.25">
      <c r="A22" s="2">
        <f t="shared" si="1"/>
        <v>2019</v>
      </c>
      <c r="B22" s="2">
        <v>9</v>
      </c>
      <c r="C22" s="4">
        <v>179263.35</v>
      </c>
      <c r="D22" s="3">
        <v>52.321189303251934</v>
      </c>
      <c r="E22" s="3">
        <v>9.062596854712476</v>
      </c>
      <c r="F22" s="4">
        <v>21155815.949999999</v>
      </c>
      <c r="G22" s="3">
        <v>1.3052349260392004</v>
      </c>
      <c r="H22" s="3">
        <v>-0.20441129587192569</v>
      </c>
    </row>
    <row r="23" spans="1:8" x14ac:dyDescent="0.25">
      <c r="A23" s="2">
        <f t="shared" si="1"/>
        <v>2019</v>
      </c>
      <c r="B23" s="2">
        <v>10</v>
      </c>
      <c r="C23" s="4">
        <v>204195.89</v>
      </c>
      <c r="D23" s="3">
        <v>54.266735879077842</v>
      </c>
      <c r="E23" s="3">
        <v>8.6098068424512899</v>
      </c>
      <c r="F23" s="4">
        <v>20763144.989999998</v>
      </c>
      <c r="G23" s="3">
        <v>-5.2227326118450819</v>
      </c>
      <c r="H23" s="3">
        <v>-0.13492120710714681</v>
      </c>
    </row>
    <row r="24" spans="1:8" x14ac:dyDescent="0.25">
      <c r="A24" s="2">
        <f t="shared" si="1"/>
        <v>2019</v>
      </c>
      <c r="B24" s="2">
        <v>11</v>
      </c>
      <c r="C24" s="4">
        <v>214643.16</v>
      </c>
      <c r="D24" s="3">
        <v>101.0684649401862</v>
      </c>
      <c r="E24" s="3">
        <v>8.0858045086388248</v>
      </c>
      <c r="F24" s="4">
        <v>22222921.489999998</v>
      </c>
      <c r="G24" s="3">
        <v>0.86391411829154219</v>
      </c>
      <c r="H24" s="3">
        <v>-5.5416208586963257E-2</v>
      </c>
    </row>
    <row r="25" spans="1:8" x14ac:dyDescent="0.25">
      <c r="A25" s="2">
        <f t="shared" si="1"/>
        <v>2019</v>
      </c>
      <c r="B25" s="2">
        <v>12</v>
      </c>
      <c r="C25" s="4">
        <v>208915.91</v>
      </c>
      <c r="D25" s="3">
        <v>58.424488725608079</v>
      </c>
      <c r="E25" s="3">
        <v>7.4989257267557523</v>
      </c>
      <c r="F25" s="4">
        <v>21772781.530000001</v>
      </c>
      <c r="G25" s="3">
        <v>1.7155732917585986</v>
      </c>
      <c r="H25" s="3">
        <v>3.4683777770305874E-2</v>
      </c>
    </row>
    <row r="26" spans="1:8" x14ac:dyDescent="0.25">
      <c r="A26" s="2">
        <v>2020</v>
      </c>
      <c r="B26" s="2">
        <v>1</v>
      </c>
      <c r="C26" s="4">
        <v>206056.77</v>
      </c>
      <c r="D26" s="3">
        <v>-1.6687794101141518</v>
      </c>
      <c r="E26" s="3">
        <v>6.8639634994793761</v>
      </c>
      <c r="F26" s="4">
        <v>22904961.585000001</v>
      </c>
      <c r="G26" s="3">
        <v>-6.4223883356557039</v>
      </c>
      <c r="H26" s="3">
        <v>0.13602267243015254</v>
      </c>
    </row>
    <row r="27" spans="1:8" x14ac:dyDescent="0.25">
      <c r="A27" s="2">
        <f>A26</f>
        <v>2020</v>
      </c>
      <c r="B27" s="2">
        <v>2</v>
      </c>
      <c r="C27" s="4">
        <v>158401.91</v>
      </c>
      <c r="D27" s="3">
        <v>-27.268821525304098</v>
      </c>
      <c r="E27" s="3">
        <v>6.1992473269174768</v>
      </c>
      <c r="F27" s="4">
        <v>20460852.623000003</v>
      </c>
      <c r="G27" s="3">
        <v>0.28371193799958672</v>
      </c>
      <c r="H27" s="3">
        <v>0.24936112429654009</v>
      </c>
    </row>
    <row r="28" spans="1:8" x14ac:dyDescent="0.25">
      <c r="A28" s="2">
        <f t="shared" ref="A28:A37" si="2">A27</f>
        <v>2020</v>
      </c>
      <c r="B28" s="2">
        <v>3</v>
      </c>
      <c r="C28" s="4">
        <v>125090.98</v>
      </c>
      <c r="D28" s="3">
        <v>-32.612157804939457</v>
      </c>
      <c r="E28" s="3">
        <v>5.5225141575868886</v>
      </c>
      <c r="F28" s="4">
        <v>21160857.077999998</v>
      </c>
      <c r="G28" s="3">
        <v>2.5995307698696291</v>
      </c>
      <c r="H28" s="3">
        <v>0.37500433706453701</v>
      </c>
    </row>
    <row r="29" spans="1:8" x14ac:dyDescent="0.25">
      <c r="A29" s="2">
        <f t="shared" si="2"/>
        <v>2020</v>
      </c>
      <c r="B29" s="2">
        <v>4</v>
      </c>
      <c r="C29" s="4">
        <v>143312.19</v>
      </c>
      <c r="D29" s="3">
        <v>-30.494721515844713</v>
      </c>
      <c r="E29" s="3">
        <v>4.8491767685563758</v>
      </c>
      <c r="F29" s="4">
        <v>17606887.246999998</v>
      </c>
      <c r="G29" s="3">
        <v>-10.930988721183688</v>
      </c>
      <c r="H29" s="3">
        <v>0.51325989990238563</v>
      </c>
    </row>
    <row r="30" spans="1:8" x14ac:dyDescent="0.25">
      <c r="A30" s="2">
        <f t="shared" si="2"/>
        <v>2020</v>
      </c>
      <c r="B30" s="2">
        <v>5</v>
      </c>
      <c r="C30" s="4">
        <v>146814.60999999999</v>
      </c>
      <c r="D30" s="3">
        <v>-31.648367897055184</v>
      </c>
      <c r="E30" s="3">
        <v>4.1919996957861949</v>
      </c>
      <c r="F30" s="4">
        <v>18072942.740000002</v>
      </c>
      <c r="G30" s="3">
        <v>-11.771912554879094</v>
      </c>
      <c r="H30" s="3">
        <v>0.66458988298060651</v>
      </c>
    </row>
    <row r="31" spans="1:8" x14ac:dyDescent="0.25">
      <c r="A31" s="2">
        <f t="shared" si="2"/>
        <v>2020</v>
      </c>
      <c r="B31" s="2">
        <v>6</v>
      </c>
      <c r="C31" s="4">
        <v>117955.64</v>
      </c>
      <c r="D31" s="3">
        <v>-38.307435724599571</v>
      </c>
      <c r="E31" s="3">
        <v>3.5612930378557404</v>
      </c>
      <c r="F31" s="4">
        <v>18984194.230999999</v>
      </c>
      <c r="G31" s="3">
        <v>-8.6261560751075379</v>
      </c>
      <c r="H31" s="3">
        <v>0.8286616169821448</v>
      </c>
    </row>
    <row r="32" spans="1:8" x14ac:dyDescent="0.25">
      <c r="A32" s="2">
        <f t="shared" si="2"/>
        <v>2020</v>
      </c>
      <c r="B32" s="2">
        <v>7</v>
      </c>
      <c r="C32" s="4">
        <v>113269.42</v>
      </c>
      <c r="D32" s="3">
        <v>-36.628011066069234</v>
      </c>
      <c r="E32" s="3">
        <v>2.9648779789282376</v>
      </c>
      <c r="F32" s="4">
        <v>23492232.523999996</v>
      </c>
      <c r="G32" s="3">
        <v>3.6225146629198512E-2</v>
      </c>
      <c r="H32" s="3">
        <v>1.0042787865873164</v>
      </c>
    </row>
    <row r="33" spans="1:8" x14ac:dyDescent="0.25">
      <c r="A33" s="2">
        <f t="shared" si="2"/>
        <v>2020</v>
      </c>
      <c r="B33" s="2">
        <v>8</v>
      </c>
      <c r="C33" s="4">
        <v>136014.22</v>
      </c>
      <c r="D33" s="3">
        <v>-22.611557290392692</v>
      </c>
      <c r="E33" s="3">
        <v>2.4076681525584078</v>
      </c>
      <c r="F33" s="4">
        <v>22076470.555</v>
      </c>
      <c r="G33" s="3">
        <v>-0.78580312621370219</v>
      </c>
      <c r="H33" s="3">
        <v>1.1895884919144868</v>
      </c>
    </row>
    <row r="34" spans="1:8" x14ac:dyDescent="0.25">
      <c r="A34" s="2">
        <f t="shared" si="2"/>
        <v>2020</v>
      </c>
      <c r="B34" s="2">
        <v>9</v>
      </c>
      <c r="C34" s="4">
        <v>156952.4</v>
      </c>
      <c r="D34" s="3">
        <v>-12.445907097016773</v>
      </c>
      <c r="E34" s="3">
        <v>1.8918276861172929</v>
      </c>
      <c r="F34" s="4">
        <v>20870864.921</v>
      </c>
      <c r="G34" s="3">
        <v>-1.3469158063837194</v>
      </c>
      <c r="H34" s="3">
        <v>1.3826706071348021</v>
      </c>
    </row>
    <row r="35" spans="1:8" x14ac:dyDescent="0.25">
      <c r="A35" s="2">
        <f t="shared" si="2"/>
        <v>2020</v>
      </c>
      <c r="B35" s="2">
        <v>10</v>
      </c>
      <c r="C35" s="4">
        <v>180737.86</v>
      </c>
      <c r="D35" s="3">
        <v>-11.488003015143954</v>
      </c>
      <c r="E35" s="3">
        <v>1.4177832607646184</v>
      </c>
      <c r="F35" s="4">
        <v>20613162.982000001</v>
      </c>
      <c r="G35" s="3">
        <v>-0.72234725554453094</v>
      </c>
      <c r="H35" s="3">
        <v>1.581467826445927</v>
      </c>
    </row>
    <row r="36" spans="1:8" x14ac:dyDescent="0.25">
      <c r="A36" s="2">
        <f t="shared" si="2"/>
        <v>2020</v>
      </c>
      <c r="B36" s="2">
        <v>11</v>
      </c>
      <c r="C36" s="4">
        <v>150467.25</v>
      </c>
      <c r="D36" s="3">
        <v>-29.898884269128356</v>
      </c>
      <c r="E36" s="3">
        <v>0.98496588163350274</v>
      </c>
      <c r="F36" s="4">
        <v>19559887.862999998</v>
      </c>
      <c r="G36" s="3">
        <v>-11.983274243210229</v>
      </c>
      <c r="H36" s="3">
        <v>1.7837332894334761</v>
      </c>
    </row>
    <row r="37" spans="1:8" x14ac:dyDescent="0.25">
      <c r="A37" s="2">
        <f t="shared" si="2"/>
        <v>2020</v>
      </c>
      <c r="B37" s="2">
        <v>12</v>
      </c>
      <c r="C37" s="4">
        <v>181636.77</v>
      </c>
      <c r="D37" s="3">
        <v>-13.057473698388989</v>
      </c>
      <c r="E37" s="3">
        <v>0.591910318699015</v>
      </c>
      <c r="F37" s="4">
        <v>23441055.543000001</v>
      </c>
      <c r="G37" s="3">
        <v>7.6621997547779541</v>
      </c>
      <c r="H37" s="3">
        <v>1.9870601485245922</v>
      </c>
    </row>
    <row r="38" spans="1:8" x14ac:dyDescent="0.25">
      <c r="A38" s="2">
        <v>2021</v>
      </c>
      <c r="B38" s="2">
        <v>1</v>
      </c>
      <c r="C38" s="4">
        <v>191648.39</v>
      </c>
      <c r="D38" s="3">
        <v>-6.9924322311758935</v>
      </c>
      <c r="E38" s="3">
        <v>0.23500663012019923</v>
      </c>
      <c r="F38" s="4">
        <v>24431369.931000002</v>
      </c>
      <c r="G38" s="3">
        <v>6.664094765387496</v>
      </c>
      <c r="H38" s="3">
        <v>2.1880855139566515</v>
      </c>
    </row>
    <row r="39" spans="1:8" x14ac:dyDescent="0.25">
      <c r="A39" s="2">
        <f>A38</f>
        <v>2021</v>
      </c>
      <c r="B39" s="2">
        <v>2</v>
      </c>
      <c r="C39" s="4">
        <v>187084.1</v>
      </c>
      <c r="D39" s="3">
        <v>18.107224843437809</v>
      </c>
      <c r="E39" s="3">
        <v>-9.0302999833976286E-2</v>
      </c>
      <c r="F39" s="4">
        <v>21199109.228</v>
      </c>
      <c r="G39" s="3">
        <v>3.6081419411140514</v>
      </c>
      <c r="H39" s="3">
        <v>2.3838406028841308</v>
      </c>
    </row>
    <row r="40" spans="1:8" x14ac:dyDescent="0.25">
      <c r="A40" s="2">
        <f t="shared" ref="A40:A49" si="3">A39</f>
        <v>2021</v>
      </c>
      <c r="B40" s="2">
        <v>3</v>
      </c>
      <c r="C40" s="4">
        <v>190618.88</v>
      </c>
      <c r="D40" s="3">
        <v>52.3841926891931</v>
      </c>
      <c r="E40" s="3">
        <v>-0.38907829237102209</v>
      </c>
      <c r="F40" s="4">
        <v>22207842.120999999</v>
      </c>
      <c r="G40" s="3">
        <v>4.9477440310700116</v>
      </c>
      <c r="H40" s="3">
        <v>2.5716674664373009</v>
      </c>
    </row>
    <row r="41" spans="1:8" x14ac:dyDescent="0.25">
      <c r="A41" s="2">
        <f t="shared" si="3"/>
        <v>2021</v>
      </c>
      <c r="B41" s="2">
        <v>4</v>
      </c>
      <c r="C41" s="4">
        <v>116780.49</v>
      </c>
      <c r="D41" s="3">
        <v>-18.513219287207871</v>
      </c>
      <c r="E41" s="3">
        <v>-0.66511525148711048</v>
      </c>
      <c r="F41" s="4">
        <v>20007418.434</v>
      </c>
      <c r="G41" s="3">
        <v>13.63404645763846</v>
      </c>
      <c r="H41" s="3">
        <v>2.7489931766726992</v>
      </c>
    </row>
    <row r="42" spans="1:8" x14ac:dyDescent="0.25">
      <c r="A42" s="2">
        <f t="shared" si="3"/>
        <v>2021</v>
      </c>
      <c r="B42" s="2">
        <v>5</v>
      </c>
      <c r="C42" s="4">
        <v>162347.71</v>
      </c>
      <c r="D42" s="3">
        <v>10.580077827404244</v>
      </c>
      <c r="E42" s="3">
        <v>-0.91854507069358271</v>
      </c>
      <c r="F42" s="4">
        <v>20247861.307</v>
      </c>
      <c r="G42" s="3">
        <v>12.034114190968758</v>
      </c>
      <c r="H42" s="3">
        <v>2.91340981096385</v>
      </c>
    </row>
    <row r="43" spans="1:8" ht="15" customHeight="1" x14ac:dyDescent="0.25">
      <c r="A43" s="2">
        <f t="shared" si="3"/>
        <v>2021</v>
      </c>
      <c r="B43" s="2">
        <v>6</v>
      </c>
      <c r="C43" s="4">
        <v>129723.32</v>
      </c>
      <c r="D43" s="3">
        <v>9.9763606047154738</v>
      </c>
      <c r="E43" s="3">
        <v>-1.1507383951709274</v>
      </c>
      <c r="F43" s="4">
        <v>19992009.98</v>
      </c>
      <c r="G43" s="3">
        <v>5.3087096388547472</v>
      </c>
      <c r="H43" s="3">
        <v>3.063265353162123</v>
      </c>
    </row>
    <row r="44" spans="1:8" x14ac:dyDescent="0.25">
      <c r="A44" s="2">
        <f t="shared" si="3"/>
        <v>2021</v>
      </c>
      <c r="B44" s="2">
        <v>7</v>
      </c>
      <c r="C44" s="4">
        <v>140933.35999999999</v>
      </c>
      <c r="D44" s="3">
        <v>24.423132033341389</v>
      </c>
      <c r="E44" s="3">
        <v>-1.3622673546205986</v>
      </c>
      <c r="F44" s="4">
        <v>22460922.289000001</v>
      </c>
      <c r="G44" s="3">
        <v>-4.3900052238389664</v>
      </c>
      <c r="H44" s="3">
        <v>3.1975411693674993</v>
      </c>
    </row>
    <row r="45" spans="1:8" x14ac:dyDescent="0.25">
      <c r="A45" s="2">
        <f t="shared" si="3"/>
        <v>2021</v>
      </c>
      <c r="B45" s="2">
        <v>8</v>
      </c>
      <c r="C45" s="4">
        <v>138739.35</v>
      </c>
      <c r="D45" s="3">
        <v>2.0035625686784853</v>
      </c>
      <c r="E45" s="3">
        <v>-1.5529313635357249</v>
      </c>
      <c r="F45" s="4">
        <v>21622107.366</v>
      </c>
      <c r="G45" s="3">
        <v>-2.0581332866049684</v>
      </c>
      <c r="H45" s="3">
        <v>3.3153745593109112</v>
      </c>
    </row>
    <row r="46" spans="1:8" x14ac:dyDescent="0.25">
      <c r="A46" s="2">
        <f t="shared" si="3"/>
        <v>2021</v>
      </c>
      <c r="B46" s="2">
        <v>9</v>
      </c>
      <c r="C46" s="4">
        <v>138951.38</v>
      </c>
      <c r="D46" s="3">
        <v>-11.469095088702041</v>
      </c>
      <c r="E46" s="3">
        <v>-1.7207391836741601</v>
      </c>
      <c r="F46" s="4">
        <v>20903842.870000001</v>
      </c>
      <c r="G46" s="3">
        <v>0.15800949852740054</v>
      </c>
      <c r="H46" s="3">
        <v>3.4153759097793177</v>
      </c>
    </row>
    <row r="47" spans="1:8" x14ac:dyDescent="0.25">
      <c r="A47" s="2">
        <f t="shared" si="3"/>
        <v>2021</v>
      </c>
      <c r="B47" s="2">
        <v>10</v>
      </c>
      <c r="C47" s="4">
        <v>118772.36</v>
      </c>
      <c r="D47" s="3">
        <v>-34.284737021894571</v>
      </c>
      <c r="E47" s="3">
        <v>-1.8634525980484651</v>
      </c>
      <c r="F47" s="4">
        <v>20878159.075999998</v>
      </c>
      <c r="G47" s="3">
        <v>1.2855673543715751</v>
      </c>
      <c r="H47" s="3">
        <v>3.4957824472926009</v>
      </c>
    </row>
    <row r="48" spans="1:8" x14ac:dyDescent="0.25">
      <c r="A48" s="2">
        <f t="shared" si="3"/>
        <v>2021</v>
      </c>
      <c r="B48" s="2">
        <v>11</v>
      </c>
      <c r="C48" s="4">
        <v>162555.82</v>
      </c>
      <c r="D48" s="3">
        <v>8.0340206922104418</v>
      </c>
      <c r="E48" s="3">
        <v>-1.9795103588312717</v>
      </c>
      <c r="F48" s="4">
        <v>23261486.169999994</v>
      </c>
      <c r="G48" s="3">
        <v>18.924435216226556</v>
      </c>
      <c r="H48" s="3">
        <v>3.5546051923698605</v>
      </c>
    </row>
    <row r="49" spans="1:8" x14ac:dyDescent="0.25">
      <c r="A49" s="2">
        <f t="shared" si="3"/>
        <v>2021</v>
      </c>
      <c r="B49" s="2">
        <v>12</v>
      </c>
      <c r="C49" s="4">
        <v>201588.29</v>
      </c>
      <c r="D49" s="3">
        <v>10.984295745844875</v>
      </c>
      <c r="E49" s="3">
        <v>-2.0696026962802017</v>
      </c>
      <c r="F49" s="4">
        <v>24175856.670000002</v>
      </c>
      <c r="G49" s="3">
        <v>3.1346759349300202</v>
      </c>
      <c r="H49" s="3">
        <v>3.5897016783709663</v>
      </c>
    </row>
    <row r="50" spans="1:8" x14ac:dyDescent="0.25">
      <c r="A50" s="2">
        <v>2022</v>
      </c>
      <c r="B50" s="2">
        <v>1</v>
      </c>
      <c r="C50" s="4">
        <v>178039.1</v>
      </c>
      <c r="D50" s="3">
        <v>-7.1011762739045192</v>
      </c>
      <c r="E50" s="3">
        <v>-2.1337244565521098</v>
      </c>
      <c r="F50" s="4">
        <v>24613939.172500003</v>
      </c>
      <c r="G50" s="3">
        <v>0.74727386149699981</v>
      </c>
      <c r="H50" s="3">
        <v>3.5999967879630006</v>
      </c>
    </row>
    <row r="51" spans="1:8" x14ac:dyDescent="0.25">
      <c r="A51" s="2">
        <f>A50</f>
        <v>2022</v>
      </c>
      <c r="B51" s="2">
        <v>2</v>
      </c>
      <c r="C51" s="4">
        <v>146262.22</v>
      </c>
      <c r="D51" s="3">
        <v>-21.820069156064037</v>
      </c>
      <c r="E51" s="3">
        <v>-2.1709639650787036</v>
      </c>
      <c r="F51" s="4">
        <v>21300547.849999998</v>
      </c>
      <c r="G51" s="3">
        <v>0.47850417160932857</v>
      </c>
      <c r="H51" s="3">
        <v>3.5843838048030841</v>
      </c>
    </row>
    <row r="52" spans="1:8" x14ac:dyDescent="0.25">
      <c r="A52" s="2">
        <f t="shared" ref="A52:A61" si="4">A51</f>
        <v>2022</v>
      </c>
      <c r="B52" s="2">
        <v>3</v>
      </c>
      <c r="C52" s="4">
        <v>164220.21</v>
      </c>
      <c r="D52" s="3">
        <v>-13.848927241624764</v>
      </c>
      <c r="E52" s="3">
        <v>-2.1807545092234508</v>
      </c>
      <c r="F52" s="4">
        <v>23048236.260000002</v>
      </c>
      <c r="G52" s="3">
        <v>3.784222413060645</v>
      </c>
      <c r="H52" s="3">
        <v>3.5415579067895555</v>
      </c>
    </row>
    <row r="53" spans="1:8" x14ac:dyDescent="0.25">
      <c r="A53" s="2">
        <f t="shared" si="4"/>
        <v>2022</v>
      </c>
      <c r="B53" s="2">
        <v>4</v>
      </c>
      <c r="C53" s="4">
        <v>168690.71</v>
      </c>
      <c r="D53" s="3">
        <v>44.451106516165481</v>
      </c>
      <c r="E53" s="3">
        <v>-2.1638938975436379</v>
      </c>
      <c r="F53" s="4">
        <v>21963380.510000005</v>
      </c>
      <c r="G53" s="3">
        <v>9.776184181144032</v>
      </c>
      <c r="H53" s="3">
        <v>3.4699985857351154</v>
      </c>
    </row>
    <row r="54" spans="1:8" x14ac:dyDescent="0.25">
      <c r="A54" s="2">
        <f t="shared" si="4"/>
        <v>2022</v>
      </c>
      <c r="B54" s="2">
        <v>5</v>
      </c>
      <c r="C54" s="4">
        <v>180258.69</v>
      </c>
      <c r="D54" s="3">
        <v>11.03248084004389</v>
      </c>
      <c r="E54" s="3">
        <v>-2.1219902283696346</v>
      </c>
      <c r="F54" s="4">
        <v>22388670.520000003</v>
      </c>
      <c r="G54" s="3">
        <v>10.573014011410153</v>
      </c>
      <c r="H54" s="3">
        <v>3.3682021851542885</v>
      </c>
    </row>
    <row r="55" spans="1:8" x14ac:dyDescent="0.25">
      <c r="A55" s="2">
        <f t="shared" si="4"/>
        <v>2022</v>
      </c>
      <c r="B55" s="2">
        <v>6</v>
      </c>
      <c r="C55" s="4">
        <v>146658.96</v>
      </c>
      <c r="D55" s="3">
        <v>13.055200869049589</v>
      </c>
      <c r="E55" s="3">
        <v>-2.0534144472253035</v>
      </c>
      <c r="F55" s="4">
        <v>23445944.620000001</v>
      </c>
      <c r="G55" s="3">
        <v>17.276575209072597</v>
      </c>
      <c r="H55" s="3">
        <v>3.2351029781168368</v>
      </c>
    </row>
    <row r="56" spans="1:8" x14ac:dyDescent="0.25">
      <c r="A56" s="2">
        <f t="shared" si="4"/>
        <v>2022</v>
      </c>
      <c r="B56" s="2">
        <v>7</v>
      </c>
      <c r="C56" s="4">
        <v>91079.43</v>
      </c>
      <c r="D56" s="3">
        <v>-35.374115823251493</v>
      </c>
      <c r="E56" s="3">
        <v>-1.9556239946992013</v>
      </c>
      <c r="F56" s="4">
        <v>26622662.84</v>
      </c>
      <c r="G56" s="3">
        <v>18.528805262098103</v>
      </c>
      <c r="H56" s="3">
        <v>3.0701355718471239</v>
      </c>
    </row>
    <row r="57" spans="1:8" x14ac:dyDescent="0.25">
      <c r="A57" s="2">
        <f t="shared" si="4"/>
        <v>2022</v>
      </c>
      <c r="B57" s="2">
        <v>8</v>
      </c>
      <c r="C57" s="4">
        <v>92416.25</v>
      </c>
      <c r="D57" s="3">
        <v>-33.38858081719426</v>
      </c>
      <c r="E57" s="3">
        <v>-1.8250271019829212</v>
      </c>
      <c r="F57" s="4">
        <v>25478046.979999997</v>
      </c>
      <c r="G57" s="3">
        <v>17.833320077132385</v>
      </c>
      <c r="H57" s="3">
        <v>2.8737096758077745</v>
      </c>
    </row>
    <row r="58" spans="1:8" x14ac:dyDescent="0.25">
      <c r="A58" s="2">
        <f t="shared" si="4"/>
        <v>2022</v>
      </c>
      <c r="B58" s="2">
        <v>9</v>
      </c>
      <c r="C58" s="4">
        <v>107337.9</v>
      </c>
      <c r="D58" s="3">
        <v>-22.751468895091222</v>
      </c>
      <c r="E58" s="3">
        <v>-1.6603527288672608</v>
      </c>
      <c r="F58" s="4">
        <v>23882484.5</v>
      </c>
      <c r="G58" s="3">
        <v>14.249253826313325</v>
      </c>
      <c r="H58" s="3">
        <v>2.6473085181899028</v>
      </c>
    </row>
    <row r="59" spans="1:8" x14ac:dyDescent="0.25">
      <c r="A59" s="2">
        <f t="shared" si="4"/>
        <v>2022</v>
      </c>
      <c r="B59" s="2">
        <v>10</v>
      </c>
      <c r="C59" s="4">
        <v>156327.19</v>
      </c>
      <c r="D59" s="3">
        <v>31.619166277406642</v>
      </c>
      <c r="E59" s="3">
        <v>-1.462521748595464</v>
      </c>
      <c r="F59" s="4">
        <v>22160553.599999994</v>
      </c>
      <c r="G59" s="3">
        <v>6.142277771387139</v>
      </c>
      <c r="H59" s="3">
        <v>2.393454189018049</v>
      </c>
    </row>
    <row r="60" spans="1:8" x14ac:dyDescent="0.25">
      <c r="A60" s="2">
        <f t="shared" si="4"/>
        <v>2022</v>
      </c>
      <c r="B60" s="2">
        <v>11</v>
      </c>
      <c r="C60" s="4">
        <v>139301</v>
      </c>
      <c r="D60" s="3">
        <v>-14.305744328317505</v>
      </c>
      <c r="E60" s="3">
        <v>-1.233919695255651</v>
      </c>
      <c r="F60" s="4">
        <v>21817922.329999998</v>
      </c>
      <c r="G60" s="3">
        <v>-6.2058108817730666</v>
      </c>
      <c r="H60" s="3">
        <v>2.1154744689631508</v>
      </c>
    </row>
    <row r="61" spans="1:8" x14ac:dyDescent="0.25">
      <c r="A61" s="2">
        <f t="shared" si="4"/>
        <v>2022</v>
      </c>
      <c r="B61" s="2">
        <v>12</v>
      </c>
      <c r="C61" s="4">
        <v>130157.85</v>
      </c>
      <c r="D61" s="3">
        <v>-35.433824057935112</v>
      </c>
      <c r="E61" s="3">
        <v>-0.9746347634896918</v>
      </c>
      <c r="F61" s="4">
        <v>22447960.309999999</v>
      </c>
      <c r="G61" s="3">
        <v>-7.1471980645226196</v>
      </c>
      <c r="H61" s="3">
        <v>1.8169574736671434</v>
      </c>
    </row>
    <row r="62" spans="1:8" x14ac:dyDescent="0.25">
      <c r="A62" s="2">
        <v>2023</v>
      </c>
      <c r="B62" s="2">
        <v>1</v>
      </c>
      <c r="C62" s="4">
        <v>133807.73000000001</v>
      </c>
      <c r="D62" s="3">
        <v>-24.843627045969107</v>
      </c>
      <c r="E62" s="3">
        <v>-0.68566291353897435</v>
      </c>
      <c r="F62" s="4">
        <v>24083399.420000002</v>
      </c>
      <c r="G62" s="3">
        <v>-2.1554443146294511</v>
      </c>
      <c r="H62" s="3">
        <v>1.5009134517337164</v>
      </c>
    </row>
    <row r="63" spans="1:8" x14ac:dyDescent="0.25">
      <c r="A63" s="2">
        <f>A62</f>
        <v>2023</v>
      </c>
      <c r="B63" s="2">
        <v>2</v>
      </c>
      <c r="C63" s="4">
        <v>157291.34999999998</v>
      </c>
      <c r="D63" s="3">
        <v>7.5406554064337161</v>
      </c>
      <c r="E63" s="3">
        <v>-0.37039310490144561</v>
      </c>
      <c r="F63" s="4">
        <v>21913098.18</v>
      </c>
      <c r="G63" s="3">
        <v>2.8757491793808487</v>
      </c>
      <c r="H63" s="3">
        <v>1.1697301409652963</v>
      </c>
    </row>
    <row r="64" spans="1:8" x14ac:dyDescent="0.25">
      <c r="A64" s="2">
        <f t="shared" ref="A64:A70" si="5">A63</f>
        <v>2023</v>
      </c>
      <c r="B64" s="2">
        <v>3</v>
      </c>
      <c r="C64" s="4">
        <v>193999.89</v>
      </c>
      <c r="D64" s="3">
        <v>18.133992156020273</v>
      </c>
      <c r="E64" s="3">
        <v>-3.3891933473137965E-2</v>
      </c>
      <c r="F64" s="4">
        <v>24314034.440000001</v>
      </c>
      <c r="G64" s="3">
        <v>5.4919524675160591</v>
      </c>
      <c r="H64" s="3">
        <v>0.82554136543053425</v>
      </c>
    </row>
    <row r="65" spans="1:8" x14ac:dyDescent="0.25">
      <c r="A65" s="2">
        <f t="shared" si="5"/>
        <v>2023</v>
      </c>
      <c r="B65" s="2">
        <v>4</v>
      </c>
      <c r="C65" s="4">
        <v>158498.49</v>
      </c>
      <c r="D65" s="3">
        <v>-6.0419569044436461</v>
      </c>
      <c r="E65" s="3">
        <v>0.31932338321875897</v>
      </c>
      <c r="F65" s="4">
        <v>21705306.289999999</v>
      </c>
      <c r="G65" s="3">
        <v>-1.1750204841304068</v>
      </c>
      <c r="H65" s="3">
        <v>0.47059942274241617</v>
      </c>
    </row>
    <row r="66" spans="1:8" x14ac:dyDescent="0.25">
      <c r="A66" s="2">
        <f t="shared" si="5"/>
        <v>2023</v>
      </c>
      <c r="B66" s="2">
        <v>5</v>
      </c>
      <c r="C66" s="4">
        <v>168180.22</v>
      </c>
      <c r="D66" s="3">
        <v>-6.700631187323058</v>
      </c>
      <c r="E66" s="3">
        <v>0.6859972862643815</v>
      </c>
      <c r="F66" s="4">
        <v>21760393.820000008</v>
      </c>
      <c r="G66" s="3">
        <v>-2.806226030432446</v>
      </c>
      <c r="H66" s="3">
        <v>0.10748066684046145</v>
      </c>
    </row>
    <row r="67" spans="1:8" x14ac:dyDescent="0.25">
      <c r="A67" s="2">
        <f t="shared" si="5"/>
        <v>2023</v>
      </c>
      <c r="B67" s="2">
        <v>6</v>
      </c>
      <c r="C67" s="4">
        <v>154225.09</v>
      </c>
      <c r="D67" s="3">
        <v>5.1589960817941094</v>
      </c>
      <c r="E67" s="3">
        <v>1.0624324611783338</v>
      </c>
      <c r="F67" s="4">
        <v>21546559.984999999</v>
      </c>
      <c r="G67" s="3">
        <v>-8.1011222443124637</v>
      </c>
      <c r="H67" s="3">
        <v>-0.26135282749600991</v>
      </c>
    </row>
    <row r="68" spans="1:8" x14ac:dyDescent="0.25">
      <c r="A68" s="2">
        <f t="shared" si="5"/>
        <v>2023</v>
      </c>
      <c r="B68" s="2">
        <v>7</v>
      </c>
      <c r="C68" s="4">
        <v>123226.12999999999</v>
      </c>
      <c r="D68" s="3">
        <v>35.295236256968224</v>
      </c>
      <c r="E68" s="3">
        <v>1.4444186331645543</v>
      </c>
      <c r="F68" s="4">
        <v>23897567.93</v>
      </c>
      <c r="G68" s="3">
        <v>-10.235996776046019</v>
      </c>
      <c r="H68" s="3">
        <v>-0.63364132623054414</v>
      </c>
    </row>
    <row r="69" spans="1:8" x14ac:dyDescent="0.25">
      <c r="A69" s="2">
        <f t="shared" si="5"/>
        <v>2023</v>
      </c>
      <c r="B69" s="2">
        <v>8</v>
      </c>
      <c r="C69" s="4">
        <v>114398.58</v>
      </c>
      <c r="D69" s="3">
        <v>23.786217250754071</v>
      </c>
      <c r="E69" s="3">
        <v>1.8280300110117464</v>
      </c>
      <c r="F69" s="4">
        <v>23910612.710000001</v>
      </c>
      <c r="G69" s="3">
        <v>-6.1520974163773889</v>
      </c>
      <c r="H69" s="3">
        <v>-1.0076695237584108</v>
      </c>
    </row>
    <row r="70" spans="1:8" x14ac:dyDescent="0.25">
      <c r="A70" s="2">
        <f t="shared" si="5"/>
        <v>2023</v>
      </c>
      <c r="B70" s="2">
        <v>9</v>
      </c>
      <c r="C70" s="4">
        <v>110487.28</v>
      </c>
      <c r="D70" s="3">
        <v>2.9340801338576528</v>
      </c>
      <c r="E70" s="3">
        <v>2.2116915547324889</v>
      </c>
      <c r="F70" s="4">
        <v>21175164.549999997</v>
      </c>
      <c r="G70" s="3">
        <v>-11.33600631039875</v>
      </c>
      <c r="H70" s="3">
        <v>-1.38238894471445</v>
      </c>
    </row>
    <row r="71" spans="1:8" x14ac:dyDescent="0.25">
      <c r="C71" s="4"/>
      <c r="D71" s="3"/>
      <c r="E71" s="3"/>
      <c r="F71" s="4"/>
      <c r="G71" s="3"/>
      <c r="H71" s="3"/>
    </row>
    <row r="72" spans="1:8" x14ac:dyDescent="0.25">
      <c r="C72" s="4"/>
      <c r="D72" s="3"/>
      <c r="E72" s="3"/>
      <c r="F72" s="4"/>
      <c r="G72" s="3"/>
      <c r="H72" s="3"/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73"/>
  <sheetViews>
    <sheetView topLeftCell="A63" workbookViewId="0">
      <selection activeCell="A73" sqref="A73:H10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-98.779650682226602</v>
      </c>
      <c r="F2" s="7">
        <v>15496979</v>
      </c>
      <c r="G2" s="3">
        <v>8.7368954391978004</v>
      </c>
      <c r="H2" s="3">
        <v>-7.5694478652452801</v>
      </c>
    </row>
    <row r="3" spans="1:8" x14ac:dyDescent="0.25">
      <c r="A3" s="2">
        <f>A2</f>
        <v>2018</v>
      </c>
      <c r="B3" s="2">
        <v>2</v>
      </c>
      <c r="C3" s="4">
        <v>64052</v>
      </c>
      <c r="D3" s="3">
        <v>32.412709569387886</v>
      </c>
      <c r="E3" s="3">
        <v>-73.510676607989353</v>
      </c>
      <c r="F3" s="7">
        <v>15283462</v>
      </c>
      <c r="G3" s="3">
        <v>9.2318452483904032</v>
      </c>
      <c r="H3" s="3">
        <v>-6.6915798329515557</v>
      </c>
    </row>
    <row r="4" spans="1:8" x14ac:dyDescent="0.25">
      <c r="A4" s="2">
        <f t="shared" ref="A4:A13" si="0">A3</f>
        <v>2018</v>
      </c>
      <c r="B4" s="2">
        <v>3</v>
      </c>
      <c r="C4" s="4">
        <v>77644</v>
      </c>
      <c r="D4" s="3">
        <v>23.334498205038589</v>
      </c>
      <c r="E4" s="3">
        <v>-44.052160460992553</v>
      </c>
      <c r="F4" s="7">
        <v>19103667</v>
      </c>
      <c r="G4" s="3">
        <v>10.997928513856859</v>
      </c>
      <c r="H4" s="3">
        <v>-5.6865410186638279</v>
      </c>
    </row>
    <row r="5" spans="1:8" x14ac:dyDescent="0.25">
      <c r="A5" s="2">
        <f t="shared" si="0"/>
        <v>2018</v>
      </c>
      <c r="B5" s="2">
        <v>4</v>
      </c>
      <c r="C5" s="4">
        <v>93701</v>
      </c>
      <c r="D5" s="3">
        <v>11.53818683934864</v>
      </c>
      <c r="E5" s="3">
        <v>-10.076480545517907</v>
      </c>
      <c r="F5" s="7">
        <v>21632331</v>
      </c>
      <c r="G5" s="3">
        <v>2.8876054769689352</v>
      </c>
      <c r="H5" s="3">
        <v>-4.5359091741665081</v>
      </c>
    </row>
    <row r="6" spans="1:8" x14ac:dyDescent="0.25">
      <c r="A6" s="2">
        <f t="shared" si="0"/>
        <v>2018</v>
      </c>
      <c r="B6" s="2">
        <v>5</v>
      </c>
      <c r="C6" s="4">
        <v>98149</v>
      </c>
      <c r="D6" s="3">
        <v>18.474482159239059</v>
      </c>
      <c r="E6" s="3">
        <v>28.748664463226902</v>
      </c>
      <c r="F6" s="7">
        <v>23807495</v>
      </c>
      <c r="G6" s="3">
        <v>6.3935106089647142</v>
      </c>
      <c r="H6" s="3">
        <v>-3.2201034075264716</v>
      </c>
    </row>
    <row r="7" spans="1:8" x14ac:dyDescent="0.25">
      <c r="A7" s="2">
        <f t="shared" si="0"/>
        <v>2018</v>
      </c>
      <c r="B7" s="2">
        <v>6</v>
      </c>
      <c r="C7" s="4">
        <v>101358</v>
      </c>
      <c r="D7" s="3">
        <v>11.785336156696658</v>
      </c>
      <c r="E7" s="3">
        <v>72.757076908602585</v>
      </c>
      <c r="F7" s="7">
        <v>25744939</v>
      </c>
      <c r="G7" s="3">
        <v>5.0857372254401456</v>
      </c>
      <c r="H7" s="3">
        <v>-1.7190273049598195</v>
      </c>
    </row>
    <row r="8" spans="1:8" x14ac:dyDescent="0.25">
      <c r="A8" s="2">
        <f t="shared" si="0"/>
        <v>2018</v>
      </c>
      <c r="B8" s="2">
        <v>7</v>
      </c>
      <c r="C8" s="4">
        <v>118100</v>
      </c>
      <c r="D8" s="3">
        <v>14.514549456516468</v>
      </c>
      <c r="E8" s="3">
        <v>122.28184564908764</v>
      </c>
      <c r="F8" s="7">
        <v>28446699</v>
      </c>
      <c r="G8" s="3">
        <v>3.1960608413003966</v>
      </c>
      <c r="H8" s="3">
        <v>-1.1916840598174619E-2</v>
      </c>
    </row>
    <row r="9" spans="1:8" x14ac:dyDescent="0.25">
      <c r="A9" s="2">
        <f t="shared" si="0"/>
        <v>2018</v>
      </c>
      <c r="B9" s="2">
        <v>8</v>
      </c>
      <c r="C9" s="4">
        <v>114345</v>
      </c>
      <c r="D9" s="3">
        <v>9.1286505058217227</v>
      </c>
      <c r="E9" s="3">
        <v>177.65182539449725</v>
      </c>
      <c r="F9" s="7">
        <v>28346258</v>
      </c>
      <c r="G9" s="3">
        <v>3.3535866259503111</v>
      </c>
      <c r="H9" s="3">
        <v>1.9224645645192286</v>
      </c>
    </row>
    <row r="10" spans="1:8" x14ac:dyDescent="0.25">
      <c r="A10" s="2">
        <f t="shared" si="0"/>
        <v>2018</v>
      </c>
      <c r="B10" s="2">
        <v>9</v>
      </c>
      <c r="C10" s="4">
        <v>105440</v>
      </c>
      <c r="D10" s="3">
        <v>22.058227701568555</v>
      </c>
      <c r="E10" s="3">
        <v>239.18838701463318</v>
      </c>
      <c r="F10" s="7">
        <v>26242088</v>
      </c>
      <c r="G10" s="3">
        <v>4.6254441991461892</v>
      </c>
      <c r="H10" s="3">
        <v>4.1055762655810657</v>
      </c>
    </row>
    <row r="11" spans="1:8" x14ac:dyDescent="0.25">
      <c r="A11" s="2">
        <f t="shared" si="0"/>
        <v>2018</v>
      </c>
      <c r="B11" s="2">
        <v>10</v>
      </c>
      <c r="C11" s="4">
        <v>101294</v>
      </c>
      <c r="D11" s="3">
        <v>18.939927668968103</v>
      </c>
      <c r="E11" s="3">
        <v>307.20119838104108</v>
      </c>
      <c r="F11" s="7">
        <v>24326839</v>
      </c>
      <c r="G11" s="3">
        <v>6.4989432557424509</v>
      </c>
      <c r="H11" s="3">
        <v>6.5589770012525008</v>
      </c>
    </row>
    <row r="12" spans="1:8" x14ac:dyDescent="0.25">
      <c r="A12" s="2">
        <f t="shared" si="0"/>
        <v>2018</v>
      </c>
      <c r="B12" s="2">
        <v>11</v>
      </c>
      <c r="C12" s="4">
        <v>82363</v>
      </c>
      <c r="D12" s="3">
        <v>15.210731720964056</v>
      </c>
      <c r="E12" s="3">
        <v>381.98484888198101</v>
      </c>
      <c r="F12" s="7">
        <v>17718779</v>
      </c>
      <c r="G12" s="3">
        <v>6.8637812060577508</v>
      </c>
      <c r="H12" s="3">
        <v>9.3042616121385304</v>
      </c>
    </row>
    <row r="13" spans="1:8" x14ac:dyDescent="0.25">
      <c r="A13" s="2">
        <f t="shared" si="0"/>
        <v>2018</v>
      </c>
      <c r="B13" s="2">
        <v>12</v>
      </c>
      <c r="C13" s="4">
        <v>81679</v>
      </c>
      <c r="D13" s="3">
        <v>16.660953523580989</v>
      </c>
      <c r="E13" s="3">
        <v>463.81390976191352</v>
      </c>
      <c r="F13" s="7">
        <v>17604821</v>
      </c>
      <c r="G13" s="3">
        <v>7.5705573488576983</v>
      </c>
      <c r="H13" s="3">
        <v>12.363020769834046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552.93748184049628</v>
      </c>
      <c r="F14" s="7">
        <v>16583215</v>
      </c>
      <c r="G14" s="3">
        <v>7.0093403365907747</v>
      </c>
      <c r="H14" s="3">
        <v>15.75667566812796</v>
      </c>
    </row>
    <row r="15" spans="1:8" x14ac:dyDescent="0.25">
      <c r="A15" s="2">
        <f>A14</f>
        <v>2019</v>
      </c>
      <c r="B15" s="2">
        <v>2</v>
      </c>
      <c r="C15" s="4">
        <v>74131</v>
      </c>
      <c r="D15" s="3">
        <v>15.735652282520451</v>
      </c>
      <c r="E15" s="3">
        <v>649.57361364875919</v>
      </c>
      <c r="F15" s="7">
        <v>16258250</v>
      </c>
      <c r="G15" s="3">
        <v>6.3780575369638104</v>
      </c>
      <c r="H15" s="3">
        <v>19.506314690849393</v>
      </c>
    </row>
    <row r="16" spans="1:8" x14ac:dyDescent="0.25">
      <c r="A16" s="2">
        <f t="shared" ref="A16:A25" si="1">A15</f>
        <v>2019</v>
      </c>
      <c r="B16" s="2">
        <v>3</v>
      </c>
      <c r="C16" s="4">
        <v>89789</v>
      </c>
      <c r="D16" s="3">
        <v>15.641904075009005</v>
      </c>
      <c r="E16" s="3">
        <v>753.90299799150864</v>
      </c>
      <c r="F16" s="7">
        <v>19966606</v>
      </c>
      <c r="G16" s="3">
        <v>4.5171379924074273</v>
      </c>
      <c r="H16" s="3">
        <v>23.632418767985008</v>
      </c>
    </row>
    <row r="17" spans="1:8" x14ac:dyDescent="0.25">
      <c r="A17" s="2">
        <f t="shared" si="1"/>
        <v>2019</v>
      </c>
      <c r="B17" s="2">
        <v>4</v>
      </c>
      <c r="C17" s="4">
        <v>100807</v>
      </c>
      <c r="D17" s="3">
        <v>7.5836970790066349</v>
      </c>
      <c r="E17" s="3">
        <v>866.06231114845616</v>
      </c>
      <c r="F17" s="7">
        <v>23206175</v>
      </c>
      <c r="G17" s="3">
        <v>7.2754249183779596</v>
      </c>
      <c r="H17" s="3">
        <v>28.154557144996886</v>
      </c>
    </row>
    <row r="18" spans="1:8" x14ac:dyDescent="0.25">
      <c r="A18" s="2">
        <f t="shared" si="1"/>
        <v>2019</v>
      </c>
      <c r="B18" s="2">
        <v>5</v>
      </c>
      <c r="C18" s="4">
        <v>98895</v>
      </c>
      <c r="D18" s="3">
        <v>0.76006887487392039</v>
      </c>
      <c r="E18" s="3">
        <v>986.13696126779121</v>
      </c>
      <c r="F18" s="7">
        <v>24627713</v>
      </c>
      <c r="G18" s="3">
        <v>3.4452091662730666</v>
      </c>
      <c r="H18" s="3">
        <v>33.090971617293249</v>
      </c>
    </row>
    <row r="19" spans="1:8" x14ac:dyDescent="0.25">
      <c r="A19" s="2">
        <f t="shared" si="1"/>
        <v>2019</v>
      </c>
      <c r="B19" s="2">
        <v>6</v>
      </c>
      <c r="C19" s="4">
        <v>106783</v>
      </c>
      <c r="D19" s="3">
        <v>5.3523155547662737</v>
      </c>
      <c r="E19" s="3">
        <v>1114.1527399272816</v>
      </c>
      <c r="F19" s="7">
        <v>27279729</v>
      </c>
      <c r="G19" s="3">
        <v>5.9615212139364493</v>
      </c>
      <c r="H19" s="3">
        <v>38.458454040544368</v>
      </c>
    </row>
    <row r="20" spans="1:8" x14ac:dyDescent="0.25">
      <c r="A20" s="2">
        <f t="shared" si="1"/>
        <v>2019</v>
      </c>
      <c r="B20" s="2">
        <v>7</v>
      </c>
      <c r="C20" s="4">
        <v>123005</v>
      </c>
      <c r="D20" s="3">
        <v>4.1532599491955979</v>
      </c>
      <c r="E20" s="3">
        <v>1250.0670097538343</v>
      </c>
      <c r="F20" s="7">
        <v>29409598</v>
      </c>
      <c r="G20" s="3">
        <v>3.3849235020203983</v>
      </c>
      <c r="H20" s="3">
        <v>44.271737536916959</v>
      </c>
    </row>
    <row r="21" spans="1:8" x14ac:dyDescent="0.25">
      <c r="A21" s="2">
        <f t="shared" si="1"/>
        <v>2019</v>
      </c>
      <c r="B21" s="2">
        <v>8</v>
      </c>
      <c r="C21" s="4">
        <v>120979</v>
      </c>
      <c r="D21" s="3">
        <v>5.8017403471948947</v>
      </c>
      <c r="E21" s="3">
        <v>1393.7601333448861</v>
      </c>
      <c r="F21" s="7">
        <v>29481222</v>
      </c>
      <c r="G21" s="3">
        <v>4.003928843094573</v>
      </c>
      <c r="H21" s="3">
        <v>50.543298497131445</v>
      </c>
    </row>
    <row r="22" spans="1:8" x14ac:dyDescent="0.25">
      <c r="A22" s="2">
        <f t="shared" si="1"/>
        <v>2019</v>
      </c>
      <c r="B22" s="2">
        <v>9</v>
      </c>
      <c r="C22" s="4">
        <v>107101</v>
      </c>
      <c r="D22" s="3">
        <v>1.5753034901365703</v>
      </c>
      <c r="E22" s="3">
        <v>1545.0259515096923</v>
      </c>
      <c r="F22" s="7">
        <v>27137706</v>
      </c>
      <c r="G22" s="3">
        <v>3.4129067778448041</v>
      </c>
      <c r="H22" s="3">
        <v>57.282773949822491</v>
      </c>
    </row>
    <row r="23" spans="1:8" x14ac:dyDescent="0.25">
      <c r="A23" s="2">
        <f t="shared" si="1"/>
        <v>2019</v>
      </c>
      <c r="B23" s="2">
        <v>10</v>
      </c>
      <c r="C23" s="4">
        <v>102260</v>
      </c>
      <c r="D23" s="3">
        <v>0.95365964420399685</v>
      </c>
      <c r="E23" s="3">
        <v>1703.5619190579951</v>
      </c>
      <c r="F23" s="7">
        <v>24699768</v>
      </c>
      <c r="G23" s="3">
        <v>1.5329940729249758</v>
      </c>
      <c r="H23" s="3">
        <v>64.496569022954333</v>
      </c>
    </row>
    <row r="24" spans="1:8" x14ac:dyDescent="0.25">
      <c r="A24" s="2">
        <f t="shared" si="1"/>
        <v>2019</v>
      </c>
      <c r="B24" s="2">
        <v>11</v>
      </c>
      <c r="C24" s="4">
        <v>88558</v>
      </c>
      <c r="D24" s="3">
        <v>7.5215812925707004</v>
      </c>
      <c r="E24" s="3">
        <v>1868.9583067267574</v>
      </c>
      <c r="F24" s="7">
        <v>18349196</v>
      </c>
      <c r="G24" s="3">
        <v>3.5579031715447185</v>
      </c>
      <c r="H24" s="3">
        <v>72.187347881493167</v>
      </c>
    </row>
    <row r="25" spans="1:8" x14ac:dyDescent="0.25">
      <c r="A25" s="2">
        <f t="shared" si="1"/>
        <v>2019</v>
      </c>
      <c r="B25" s="2">
        <v>12</v>
      </c>
      <c r="C25" s="4">
        <v>87669</v>
      </c>
      <c r="D25" s="3">
        <v>7.3335863563461778</v>
      </c>
      <c r="E25" s="3">
        <v>2040.6871485682609</v>
      </c>
      <c r="F25" s="7">
        <v>18248209</v>
      </c>
      <c r="G25" s="3">
        <v>3.6546125632291204</v>
      </c>
      <c r="H25" s="3">
        <v>80.353402219922543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2218.0912121955207</v>
      </c>
      <c r="F26" s="7">
        <v>16982161</v>
      </c>
      <c r="G26" s="3">
        <v>2.40572168906934</v>
      </c>
      <c r="H26" s="3">
        <v>88.988257799065593</v>
      </c>
    </row>
    <row r="27" spans="1:8" x14ac:dyDescent="0.25">
      <c r="A27" s="2">
        <f>A26</f>
        <v>2020</v>
      </c>
      <c r="B27" s="2">
        <v>2</v>
      </c>
      <c r="C27" s="7">
        <v>77086</v>
      </c>
      <c r="D27" s="3">
        <v>3.9861866155859182</v>
      </c>
      <c r="E27" s="3">
        <v>2400.3720601130644</v>
      </c>
      <c r="F27" s="7">
        <v>16904590</v>
      </c>
      <c r="G27" s="3">
        <v>3.9754586133193826</v>
      </c>
      <c r="H27" s="3">
        <v>98.080114074908181</v>
      </c>
    </row>
    <row r="28" spans="1:8" x14ac:dyDescent="0.25">
      <c r="A28" s="2">
        <f t="shared" ref="A28:A37" si="2">A27</f>
        <v>2020</v>
      </c>
      <c r="B28" s="2">
        <v>3</v>
      </c>
      <c r="C28" s="7">
        <v>32350</v>
      </c>
      <c r="D28" s="3">
        <v>-63.971087772444292</v>
      </c>
      <c r="E28" s="3">
        <v>2586.5779769731075</v>
      </c>
      <c r="F28" s="7">
        <v>8128859</v>
      </c>
      <c r="G28" s="3">
        <v>-59.28772771897237</v>
      </c>
      <c r="H28" s="3">
        <v>107.6111578273174</v>
      </c>
    </row>
    <row r="29" spans="1:8" x14ac:dyDescent="0.25">
      <c r="A29" s="2">
        <f t="shared" si="2"/>
        <v>2020</v>
      </c>
      <c r="B29" s="2">
        <v>4</v>
      </c>
      <c r="C29" s="7">
        <v>18</v>
      </c>
      <c r="D29" s="3">
        <v>-99.982144097136114</v>
      </c>
      <c r="E29" s="3">
        <v>2775.5908317422054</v>
      </c>
      <c r="F29" s="7">
        <v>141014</v>
      </c>
      <c r="G29" s="3">
        <v>-99.392342770835782</v>
      </c>
      <c r="H29" s="3">
        <v>117.55704079064218</v>
      </c>
    </row>
    <row r="30" spans="1:8" x14ac:dyDescent="0.25">
      <c r="A30" s="2">
        <f t="shared" si="2"/>
        <v>2020</v>
      </c>
      <c r="B30" s="2">
        <v>5</v>
      </c>
      <c r="C30" s="7">
        <v>16</v>
      </c>
      <c r="D30" s="3">
        <v>-99.98382122453107</v>
      </c>
      <c r="E30" s="3">
        <v>2966.1084274796399</v>
      </c>
      <c r="F30" s="7">
        <v>267671</v>
      </c>
      <c r="G30" s="3">
        <v>-98.91313091069398</v>
      </c>
      <c r="H30" s="3">
        <v>127.88182449884626</v>
      </c>
    </row>
    <row r="31" spans="1:8" x14ac:dyDescent="0.25">
      <c r="A31" s="2">
        <f t="shared" si="2"/>
        <v>2020</v>
      </c>
      <c r="B31" s="2">
        <v>6</v>
      </c>
      <c r="C31" s="4">
        <v>915</v>
      </c>
      <c r="D31" s="3">
        <v>-99.14312203253327</v>
      </c>
      <c r="E31" s="3">
        <v>3156.628874676926</v>
      </c>
      <c r="F31" s="4">
        <v>1053780</v>
      </c>
      <c r="G31" s="3">
        <v>-96.137131714175013</v>
      </c>
      <c r="H31" s="3">
        <v>138.53450455647939</v>
      </c>
    </row>
    <row r="32" spans="1:8" x14ac:dyDescent="0.25">
      <c r="A32" s="2">
        <f t="shared" si="2"/>
        <v>2020</v>
      </c>
      <c r="B32" s="2">
        <v>7</v>
      </c>
      <c r="C32" s="4">
        <v>33502</v>
      </c>
      <c r="D32" s="3">
        <v>-72.763708792325517</v>
      </c>
      <c r="E32" s="3">
        <v>3345.4373607527523</v>
      </c>
      <c r="F32" s="4">
        <v>6987828</v>
      </c>
      <c r="G32" s="3">
        <v>-76.239634421388558</v>
      </c>
      <c r="H32" s="3">
        <v>149.44832691841015</v>
      </c>
    </row>
    <row r="33" spans="1:8" x14ac:dyDescent="0.25">
      <c r="A33" s="2">
        <f t="shared" si="2"/>
        <v>2020</v>
      </c>
      <c r="B33" s="2">
        <v>8</v>
      </c>
      <c r="C33" s="4">
        <v>44782</v>
      </c>
      <c r="D33" s="3">
        <v>-62.983658320865608</v>
      </c>
      <c r="E33" s="3">
        <v>3530.5929778482591</v>
      </c>
      <c r="F33" s="4">
        <v>8951753</v>
      </c>
      <c r="G33" s="3">
        <v>-69.635746442260768</v>
      </c>
      <c r="H33" s="3">
        <v>160.5402408980994</v>
      </c>
    </row>
    <row r="34" spans="1:8" x14ac:dyDescent="0.25">
      <c r="A34" s="2">
        <f t="shared" si="2"/>
        <v>2020</v>
      </c>
      <c r="B34" s="2">
        <v>9</v>
      </c>
      <c r="C34" s="4">
        <v>28256</v>
      </c>
      <c r="D34" s="3">
        <v>-73.617426541302137</v>
      </c>
      <c r="E34" s="3">
        <v>3709.9174430303128</v>
      </c>
      <c r="F34" s="4">
        <v>5457083</v>
      </c>
      <c r="G34" s="3">
        <v>-79.891141130351997</v>
      </c>
      <c r="H34" s="3">
        <v>171.71152303391497</v>
      </c>
    </row>
    <row r="35" spans="1:8" x14ac:dyDescent="0.25">
      <c r="A35" s="2">
        <f t="shared" si="2"/>
        <v>2020</v>
      </c>
      <c r="B35" s="2">
        <v>10</v>
      </c>
      <c r="C35" s="4">
        <v>18105</v>
      </c>
      <c r="D35" s="3">
        <v>-82.295130060629759</v>
      </c>
      <c r="E35" s="3">
        <v>3880.9829194327126</v>
      </c>
      <c r="F35" s="4">
        <v>4458349</v>
      </c>
      <c r="G35" s="3">
        <v>-81.949834508567037</v>
      </c>
      <c r="H35" s="3">
        <v>182.8474654206594</v>
      </c>
    </row>
    <row r="36" spans="1:8" x14ac:dyDescent="0.25">
      <c r="A36" s="2">
        <f t="shared" si="2"/>
        <v>2020</v>
      </c>
      <c r="B36" s="2">
        <v>11</v>
      </c>
      <c r="C36" s="4">
        <v>6656</v>
      </c>
      <c r="D36" s="3">
        <v>-92.484021771042705</v>
      </c>
      <c r="E36" s="3">
        <v>4041.0988247122041</v>
      </c>
      <c r="F36" s="4">
        <v>2913072</v>
      </c>
      <c r="G36" s="3">
        <v>-84.12425263755425</v>
      </c>
      <c r="H36" s="3">
        <v>193.81588774590162</v>
      </c>
    </row>
    <row r="37" spans="1:8" x14ac:dyDescent="0.25">
      <c r="A37" s="2">
        <f t="shared" si="2"/>
        <v>2020</v>
      </c>
      <c r="B37" s="2">
        <v>12</v>
      </c>
      <c r="C37" s="4">
        <v>10402</v>
      </c>
      <c r="D37" s="3">
        <v>-88.13491656115616</v>
      </c>
      <c r="E37" s="3">
        <v>4187.2993488832071</v>
      </c>
      <c r="F37" s="4">
        <v>3818162</v>
      </c>
      <c r="G37" s="3">
        <v>-79.076511015409793</v>
      </c>
      <c r="H37" s="3">
        <v>204.46622099582657</v>
      </c>
    </row>
    <row r="38" spans="1:8" x14ac:dyDescent="0.25">
      <c r="A38" s="2">
        <v>2021</v>
      </c>
      <c r="B38" s="2">
        <v>1</v>
      </c>
      <c r="C38" s="7">
        <v>8049</v>
      </c>
      <c r="D38" s="3">
        <v>-90.324790845273583</v>
      </c>
      <c r="E38" s="3">
        <v>4316.3316275958014</v>
      </c>
      <c r="F38" s="7">
        <v>2814424</v>
      </c>
      <c r="G38" s="3">
        <v>-83.42717396213591</v>
      </c>
      <c r="H38" s="3">
        <v>214.6285947579814</v>
      </c>
    </row>
    <row r="39" spans="1:8" x14ac:dyDescent="0.25">
      <c r="A39" s="2">
        <f>A38</f>
        <v>2021</v>
      </c>
      <c r="B39" s="2">
        <v>2</v>
      </c>
      <c r="C39" s="7">
        <v>5212</v>
      </c>
      <c r="D39" s="3">
        <v>-93.23872039021353</v>
      </c>
      <c r="E39" s="3">
        <v>4424.645891342745</v>
      </c>
      <c r="F39" s="7">
        <v>2229568</v>
      </c>
      <c r="G39" s="3">
        <v>-86.810872076755487</v>
      </c>
      <c r="H39" s="3">
        <v>224.11344815241245</v>
      </c>
    </row>
    <row r="40" spans="1:8" x14ac:dyDescent="0.25">
      <c r="A40" s="2">
        <f t="shared" ref="A40:A49" si="3">A39</f>
        <v>2021</v>
      </c>
      <c r="B40" s="2">
        <v>3</v>
      </c>
      <c r="C40" s="7">
        <v>6618</v>
      </c>
      <c r="D40" s="3">
        <v>-79.542503863987633</v>
      </c>
      <c r="E40" s="3">
        <v>4508.3863528099582</v>
      </c>
      <c r="F40" s="7">
        <v>3200222</v>
      </c>
      <c r="G40" s="3">
        <v>-60.631350599143133</v>
      </c>
      <c r="H40" s="3">
        <v>232.71052198189381</v>
      </c>
    </row>
    <row r="41" spans="1:8" x14ac:dyDescent="0.25">
      <c r="A41" s="2">
        <f t="shared" si="3"/>
        <v>2021</v>
      </c>
      <c r="B41" s="2">
        <v>4</v>
      </c>
      <c r="C41" s="7">
        <v>6869</v>
      </c>
      <c r="D41" s="3">
        <v>38061.111111111109</v>
      </c>
      <c r="E41" s="3">
        <v>4563.3834826964348</v>
      </c>
      <c r="F41" s="7">
        <v>3671802</v>
      </c>
      <c r="G41" s="3">
        <v>2503.8563546881869</v>
      </c>
      <c r="H41" s="3">
        <v>240.18796508251702</v>
      </c>
    </row>
    <row r="42" spans="1:8" x14ac:dyDescent="0.25">
      <c r="A42" s="2">
        <f t="shared" si="3"/>
        <v>2021</v>
      </c>
      <c r="B42" s="2">
        <v>5</v>
      </c>
      <c r="C42" s="7">
        <v>14505</v>
      </c>
      <c r="D42" s="3">
        <v>90556.25</v>
      </c>
      <c r="E42" s="3">
        <v>4585.1491455305686</v>
      </c>
      <c r="F42" s="7">
        <v>5889921</v>
      </c>
      <c r="G42" s="3">
        <v>2100.4329942354607</v>
      </c>
      <c r="H42" s="3">
        <v>246.29355532699998</v>
      </c>
    </row>
    <row r="43" spans="1:8" x14ac:dyDescent="0.25">
      <c r="A43" s="2">
        <f t="shared" si="3"/>
        <v>2021</v>
      </c>
      <c r="B43" s="2">
        <v>6</v>
      </c>
      <c r="C43" s="4">
        <v>37436</v>
      </c>
      <c r="D43" s="3">
        <v>3991.3661202185795</v>
      </c>
      <c r="E43" s="3">
        <v>4571.5214369260593</v>
      </c>
      <c r="F43" s="4">
        <v>9266794</v>
      </c>
      <c r="G43" s="3">
        <v>779.38601985234118</v>
      </c>
      <c r="H43" s="3">
        <v>250.93226978178316</v>
      </c>
    </row>
    <row r="44" spans="1:8" x14ac:dyDescent="0.25">
      <c r="A44" s="2">
        <f t="shared" si="3"/>
        <v>2021</v>
      </c>
      <c r="B44" s="2">
        <v>7</v>
      </c>
      <c r="C44" s="4">
        <v>66219</v>
      </c>
      <c r="D44" s="3">
        <v>97.656856307086144</v>
      </c>
      <c r="E44" s="3">
        <v>4526.3086678337231</v>
      </c>
      <c r="F44" s="4">
        <v>15138997</v>
      </c>
      <c r="G44" s="3">
        <v>116.64810582057829</v>
      </c>
      <c r="H44" s="3">
        <v>254.13784519656454</v>
      </c>
    </row>
    <row r="45" spans="1:8" x14ac:dyDescent="0.25">
      <c r="A45" s="2">
        <f t="shared" si="3"/>
        <v>2021</v>
      </c>
      <c r="B45" s="2">
        <v>8</v>
      </c>
      <c r="C45" s="4">
        <v>88183</v>
      </c>
      <c r="D45" s="3">
        <v>96.916171676119873</v>
      </c>
      <c r="E45" s="3">
        <v>4453.2788606407157</v>
      </c>
      <c r="F45" s="4">
        <v>18011330</v>
      </c>
      <c r="G45" s="3">
        <v>101.20450150936917</v>
      </c>
      <c r="H45" s="3">
        <v>255.98071649813033</v>
      </c>
    </row>
    <row r="46" spans="1:8" x14ac:dyDescent="0.25">
      <c r="A46" s="2">
        <f t="shared" si="3"/>
        <v>2021</v>
      </c>
      <c r="B46" s="2">
        <v>9</v>
      </c>
      <c r="C46" s="4">
        <v>75515</v>
      </c>
      <c r="D46" s="3">
        <v>167.25297281993204</v>
      </c>
      <c r="E46" s="3">
        <v>4355.8924924695038</v>
      </c>
      <c r="F46" s="4">
        <v>16316040</v>
      </c>
      <c r="G46" s="3">
        <v>198.9883056570699</v>
      </c>
      <c r="H46" s="3">
        <v>256.52177071469896</v>
      </c>
    </row>
    <row r="47" spans="1:8" x14ac:dyDescent="0.25">
      <c r="A47" s="2">
        <f t="shared" si="3"/>
        <v>2021</v>
      </c>
      <c r="B47" s="2">
        <v>10</v>
      </c>
      <c r="C47" s="4">
        <v>73848</v>
      </c>
      <c r="D47" s="3">
        <v>307.88732394366195</v>
      </c>
      <c r="E47" s="3">
        <v>4237.3075152558204</v>
      </c>
      <c r="F47" s="4">
        <v>17256364</v>
      </c>
      <c r="G47" s="3">
        <v>287.05727164921365</v>
      </c>
      <c r="H47" s="3">
        <v>255.81114652622574</v>
      </c>
    </row>
    <row r="48" spans="1:8" x14ac:dyDescent="0.25">
      <c r="A48" s="2">
        <f t="shared" si="3"/>
        <v>2021</v>
      </c>
      <c r="B48" s="2">
        <v>11</v>
      </c>
      <c r="C48" s="4">
        <v>63794</v>
      </c>
      <c r="D48" s="3">
        <v>858.44350961538464</v>
      </c>
      <c r="E48" s="3">
        <v>4100.3910031909772</v>
      </c>
      <c r="F48" s="4">
        <v>13442676</v>
      </c>
      <c r="G48" s="3">
        <v>361.46047883471465</v>
      </c>
      <c r="H48" s="3">
        <v>253.89498723314813</v>
      </c>
    </row>
    <row r="49" spans="1:8" x14ac:dyDescent="0.25">
      <c r="A49" s="2">
        <f t="shared" si="3"/>
        <v>2021</v>
      </c>
      <c r="B49" s="2">
        <v>12</v>
      </c>
      <c r="C49" s="4">
        <v>57221</v>
      </c>
      <c r="D49" s="3">
        <v>450.09613535858489</v>
      </c>
      <c r="E49" s="3">
        <v>3947.7371540641129</v>
      </c>
      <c r="F49" s="4">
        <v>12721263</v>
      </c>
      <c r="G49" s="3">
        <v>233.17766506502343</v>
      </c>
      <c r="H49" s="3">
        <v>250.82160600570376</v>
      </c>
    </row>
    <row r="50" spans="1:8" x14ac:dyDescent="0.25">
      <c r="A50" s="2">
        <v>2022</v>
      </c>
      <c r="B50" s="2">
        <v>1</v>
      </c>
      <c r="C50" s="4">
        <v>39784</v>
      </c>
      <c r="D50" s="3">
        <v>394.27258044477577</v>
      </c>
      <c r="E50" s="3">
        <v>3781.7150304217553</v>
      </c>
      <c r="F50" s="4">
        <v>10403137</v>
      </c>
      <c r="G50" s="3">
        <v>269.63645136624763</v>
      </c>
      <c r="H50" s="3">
        <v>246.64678583993586</v>
      </c>
    </row>
    <row r="51" spans="1:8" x14ac:dyDescent="0.25">
      <c r="A51" s="2">
        <f>A50</f>
        <v>2022</v>
      </c>
      <c r="B51" s="2">
        <v>2</v>
      </c>
      <c r="C51" s="4">
        <v>54270</v>
      </c>
      <c r="D51" s="3">
        <v>941.25095932463546</v>
      </c>
      <c r="E51" s="3">
        <v>3604.4508030730226</v>
      </c>
      <c r="F51" s="4">
        <v>11908046</v>
      </c>
      <c r="G51" s="3">
        <v>434.09656040990905</v>
      </c>
      <c r="H51" s="3">
        <v>241.4250844582113</v>
      </c>
    </row>
    <row r="52" spans="1:8" x14ac:dyDescent="0.25">
      <c r="A52" s="2">
        <f t="shared" ref="A52:A61" si="4">A51</f>
        <v>2022</v>
      </c>
      <c r="B52" s="2">
        <v>3</v>
      </c>
      <c r="C52" s="4">
        <v>63533</v>
      </c>
      <c r="D52" s="3">
        <v>860.00302206104561</v>
      </c>
      <c r="E52" s="3">
        <v>3417.8354037680069</v>
      </c>
      <c r="F52" s="4">
        <v>15587273</v>
      </c>
      <c r="G52" s="3">
        <v>387.06849087344563</v>
      </c>
      <c r="H52" s="3">
        <v>235.21265608744739</v>
      </c>
    </row>
    <row r="53" spans="1:8" x14ac:dyDescent="0.25">
      <c r="A53" s="2">
        <f t="shared" si="4"/>
        <v>2022</v>
      </c>
      <c r="B53" s="2">
        <v>4</v>
      </c>
      <c r="C53" s="4">
        <v>92538</v>
      </c>
      <c r="D53" s="3">
        <v>1247.1829960692969</v>
      </c>
      <c r="E53" s="3">
        <v>3223.5748198232072</v>
      </c>
      <c r="F53" s="4">
        <v>20458260</v>
      </c>
      <c r="G53" s="3">
        <v>457.17220046178954</v>
      </c>
      <c r="H53" s="3">
        <v>228.07903491816916</v>
      </c>
    </row>
    <row r="54" spans="1:8" x14ac:dyDescent="0.25">
      <c r="A54" s="2">
        <f t="shared" si="4"/>
        <v>2022</v>
      </c>
      <c r="B54" s="2">
        <v>5</v>
      </c>
      <c r="C54" s="4">
        <v>100320</v>
      </c>
      <c r="D54" s="3">
        <v>591.6235780765254</v>
      </c>
      <c r="E54" s="3">
        <v>3023.197411306393</v>
      </c>
      <c r="F54" s="4">
        <v>22262317</v>
      </c>
      <c r="G54" s="3">
        <v>277.9731001485419</v>
      </c>
      <c r="H54" s="3">
        <v>220.10430068498405</v>
      </c>
    </row>
    <row r="55" spans="1:8" x14ac:dyDescent="0.25">
      <c r="A55" s="2">
        <f t="shared" si="4"/>
        <v>2022</v>
      </c>
      <c r="B55" s="2">
        <v>6</v>
      </c>
      <c r="C55" s="4">
        <v>110744</v>
      </c>
      <c r="D55" s="3">
        <v>195.82220322684046</v>
      </c>
      <c r="E55" s="3">
        <v>2818.0942888531285</v>
      </c>
      <c r="F55" s="4">
        <v>24320204</v>
      </c>
      <c r="G55" s="3">
        <v>162.44463835065287</v>
      </c>
      <c r="H55" s="3">
        <v>211.38444237010668</v>
      </c>
    </row>
    <row r="56" spans="1:8" x14ac:dyDescent="0.25">
      <c r="A56" s="2">
        <f t="shared" si="4"/>
        <v>2022</v>
      </c>
      <c r="B56" s="2">
        <v>7</v>
      </c>
      <c r="C56" s="4">
        <v>127193</v>
      </c>
      <c r="D56" s="3">
        <v>92.07931258400157</v>
      </c>
      <c r="E56" s="3">
        <v>2609.4877038050035</v>
      </c>
      <c r="F56" s="4">
        <v>27067913</v>
      </c>
      <c r="G56" s="3">
        <v>78.795946653533264</v>
      </c>
      <c r="H56" s="3">
        <v>202.01946762238111</v>
      </c>
    </row>
    <row r="57" spans="1:8" x14ac:dyDescent="0.25">
      <c r="A57" s="2">
        <f t="shared" si="4"/>
        <v>2022</v>
      </c>
      <c r="B57" s="2">
        <v>8</v>
      </c>
      <c r="C57" s="4">
        <v>135626</v>
      </c>
      <c r="D57" s="3">
        <v>53.800619166959621</v>
      </c>
      <c r="E57" s="3">
        <v>2398.4178052754387</v>
      </c>
      <c r="F57" s="4">
        <v>27301674</v>
      </c>
      <c r="G57" s="3">
        <v>51.580555128355307</v>
      </c>
      <c r="H57" s="3">
        <v>192.10598549315006</v>
      </c>
    </row>
    <row r="58" spans="1:8" x14ac:dyDescent="0.25">
      <c r="A58" s="2">
        <f t="shared" si="4"/>
        <v>2022</v>
      </c>
      <c r="B58" s="2">
        <v>9</v>
      </c>
      <c r="C58" s="4">
        <v>115493</v>
      </c>
      <c r="D58" s="3">
        <v>52.940475402237965</v>
      </c>
      <c r="E58" s="3">
        <v>2185.7499223506866</v>
      </c>
      <c r="F58" s="4">
        <v>24881291</v>
      </c>
      <c r="G58" s="3">
        <v>52.495893611440025</v>
      </c>
      <c r="H58" s="3">
        <v>181.73204784480012</v>
      </c>
    </row>
    <row r="59" spans="1:8" x14ac:dyDescent="0.25">
      <c r="A59" s="2">
        <f t="shared" si="4"/>
        <v>2022</v>
      </c>
      <c r="B59" s="2">
        <v>10</v>
      </c>
      <c r="C59" s="4">
        <v>106809</v>
      </c>
      <c r="D59" s="3">
        <v>44.63357166070849</v>
      </c>
      <c r="E59" s="3">
        <v>1972.1865634790761</v>
      </c>
      <c r="F59" s="4">
        <v>23981550</v>
      </c>
      <c r="G59" s="3">
        <v>38.97220758671989</v>
      </c>
      <c r="H59" s="3">
        <v>170.9759478292759</v>
      </c>
    </row>
    <row r="60" spans="1:8" x14ac:dyDescent="0.25">
      <c r="A60" s="2">
        <f t="shared" si="4"/>
        <v>2022</v>
      </c>
      <c r="B60" s="2">
        <v>11</v>
      </c>
      <c r="C60" s="4">
        <v>78424</v>
      </c>
      <c r="D60" s="3">
        <v>22.93319120920463</v>
      </c>
      <c r="E60" s="3">
        <v>1758.2821253417865</v>
      </c>
      <c r="F60" s="4">
        <v>17612948</v>
      </c>
      <c r="G60" s="3">
        <v>31.022632696049502</v>
      </c>
      <c r="H60" s="3">
        <v>159.90700386558913</v>
      </c>
    </row>
    <row r="61" spans="1:8" x14ac:dyDescent="0.25">
      <c r="A61" s="2">
        <f t="shared" si="4"/>
        <v>2022</v>
      </c>
      <c r="B61" s="2">
        <v>12</v>
      </c>
      <c r="C61" s="4">
        <v>77705</v>
      </c>
      <c r="D61" s="3">
        <v>35.79804617185998</v>
      </c>
      <c r="E61" s="3">
        <v>1544.4571467733429</v>
      </c>
      <c r="F61" s="4">
        <v>17897162</v>
      </c>
      <c r="G61" s="3">
        <v>40.686989963182121</v>
      </c>
      <c r="H61" s="3">
        <v>148.58536744634583</v>
      </c>
    </row>
    <row r="62" spans="1:8" x14ac:dyDescent="0.25">
      <c r="A62" s="2">
        <v>2023</v>
      </c>
      <c r="B62" s="2">
        <v>1</v>
      </c>
      <c r="C62" s="4">
        <v>76217</v>
      </c>
      <c r="D62" s="3">
        <v>91.577015885783226</v>
      </c>
      <c r="E62" s="3">
        <v>1331.0116562656222</v>
      </c>
      <c r="F62" s="4">
        <v>16930100</v>
      </c>
      <c r="G62" s="3">
        <v>62.740334958580291</v>
      </c>
      <c r="H62" s="3">
        <v>137.06223976059857</v>
      </c>
    </row>
    <row r="63" spans="1:8" x14ac:dyDescent="0.25">
      <c r="A63" s="2">
        <f>A62</f>
        <v>2023</v>
      </c>
      <c r="B63" s="2">
        <v>2</v>
      </c>
      <c r="C63" s="4">
        <v>75020</v>
      </c>
      <c r="D63" s="3">
        <v>38.234752165100417</v>
      </c>
      <c r="E63" s="3">
        <v>1118.1409143174039</v>
      </c>
      <c r="F63" s="4">
        <v>16622180</v>
      </c>
      <c r="G63" s="3">
        <v>39.587804749830504</v>
      </c>
      <c r="H63" s="3">
        <v>125.38132905451916</v>
      </c>
    </row>
    <row r="64" spans="1:8" x14ac:dyDescent="0.25">
      <c r="A64" s="2">
        <f t="shared" ref="A64:A72" si="5">A63</f>
        <v>2023</v>
      </c>
      <c r="B64" s="2">
        <v>3</v>
      </c>
      <c r="C64" s="4">
        <v>88870</v>
      </c>
      <c r="D64" s="3">
        <v>39.880062329812851</v>
      </c>
      <c r="E64" s="3">
        <v>905.95410957744161</v>
      </c>
      <c r="F64" s="4">
        <v>20093589</v>
      </c>
      <c r="G64" s="3">
        <v>28.910226952463081</v>
      </c>
      <c r="H64" s="3">
        <v>113.58118233089036</v>
      </c>
    </row>
    <row r="65" spans="1:8" x14ac:dyDescent="0.25">
      <c r="A65" s="2">
        <f t="shared" si="5"/>
        <v>2023</v>
      </c>
      <c r="B65" s="2">
        <v>4</v>
      </c>
      <c r="C65" s="4">
        <v>117849</v>
      </c>
      <c r="D65" s="3">
        <v>27.352006743175771</v>
      </c>
      <c r="E65" s="3">
        <v>694.48543721100543</v>
      </c>
      <c r="F65" s="4">
        <v>23820269</v>
      </c>
      <c r="G65" s="3">
        <v>16.433504120096231</v>
      </c>
      <c r="H65" s="3">
        <v>101.69438870886268</v>
      </c>
    </row>
    <row r="66" spans="1:8" x14ac:dyDescent="0.25">
      <c r="A66" s="2">
        <f t="shared" si="5"/>
        <v>2023</v>
      </c>
      <c r="B66" s="2">
        <v>5</v>
      </c>
      <c r="C66" s="4">
        <v>115632</v>
      </c>
      <c r="D66" s="3">
        <v>15.263157894736846</v>
      </c>
      <c r="E66" s="3">
        <v>483.70894835230683</v>
      </c>
      <c r="F66" s="4">
        <v>25476066</v>
      </c>
      <c r="G66" s="3">
        <v>14.435824447203771</v>
      </c>
      <c r="H66" s="3">
        <v>89.747657380129766</v>
      </c>
    </row>
    <row r="67" spans="1:8" x14ac:dyDescent="0.25">
      <c r="A67" s="2">
        <f t="shared" si="5"/>
        <v>2023</v>
      </c>
      <c r="B67" s="2">
        <v>6</v>
      </c>
      <c r="C67" s="4">
        <v>111613</v>
      </c>
      <c r="D67" s="3">
        <v>0.78469262443112697</v>
      </c>
      <c r="E67" s="3">
        <v>273.55236542510812</v>
      </c>
      <c r="F67" s="4">
        <v>26504920</v>
      </c>
      <c r="G67" s="3">
        <v>8.9831318849134654</v>
      </c>
      <c r="H67" s="3">
        <v>77.761776641622191</v>
      </c>
    </row>
    <row r="68" spans="1:8" x14ac:dyDescent="0.25">
      <c r="A68" s="2">
        <f t="shared" si="5"/>
        <v>2023</v>
      </c>
      <c r="B68" s="2">
        <v>7</v>
      </c>
      <c r="C68" s="4">
        <v>132150</v>
      </c>
      <c r="D68" s="3">
        <v>3.897227048658336</v>
      </c>
      <c r="E68" s="3">
        <v>63.91087989550082</v>
      </c>
      <c r="F68" s="4">
        <v>29762051</v>
      </c>
      <c r="G68" s="3">
        <v>9.9532535072061066</v>
      </c>
      <c r="H68" s="3">
        <v>65.752304801872384</v>
      </c>
    </row>
    <row r="69" spans="1:8" x14ac:dyDescent="0.25">
      <c r="A69" s="2">
        <f t="shared" si="5"/>
        <v>2023</v>
      </c>
      <c r="B69" s="2">
        <v>8</v>
      </c>
      <c r="C69" s="4">
        <v>135972</v>
      </c>
      <c r="D69" s="3">
        <v>0.25511332635335116</v>
      </c>
      <c r="E69" s="3">
        <v>-145.33925896992358</v>
      </c>
      <c r="F69" s="4">
        <v>29890357</v>
      </c>
      <c r="G69" s="3">
        <v>9.4817739014831037</v>
      </c>
      <c r="H69" s="3">
        <v>53.730023874638015</v>
      </c>
    </row>
    <row r="70" spans="1:8" x14ac:dyDescent="0.25">
      <c r="A70" s="2">
        <f t="shared" si="5"/>
        <v>2023</v>
      </c>
      <c r="B70" s="2">
        <v>9</v>
      </c>
      <c r="C70" s="4">
        <v>123400</v>
      </c>
      <c r="D70" s="3">
        <v>6.846302373304014</v>
      </c>
      <c r="E70" s="3">
        <v>-354.3259695193546</v>
      </c>
      <c r="F70" s="4">
        <v>27548232</v>
      </c>
      <c r="G70" s="3">
        <v>10.718660056666685</v>
      </c>
      <c r="H70" s="3">
        <v>41.701840939559069</v>
      </c>
    </row>
    <row r="71" spans="1:8" x14ac:dyDescent="0.25">
      <c r="A71" s="2">
        <f t="shared" si="5"/>
        <v>2023</v>
      </c>
      <c r="B71" s="2">
        <v>10</v>
      </c>
      <c r="C71" s="4">
        <v>117928</v>
      </c>
      <c r="D71" s="3">
        <v>10.410171427501425</v>
      </c>
      <c r="E71" s="3">
        <v>-563.16705938068344</v>
      </c>
      <c r="F71" s="4">
        <v>26616109</v>
      </c>
      <c r="G71" s="3">
        <v>10.985774480798781</v>
      </c>
      <c r="H71" s="3">
        <v>29.671590281138506</v>
      </c>
    </row>
    <row r="72" spans="1:8" x14ac:dyDescent="0.25">
      <c r="A72" s="2">
        <f t="shared" si="5"/>
        <v>2023</v>
      </c>
      <c r="B72" s="2">
        <v>11</v>
      </c>
      <c r="C72" s="4">
        <v>70366</v>
      </c>
      <c r="D72" s="3">
        <v>-10.274915842089161</v>
      </c>
      <c r="E72" s="3">
        <v>-771.95525477403089</v>
      </c>
      <c r="F72" s="4">
        <v>19743455</v>
      </c>
      <c r="G72" s="3">
        <v>12.096254414649943</v>
      </c>
      <c r="H72" s="3">
        <v>17.640954574095758</v>
      </c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73"/>
  <sheetViews>
    <sheetView topLeftCell="A49" workbookViewId="0">
      <selection activeCell="A73" sqref="A73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4.4525523451674873</v>
      </c>
      <c r="F2" s="6">
        <v>5516559</v>
      </c>
      <c r="G2" s="3">
        <v>-2.9861788657919219</v>
      </c>
      <c r="H2" s="3">
        <v>-3.4641001786779237</v>
      </c>
    </row>
    <row r="3" spans="1:8" x14ac:dyDescent="0.25">
      <c r="A3" s="2">
        <f>A2</f>
        <v>2018</v>
      </c>
      <c r="B3" s="2">
        <v>2</v>
      </c>
      <c r="C3" s="6">
        <v>39281</v>
      </c>
      <c r="D3" s="3">
        <v>17.830038695743468</v>
      </c>
      <c r="E3" s="3">
        <v>3.7951533035115861</v>
      </c>
      <c r="F3" s="6">
        <v>5622414</v>
      </c>
      <c r="G3" s="3">
        <v>-2.2342574315272867</v>
      </c>
      <c r="H3" s="3">
        <v>-3.9243178887605317</v>
      </c>
    </row>
    <row r="4" spans="1:8" x14ac:dyDescent="0.25">
      <c r="A4" s="2">
        <f t="shared" ref="A4:A13" si="0">A3</f>
        <v>2018</v>
      </c>
      <c r="B4" s="2">
        <v>3</v>
      </c>
      <c r="C4" s="6">
        <v>90911</v>
      </c>
      <c r="D4" s="3">
        <v>87.751182338241662</v>
      </c>
      <c r="E4" s="3">
        <v>3.1729922886546524</v>
      </c>
      <c r="F4" s="6">
        <v>7540859</v>
      </c>
      <c r="G4" s="3">
        <v>16.843740693464525</v>
      </c>
      <c r="H4" s="3">
        <v>-4.3462747056024762</v>
      </c>
    </row>
    <row r="5" spans="1:8" x14ac:dyDescent="0.25">
      <c r="A5" s="2">
        <f t="shared" si="0"/>
        <v>2018</v>
      </c>
      <c r="B5" s="2">
        <v>4</v>
      </c>
      <c r="C5" s="6">
        <v>155024</v>
      </c>
      <c r="D5" s="3">
        <v>-21.951023038504914</v>
      </c>
      <c r="E5" s="3">
        <v>2.5982635628352759</v>
      </c>
      <c r="F5" s="6">
        <v>7687594</v>
      </c>
      <c r="G5" s="3">
        <v>-19.276690186307643</v>
      </c>
      <c r="H5" s="3">
        <v>-4.722762434235606</v>
      </c>
    </row>
    <row r="6" spans="1:8" x14ac:dyDescent="0.25">
      <c r="A6" s="2">
        <f t="shared" si="0"/>
        <v>2018</v>
      </c>
      <c r="B6" s="2">
        <v>5</v>
      </c>
      <c r="C6" s="6">
        <v>155747</v>
      </c>
      <c r="D6" s="3">
        <v>10.574929713458104</v>
      </c>
      <c r="E6" s="3">
        <v>2.0890348737121567</v>
      </c>
      <c r="F6" s="6">
        <v>8980890</v>
      </c>
      <c r="G6" s="3">
        <v>-0.11965547142687161</v>
      </c>
      <c r="H6" s="3">
        <v>-5.0451013508446128</v>
      </c>
    </row>
    <row r="7" spans="1:8" x14ac:dyDescent="0.25">
      <c r="A7" s="2">
        <f t="shared" si="0"/>
        <v>2018</v>
      </c>
      <c r="B7" s="2">
        <v>6</v>
      </c>
      <c r="C7" s="6">
        <v>233572</v>
      </c>
      <c r="D7" s="3">
        <v>-2.587821183849992</v>
      </c>
      <c r="E7" s="3">
        <v>1.6616691573744578</v>
      </c>
      <c r="F7" s="6">
        <v>11983154</v>
      </c>
      <c r="G7" s="3">
        <v>-3.9641853445764541</v>
      </c>
      <c r="H7" s="3">
        <v>-5.3056224210414165</v>
      </c>
    </row>
    <row r="8" spans="1:8" x14ac:dyDescent="0.25">
      <c r="A8" s="2">
        <f t="shared" si="0"/>
        <v>2018</v>
      </c>
      <c r="B8" s="2">
        <v>7</v>
      </c>
      <c r="C8" s="6">
        <v>560771</v>
      </c>
      <c r="D8" s="3">
        <v>-0.94257799320622837</v>
      </c>
      <c r="E8" s="3">
        <v>1.3331186481641024</v>
      </c>
      <c r="F8" s="6">
        <v>19332581</v>
      </c>
      <c r="G8" s="3">
        <v>-4.9579282355599936</v>
      </c>
      <c r="H8" s="3">
        <v>-5.4963145655851999</v>
      </c>
    </row>
    <row r="9" spans="1:8" x14ac:dyDescent="0.25">
      <c r="A9" s="2">
        <f t="shared" si="0"/>
        <v>2018</v>
      </c>
      <c r="B9" s="2">
        <v>8</v>
      </c>
      <c r="C9" s="6">
        <v>812109</v>
      </c>
      <c r="D9" s="3">
        <v>3.5968277091973144</v>
      </c>
      <c r="E9" s="3">
        <v>1.1200404769270957</v>
      </c>
      <c r="F9" s="6">
        <v>24448619</v>
      </c>
      <c r="G9" s="3">
        <v>-2.8805739371237538</v>
      </c>
      <c r="H9" s="3">
        <v>-5.6090735498826136</v>
      </c>
    </row>
    <row r="10" spans="1:8" x14ac:dyDescent="0.25">
      <c r="A10" s="2">
        <f t="shared" si="0"/>
        <v>2018</v>
      </c>
      <c r="B10" s="2">
        <v>9</v>
      </c>
      <c r="C10" s="6">
        <v>279491</v>
      </c>
      <c r="D10" s="3">
        <v>18.34364374663906</v>
      </c>
      <c r="E10" s="3">
        <v>1.0389337400204584</v>
      </c>
      <c r="F10" s="6">
        <v>12310127</v>
      </c>
      <c r="G10" s="3">
        <v>-2.446336925479442</v>
      </c>
      <c r="H10" s="3">
        <v>-5.635757751400722</v>
      </c>
    </row>
    <row r="11" spans="1:8" x14ac:dyDescent="0.25">
      <c r="A11" s="2">
        <f t="shared" si="0"/>
        <v>2018</v>
      </c>
      <c r="B11" s="2">
        <v>10</v>
      </c>
      <c r="C11" s="6">
        <v>92602</v>
      </c>
      <c r="D11" s="3">
        <v>18.359365014443107</v>
      </c>
      <c r="E11" s="3">
        <v>1.1064695329145631</v>
      </c>
      <c r="F11" s="6">
        <v>8655666</v>
      </c>
      <c r="G11" s="3">
        <v>-2.4547286151124781</v>
      </c>
      <c r="H11" s="3">
        <v>-5.5680360684668155</v>
      </c>
    </row>
    <row r="12" spans="1:8" x14ac:dyDescent="0.25">
      <c r="A12" s="2">
        <f t="shared" si="0"/>
        <v>2018</v>
      </c>
      <c r="B12" s="2">
        <v>11</v>
      </c>
      <c r="C12" s="6">
        <v>53869</v>
      </c>
      <c r="D12" s="3">
        <v>15.991990009043544</v>
      </c>
      <c r="E12" s="3">
        <v>1.3405206670524648</v>
      </c>
      <c r="F12" s="6">
        <v>5807994</v>
      </c>
      <c r="G12" s="3">
        <v>1.253007259262362</v>
      </c>
      <c r="H12" s="3">
        <v>-5.3973559118508287</v>
      </c>
    </row>
    <row r="13" spans="1:8" x14ac:dyDescent="0.25">
      <c r="A13" s="2">
        <f t="shared" si="0"/>
        <v>2018</v>
      </c>
      <c r="B13" s="2">
        <v>12</v>
      </c>
      <c r="C13" s="6">
        <v>61626</v>
      </c>
      <c r="D13" s="3">
        <v>-2.525979469496864</v>
      </c>
      <c r="E13" s="3">
        <v>1.7601580716189908</v>
      </c>
      <c r="F13" s="6">
        <v>6167078</v>
      </c>
      <c r="G13" s="3">
        <v>-1.59207550969378</v>
      </c>
      <c r="H13" s="3">
        <v>-5.1149484904162135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2.385470138947718</v>
      </c>
      <c r="F14" s="6">
        <v>5314681</v>
      </c>
      <c r="G14" s="3">
        <v>-3.6594913604658275</v>
      </c>
      <c r="H14" s="3">
        <v>-4.7115831822506484</v>
      </c>
    </row>
    <row r="15" spans="1:8" x14ac:dyDescent="0.25">
      <c r="A15" s="2">
        <f>A14</f>
        <v>2019</v>
      </c>
      <c r="B15" s="2">
        <v>2</v>
      </c>
      <c r="C15" s="6">
        <v>22496</v>
      </c>
      <c r="D15" s="3">
        <v>-42.730582215320382</v>
      </c>
      <c r="E15" s="3">
        <v>3.2362476129318671</v>
      </c>
      <c r="F15" s="6">
        <v>5442865</v>
      </c>
      <c r="G15" s="3">
        <v>-3.1934503578000428</v>
      </c>
      <c r="H15" s="3">
        <v>-4.1777847214848176</v>
      </c>
    </row>
    <row r="16" spans="1:8" x14ac:dyDescent="0.25">
      <c r="A16" s="2">
        <f t="shared" ref="A16:A25" si="1">A15</f>
        <v>2019</v>
      </c>
      <c r="B16" s="2">
        <v>3</v>
      </c>
      <c r="C16" s="6">
        <v>49590</v>
      </c>
      <c r="D16" s="3">
        <v>-45.452145504944397</v>
      </c>
      <c r="E16" s="3">
        <v>4.3287877470328429</v>
      </c>
      <c r="F16" s="6">
        <v>6556029</v>
      </c>
      <c r="G16" s="3">
        <v>-13.059917974862012</v>
      </c>
      <c r="H16" s="3">
        <v>-3.5040047803173362</v>
      </c>
    </row>
    <row r="17" spans="1:8" x14ac:dyDescent="0.25">
      <c r="A17" s="2">
        <f t="shared" si="1"/>
        <v>2019</v>
      </c>
      <c r="B17" s="2">
        <v>4</v>
      </c>
      <c r="C17" s="6">
        <v>181586</v>
      </c>
      <c r="D17" s="3">
        <v>17.134121168335213</v>
      </c>
      <c r="E17" s="3">
        <v>5.6761956537517539</v>
      </c>
      <c r="F17" s="6">
        <v>8578649</v>
      </c>
      <c r="G17" s="3">
        <v>11.590817621221937</v>
      </c>
      <c r="H17" s="3">
        <v>-2.680626674393785</v>
      </c>
    </row>
    <row r="18" spans="1:8" x14ac:dyDescent="0.25">
      <c r="A18" s="2">
        <f t="shared" si="1"/>
        <v>2019</v>
      </c>
      <c r="B18" s="2">
        <v>5</v>
      </c>
      <c r="C18" s="6">
        <v>153565</v>
      </c>
      <c r="D18" s="3">
        <v>-1.4009900672244058</v>
      </c>
      <c r="E18" s="3">
        <v>7.2881194363360988</v>
      </c>
      <c r="F18" s="6">
        <v>8843090</v>
      </c>
      <c r="G18" s="3">
        <v>-1.5343690881415961</v>
      </c>
      <c r="H18" s="3">
        <v>-1.6986973244426993</v>
      </c>
    </row>
    <row r="19" spans="1:8" x14ac:dyDescent="0.25">
      <c r="A19" s="2">
        <f t="shared" si="1"/>
        <v>2019</v>
      </c>
      <c r="B19" s="2">
        <v>6</v>
      </c>
      <c r="C19" s="6">
        <v>244978</v>
      </c>
      <c r="D19" s="3">
        <v>4.8832908054047497</v>
      </c>
      <c r="E19" s="3">
        <v>9.1750028873052223</v>
      </c>
      <c r="F19" s="6">
        <v>12542718</v>
      </c>
      <c r="G19" s="3">
        <v>4.669588657543744</v>
      </c>
      <c r="H19" s="3">
        <v>-0.54827257867208479</v>
      </c>
    </row>
    <row r="20" spans="1:8" x14ac:dyDescent="0.25">
      <c r="A20" s="2">
        <f t="shared" si="1"/>
        <v>2019</v>
      </c>
      <c r="B20" s="2">
        <v>7</v>
      </c>
      <c r="C20" s="6">
        <v>608827</v>
      </c>
      <c r="D20" s="3">
        <v>8.5696300272303674</v>
      </c>
      <c r="E20" s="3">
        <v>11.346686388796275</v>
      </c>
      <c r="F20" s="6">
        <v>19343006</v>
      </c>
      <c r="G20" s="3">
        <v>5.3924512200409502E-2</v>
      </c>
      <c r="H20" s="3">
        <v>0.78060312639312923</v>
      </c>
    </row>
    <row r="21" spans="1:8" x14ac:dyDescent="0.25">
      <c r="A21" s="2">
        <f t="shared" si="1"/>
        <v>2019</v>
      </c>
      <c r="B21" s="2">
        <v>8</v>
      </c>
      <c r="C21" s="6">
        <v>823973</v>
      </c>
      <c r="D21" s="3">
        <v>1.4608876394671233</v>
      </c>
      <c r="E21" s="3">
        <v>13.812712287385166</v>
      </c>
      <c r="F21" s="6">
        <v>24958692</v>
      </c>
      <c r="G21" s="3">
        <v>2.0863059790820815</v>
      </c>
      <c r="H21" s="3">
        <v>2.2982477057027508</v>
      </c>
    </row>
    <row r="22" spans="1:8" x14ac:dyDescent="0.25">
      <c r="A22" s="2">
        <f t="shared" si="1"/>
        <v>2019</v>
      </c>
      <c r="B22" s="2">
        <v>9</v>
      </c>
      <c r="C22" s="6">
        <v>289774</v>
      </c>
      <c r="D22" s="3">
        <v>3.6791882386194796</v>
      </c>
      <c r="E22" s="3">
        <v>16.582430078511578</v>
      </c>
      <c r="F22" s="6">
        <v>12248046</v>
      </c>
      <c r="G22" s="3">
        <v>-0.50430836334994789</v>
      </c>
      <c r="H22" s="3">
        <v>4.0149286104139357</v>
      </c>
    </row>
    <row r="23" spans="1:8" x14ac:dyDescent="0.25">
      <c r="A23" s="2">
        <f t="shared" si="1"/>
        <v>2019</v>
      </c>
      <c r="B23" s="2">
        <v>10</v>
      </c>
      <c r="C23" s="6">
        <v>92568</v>
      </c>
      <c r="D23" s="3">
        <v>-3.6716269627001807E-2</v>
      </c>
      <c r="E23" s="3">
        <v>19.66433149201465</v>
      </c>
      <c r="F23" s="6">
        <v>8135120</v>
      </c>
      <c r="G23" s="3">
        <v>-6.0139335320933185</v>
      </c>
      <c r="H23" s="3">
        <v>5.9408985735083801</v>
      </c>
    </row>
    <row r="24" spans="1:8" x14ac:dyDescent="0.25">
      <c r="A24" s="2">
        <f t="shared" si="1"/>
        <v>2019</v>
      </c>
      <c r="B24" s="2">
        <v>11</v>
      </c>
      <c r="C24" s="6">
        <v>49740</v>
      </c>
      <c r="D24" s="3">
        <v>-7.6648907534945909</v>
      </c>
      <c r="E24" s="3">
        <v>23.066012199272418</v>
      </c>
      <c r="F24" s="6">
        <v>5718997</v>
      </c>
      <c r="G24" s="3">
        <v>-1.5323190760871963</v>
      </c>
      <c r="H24" s="3">
        <v>8.0860964920668241</v>
      </c>
    </row>
    <row r="25" spans="1:8" x14ac:dyDescent="0.25">
      <c r="A25" s="2">
        <f t="shared" si="1"/>
        <v>2019</v>
      </c>
      <c r="B25" s="2">
        <v>12</v>
      </c>
      <c r="C25" s="6">
        <v>57972</v>
      </c>
      <c r="D25" s="3">
        <v>-5.9293155486320748</v>
      </c>
      <c r="E25" s="3">
        <v>26.793699743346139</v>
      </c>
      <c r="F25" s="6">
        <v>6147860</v>
      </c>
      <c r="G25" s="3">
        <v>-0.31162245718312498</v>
      </c>
      <c r="H25" s="3">
        <v>10.459631066496009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30.851487576814232</v>
      </c>
      <c r="F26" s="6">
        <v>5450137</v>
      </c>
      <c r="G26" s="3">
        <v>2.5487136481004313</v>
      </c>
      <c r="H26" s="3">
        <v>13.069943051677107</v>
      </c>
    </row>
    <row r="27" spans="1:8" x14ac:dyDescent="0.25">
      <c r="A27" s="2">
        <f>A26</f>
        <v>2020</v>
      </c>
      <c r="B27" s="2">
        <v>2</v>
      </c>
      <c r="C27" s="6">
        <v>33554</v>
      </c>
      <c r="D27" s="3">
        <v>49.155405405405396</v>
      </c>
      <c r="E27" s="3">
        <v>35.241196720637618</v>
      </c>
      <c r="F27" s="6">
        <v>5798358</v>
      </c>
      <c r="G27" s="3">
        <v>6.5313580255986547</v>
      </c>
      <c r="H27" s="3">
        <v>15.924725198774368</v>
      </c>
    </row>
    <row r="28" spans="1:8" x14ac:dyDescent="0.25">
      <c r="A28" s="2">
        <f t="shared" ref="A28:A37" si="2">A27</f>
        <v>2020</v>
      </c>
      <c r="B28" s="2">
        <v>3</v>
      </c>
      <c r="C28" s="6">
        <v>9729</v>
      </c>
      <c r="D28" s="3">
        <v>-80.381125226860249</v>
      </c>
      <c r="E28" s="3">
        <v>39.965722899182978</v>
      </c>
      <c r="F28" s="6">
        <v>2524392</v>
      </c>
      <c r="G28" s="3">
        <v>-61.495106260207201</v>
      </c>
      <c r="H28" s="3">
        <v>19.030939618021236</v>
      </c>
    </row>
    <row r="29" spans="1:8" x14ac:dyDescent="0.25">
      <c r="A29" s="2">
        <f t="shared" si="2"/>
        <v>2020</v>
      </c>
      <c r="B29" s="2">
        <v>4</v>
      </c>
      <c r="C29" s="6">
        <v>0</v>
      </c>
      <c r="D29" s="3">
        <v>-100</v>
      </c>
      <c r="E29" s="3">
        <v>45.028928101308992</v>
      </c>
      <c r="F29" s="6">
        <v>0</v>
      </c>
      <c r="G29" s="3">
        <v>-100</v>
      </c>
      <c r="H29" s="3">
        <v>22.394896102486353</v>
      </c>
    </row>
    <row r="30" spans="1:8" x14ac:dyDescent="0.25">
      <c r="A30" s="2">
        <f t="shared" si="2"/>
        <v>2020</v>
      </c>
      <c r="B30" s="2">
        <v>5</v>
      </c>
      <c r="C30" s="6">
        <v>3195</v>
      </c>
      <c r="D30" s="3">
        <v>-97.919447790837751</v>
      </c>
      <c r="E30" s="3">
        <v>50.42631689586559</v>
      </c>
      <c r="F30" s="6">
        <v>292854</v>
      </c>
      <c r="G30" s="3">
        <v>-96.688329531871773</v>
      </c>
      <c r="H30" s="3">
        <v>26.017312358719039</v>
      </c>
    </row>
    <row r="31" spans="1:8" x14ac:dyDescent="0.25">
      <c r="A31" s="2">
        <f t="shared" si="2"/>
        <v>2020</v>
      </c>
      <c r="B31" s="2">
        <v>6</v>
      </c>
      <c r="C31" s="6">
        <v>53717</v>
      </c>
      <c r="D31" s="3">
        <v>-78.072724897745928</v>
      </c>
      <c r="E31" s="3">
        <v>56.143322398362336</v>
      </c>
      <c r="F31" s="6">
        <v>2026468</v>
      </c>
      <c r="G31" s="3">
        <v>-83.843469971978962</v>
      </c>
      <c r="H31" s="3">
        <v>29.890406447705942</v>
      </c>
    </row>
    <row r="32" spans="1:8" x14ac:dyDescent="0.25">
      <c r="A32" s="2">
        <f t="shared" si="2"/>
        <v>2020</v>
      </c>
      <c r="B32" s="2">
        <v>7</v>
      </c>
      <c r="C32" s="6">
        <v>536031</v>
      </c>
      <c r="D32" s="3">
        <v>-11.956762758550454</v>
      </c>
      <c r="E32" s="3">
        <v>62.155075935094445</v>
      </c>
      <c r="F32" s="6">
        <v>9919117</v>
      </c>
      <c r="G32" s="3">
        <v>-48.719878389119046</v>
      </c>
      <c r="H32" s="3">
        <v>33.997875205302421</v>
      </c>
    </row>
    <row r="33" spans="1:8" x14ac:dyDescent="0.25">
      <c r="A33" s="2">
        <f t="shared" si="2"/>
        <v>2020</v>
      </c>
      <c r="B33" s="2">
        <v>8</v>
      </c>
      <c r="C33" s="6">
        <v>782145</v>
      </c>
      <c r="D33" s="3">
        <v>-5.0763799299248902</v>
      </c>
      <c r="E33" s="3">
        <v>68.427388273517124</v>
      </c>
      <c r="F33" s="6">
        <v>14617428</v>
      </c>
      <c r="G33" s="3">
        <v>-41.433517429519142</v>
      </c>
      <c r="H33" s="3">
        <v>38.315517281501364</v>
      </c>
    </row>
    <row r="34" spans="1:8" x14ac:dyDescent="0.25">
      <c r="A34" s="2">
        <f t="shared" si="2"/>
        <v>2020</v>
      </c>
      <c r="B34" s="2">
        <v>9</v>
      </c>
      <c r="C34" s="6">
        <v>202918</v>
      </c>
      <c r="D34" s="3">
        <v>-29.973703644909477</v>
      </c>
      <c r="E34" s="3">
        <v>74.920923525620765</v>
      </c>
      <c r="F34" s="6">
        <v>5132542</v>
      </c>
      <c r="G34" s="3">
        <v>-58.095013686264728</v>
      </c>
      <c r="H34" s="3">
        <v>42.813387037851605</v>
      </c>
    </row>
    <row r="35" spans="1:8" x14ac:dyDescent="0.25">
      <c r="A35" s="2">
        <f t="shared" si="2"/>
        <v>2020</v>
      </c>
      <c r="B35" s="2">
        <v>10</v>
      </c>
      <c r="C35" s="6">
        <v>48191</v>
      </c>
      <c r="D35" s="3">
        <v>-47.939892835537123</v>
      </c>
      <c r="E35" s="3">
        <v>81.591241375048298</v>
      </c>
      <c r="F35" s="6">
        <v>2678119</v>
      </c>
      <c r="G35" s="3">
        <v>-67.079539084856776</v>
      </c>
      <c r="H35" s="3">
        <v>47.456000708491494</v>
      </c>
    </row>
    <row r="36" spans="1:8" x14ac:dyDescent="0.25">
      <c r="A36" s="2">
        <f t="shared" si="2"/>
        <v>2020</v>
      </c>
      <c r="B36" s="2">
        <v>11</v>
      </c>
      <c r="C36" s="6">
        <v>5575</v>
      </c>
      <c r="D36" s="3">
        <v>-88.791716928025735</v>
      </c>
      <c r="E36" s="3">
        <v>88.386617156333585</v>
      </c>
      <c r="F36" s="6">
        <v>1456573</v>
      </c>
      <c r="G36" s="3">
        <v>-74.530971077620777</v>
      </c>
      <c r="H36" s="3">
        <v>52.200866999731311</v>
      </c>
    </row>
    <row r="37" spans="1:8" x14ac:dyDescent="0.25">
      <c r="A37" s="2">
        <f t="shared" si="2"/>
        <v>2020</v>
      </c>
      <c r="B37" s="2">
        <v>12</v>
      </c>
      <c r="C37" s="6">
        <v>6200</v>
      </c>
      <c r="D37" s="3">
        <v>-89.305181811909193</v>
      </c>
      <c r="E37" s="3">
        <v>95.246330986356966</v>
      </c>
      <c r="F37" s="6">
        <v>1803050</v>
      </c>
      <c r="G37" s="3">
        <v>-70.671908599089761</v>
      </c>
      <c r="H37" s="3">
        <v>56.997540760951246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102.09735893102069</v>
      </c>
      <c r="F38" s="6">
        <v>1419454</v>
      </c>
      <c r="G38" s="3">
        <v>-73.955627170472965</v>
      </c>
      <c r="H38" s="3">
        <v>61.786776019442776</v>
      </c>
    </row>
    <row r="39" spans="1:8" x14ac:dyDescent="0.25">
      <c r="A39" s="2">
        <f>A38</f>
        <v>2021</v>
      </c>
      <c r="B39" s="2">
        <v>2</v>
      </c>
      <c r="C39" s="6">
        <v>6669</v>
      </c>
      <c r="D39" s="3">
        <v>-80.124575311438278</v>
      </c>
      <c r="E39" s="3">
        <v>108.85386097894937</v>
      </c>
      <c r="F39" s="6">
        <v>1281023</v>
      </c>
      <c r="G39" s="3">
        <v>-77.907141987438507</v>
      </c>
      <c r="H39" s="3">
        <v>66.50046086851404</v>
      </c>
    </row>
    <row r="40" spans="1:8" x14ac:dyDescent="0.25">
      <c r="A40" s="2">
        <f t="shared" ref="A40:A49" si="3">A39</f>
        <v>2021</v>
      </c>
      <c r="B40" s="2">
        <v>3</v>
      </c>
      <c r="C40" s="6">
        <v>10034</v>
      </c>
      <c r="D40" s="3">
        <v>3.1349573440230261</v>
      </c>
      <c r="E40" s="3">
        <v>115.41771869746607</v>
      </c>
      <c r="F40" s="6">
        <v>2017456</v>
      </c>
      <c r="G40" s="3">
        <v>-20.081508735568796</v>
      </c>
      <c r="H40" s="3">
        <v>71.061056845696086</v>
      </c>
    </row>
    <row r="41" spans="1:8" x14ac:dyDescent="0.25">
      <c r="A41" s="2">
        <f t="shared" si="3"/>
        <v>2021</v>
      </c>
      <c r="B41" s="2">
        <v>4</v>
      </c>
      <c r="C41" s="6">
        <v>19430</v>
      </c>
      <c r="D41" s="3"/>
      <c r="E41" s="3">
        <v>121.67769015137371</v>
      </c>
      <c r="F41" s="6">
        <v>2708020</v>
      </c>
      <c r="G41" s="3"/>
      <c r="H41" s="3">
        <v>75.38099718276608</v>
      </c>
    </row>
    <row r="42" spans="1:8" x14ac:dyDescent="0.25">
      <c r="A42" s="2">
        <f t="shared" si="3"/>
        <v>2021</v>
      </c>
      <c r="B42" s="2">
        <v>5</v>
      </c>
      <c r="C42" s="6">
        <v>47296</v>
      </c>
      <c r="D42" s="3">
        <v>1380.3129890453833</v>
      </c>
      <c r="E42" s="3">
        <v>127.51473599149236</v>
      </c>
      <c r="F42" s="6">
        <v>3625222</v>
      </c>
      <c r="G42" s="3">
        <v>1137.8939676425796</v>
      </c>
      <c r="H42" s="3">
        <v>79.366385766669168</v>
      </c>
    </row>
    <row r="43" spans="1:8" x14ac:dyDescent="0.25">
      <c r="A43" s="2">
        <f t="shared" si="3"/>
        <v>2021</v>
      </c>
      <c r="B43" s="2">
        <v>6</v>
      </c>
      <c r="C43" s="6">
        <v>219190</v>
      </c>
      <c r="D43" s="3">
        <v>308.04587002252549</v>
      </c>
      <c r="E43" s="3">
        <v>132.80136702904824</v>
      </c>
      <c r="F43" s="6">
        <v>6969062</v>
      </c>
      <c r="G43" s="3">
        <v>243.90190222594188</v>
      </c>
      <c r="H43" s="3">
        <v>82.918091692879486</v>
      </c>
    </row>
    <row r="44" spans="1:8" x14ac:dyDescent="0.25">
      <c r="A44" s="2">
        <f t="shared" si="3"/>
        <v>2021</v>
      </c>
      <c r="B44" s="2">
        <v>7</v>
      </c>
      <c r="C44" s="6">
        <v>559006</v>
      </c>
      <c r="D44" s="3">
        <v>4.2861327050114584</v>
      </c>
      <c r="E44" s="3">
        <v>137.49709395395186</v>
      </c>
      <c r="F44" s="6">
        <v>15455907</v>
      </c>
      <c r="G44" s="3">
        <v>55.819383922984265</v>
      </c>
      <c r="H44" s="3">
        <v>86.010492916723649</v>
      </c>
    </row>
    <row r="45" spans="1:8" x14ac:dyDescent="0.25">
      <c r="A45" s="2">
        <f t="shared" si="3"/>
        <v>2021</v>
      </c>
      <c r="B45" s="2">
        <v>8</v>
      </c>
      <c r="C45" s="6">
        <v>673104</v>
      </c>
      <c r="D45" s="3">
        <v>-13.941276873214047</v>
      </c>
      <c r="E45" s="3">
        <v>141.57359721326611</v>
      </c>
      <c r="F45" s="6">
        <v>21649221</v>
      </c>
      <c r="G45" s="3">
        <v>48.105542233558452</v>
      </c>
      <c r="H45" s="3">
        <v>88.629146824815308</v>
      </c>
    </row>
    <row r="46" spans="1:8" x14ac:dyDescent="0.25">
      <c r="A46" s="2">
        <f t="shared" si="3"/>
        <v>2021</v>
      </c>
      <c r="B46" s="2">
        <v>9</v>
      </c>
      <c r="C46" s="6">
        <v>272406</v>
      </c>
      <c r="D46" s="3">
        <v>34.244374574951465</v>
      </c>
      <c r="E46" s="3">
        <v>144.99330649285599</v>
      </c>
      <c r="F46" s="6">
        <v>10161853</v>
      </c>
      <c r="G46" s="3">
        <v>97.988696439308228</v>
      </c>
      <c r="H46" s="3">
        <v>90.757514198976878</v>
      </c>
    </row>
    <row r="47" spans="1:8" x14ac:dyDescent="0.25">
      <c r="A47" s="2">
        <f t="shared" si="3"/>
        <v>2021</v>
      </c>
      <c r="B47" s="2">
        <v>10</v>
      </c>
      <c r="C47" s="6">
        <v>101620</v>
      </c>
      <c r="D47" s="3">
        <v>110.8692494449171</v>
      </c>
      <c r="E47" s="3">
        <v>147.70785183455271</v>
      </c>
      <c r="F47" s="6">
        <v>7860260</v>
      </c>
      <c r="G47" s="3">
        <v>193.49928065183062</v>
      </c>
      <c r="H47" s="3">
        <v>92.376241681823032</v>
      </c>
    </row>
    <row r="48" spans="1:8" x14ac:dyDescent="0.25">
      <c r="A48" s="2">
        <f t="shared" si="3"/>
        <v>2021</v>
      </c>
      <c r="B48" s="2">
        <v>11</v>
      </c>
      <c r="C48" s="6">
        <v>31801</v>
      </c>
      <c r="D48" s="3">
        <v>470.42152466367713</v>
      </c>
      <c r="E48" s="3">
        <v>149.66117238213764</v>
      </c>
      <c r="F48" s="6">
        <v>5094295</v>
      </c>
      <c r="G48" s="3">
        <v>249.74525821912118</v>
      </c>
      <c r="H48" s="3">
        <v>93.466478081401803</v>
      </c>
    </row>
    <row r="49" spans="1:8" x14ac:dyDescent="0.25">
      <c r="A49" s="2">
        <f t="shared" si="3"/>
        <v>2021</v>
      </c>
      <c r="B49" s="2">
        <v>12</v>
      </c>
      <c r="C49" s="6">
        <v>45342</v>
      </c>
      <c r="D49" s="3">
        <v>631.32258064516134</v>
      </c>
      <c r="E49" s="3">
        <v>150.79464904311507</v>
      </c>
      <c r="F49" s="6">
        <v>5380794</v>
      </c>
      <c r="G49" s="3">
        <v>198.42733146612684</v>
      </c>
      <c r="H49" s="3">
        <v>94.016394639023034</v>
      </c>
    </row>
    <row r="50" spans="1:8" x14ac:dyDescent="0.25">
      <c r="A50" s="2">
        <v>2022</v>
      </c>
      <c r="B50" s="2">
        <v>1</v>
      </c>
      <c r="C50" s="6">
        <v>24845</v>
      </c>
      <c r="D50" s="3">
        <v>269.99255398361879</v>
      </c>
      <c r="E50" s="3">
        <v>151.0719377494533</v>
      </c>
      <c r="F50" s="6">
        <v>4612847</v>
      </c>
      <c r="G50" s="3">
        <v>224.97333481747205</v>
      </c>
      <c r="H50" s="3">
        <v>94.02501528906167</v>
      </c>
    </row>
    <row r="51" spans="1:8" x14ac:dyDescent="0.25">
      <c r="A51" s="2">
        <f>A50</f>
        <v>2022</v>
      </c>
      <c r="B51" s="2">
        <v>2</v>
      </c>
      <c r="C51" s="6">
        <v>34882</v>
      </c>
      <c r="D51" s="3">
        <v>423.04693357324936</v>
      </c>
      <c r="E51" s="3">
        <v>150.49006442837074</v>
      </c>
      <c r="F51" s="6">
        <v>5129898</v>
      </c>
      <c r="G51" s="3">
        <v>300.45323151887209</v>
      </c>
      <c r="H51" s="3">
        <v>93.498614725394546</v>
      </c>
    </row>
    <row r="52" spans="1:8" x14ac:dyDescent="0.25">
      <c r="A52" s="2">
        <f t="shared" ref="A52:A61" si="4">A51</f>
        <v>2022</v>
      </c>
      <c r="B52" s="2">
        <v>3</v>
      </c>
      <c r="C52" s="6">
        <v>42160</v>
      </c>
      <c r="D52" s="3">
        <v>320.17141718158263</v>
      </c>
      <c r="E52" s="3">
        <v>149.05431338321321</v>
      </c>
      <c r="F52" s="6">
        <v>5613260</v>
      </c>
      <c r="G52" s="3">
        <v>178.23456868452149</v>
      </c>
      <c r="H52" s="3">
        <v>92.452561275199088</v>
      </c>
    </row>
    <row r="53" spans="1:8" x14ac:dyDescent="0.25">
      <c r="A53" s="2">
        <f t="shared" si="4"/>
        <v>2022</v>
      </c>
      <c r="B53" s="2">
        <v>4</v>
      </c>
      <c r="C53" s="6">
        <v>190292</v>
      </c>
      <c r="D53" s="3">
        <v>879.37210499228001</v>
      </c>
      <c r="E53" s="3">
        <v>146.78889647768381</v>
      </c>
      <c r="F53" s="6">
        <v>8777742</v>
      </c>
      <c r="G53" s="3">
        <v>224.13874343616368</v>
      </c>
      <c r="H53" s="3">
        <v>90.916595114041158</v>
      </c>
    </row>
    <row r="54" spans="1:8" x14ac:dyDescent="0.25">
      <c r="A54" s="2">
        <f t="shared" si="4"/>
        <v>2022</v>
      </c>
      <c r="B54" s="2">
        <v>5</v>
      </c>
      <c r="C54" s="6">
        <v>175977</v>
      </c>
      <c r="D54" s="3">
        <v>272.07586265223273</v>
      </c>
      <c r="E54" s="3">
        <v>143.72990870769385</v>
      </c>
      <c r="F54" s="6">
        <v>9027368</v>
      </c>
      <c r="G54" s="3">
        <v>149.0155913210281</v>
      </c>
      <c r="H54" s="3">
        <v>88.926413501334494</v>
      </c>
    </row>
    <row r="55" spans="1:8" x14ac:dyDescent="0.25">
      <c r="A55" s="2">
        <f t="shared" si="4"/>
        <v>2022</v>
      </c>
      <c r="B55" s="2">
        <v>6</v>
      </c>
      <c r="C55" s="6">
        <v>285432</v>
      </c>
      <c r="D55" s="3">
        <v>30.221269218486245</v>
      </c>
      <c r="E55" s="3">
        <v>139.96431890307935</v>
      </c>
      <c r="F55" s="6">
        <v>12652867</v>
      </c>
      <c r="G55" s="3">
        <v>81.557675911048008</v>
      </c>
      <c r="H55" s="3">
        <v>86.526965234570781</v>
      </c>
    </row>
    <row r="56" spans="1:8" x14ac:dyDescent="0.25">
      <c r="A56" s="2">
        <f t="shared" si="4"/>
        <v>2022</v>
      </c>
      <c r="B56" s="2">
        <v>7</v>
      </c>
      <c r="C56" s="6">
        <v>624790</v>
      </c>
      <c r="D56" s="3">
        <v>11.768031112367305</v>
      </c>
      <c r="E56" s="3">
        <v>135.58800880714458</v>
      </c>
      <c r="F56" s="6">
        <v>20763568</v>
      </c>
      <c r="G56" s="3">
        <v>34.340663411082907</v>
      </c>
      <c r="H56" s="3">
        <v>83.767371970812491</v>
      </c>
    </row>
    <row r="57" spans="1:8" x14ac:dyDescent="0.25">
      <c r="A57" s="2">
        <f t="shared" si="4"/>
        <v>2022</v>
      </c>
      <c r="B57" s="2">
        <v>8</v>
      </c>
      <c r="C57" s="6">
        <v>763669</v>
      </c>
      <c r="D57" s="3">
        <v>13.454830159975284</v>
      </c>
      <c r="E57" s="3">
        <v>130.68923911807687</v>
      </c>
      <c r="F57" s="6">
        <v>24911709</v>
      </c>
      <c r="G57" s="3">
        <v>15.069770870739418</v>
      </c>
      <c r="H57" s="3">
        <v>80.696410277585713</v>
      </c>
    </row>
    <row r="58" spans="1:8" x14ac:dyDescent="0.25">
      <c r="A58" s="2">
        <f t="shared" si="4"/>
        <v>2022</v>
      </c>
      <c r="B58" s="2">
        <v>9</v>
      </c>
      <c r="C58" s="6">
        <v>353414</v>
      </c>
      <c r="D58" s="3">
        <v>29.737964655697734</v>
      </c>
      <c r="E58" s="3">
        <v>125.34767192450138</v>
      </c>
      <c r="F58" s="6">
        <v>12211134</v>
      </c>
      <c r="G58" s="3">
        <v>20.166410594603178</v>
      </c>
      <c r="H58" s="3">
        <v>77.359424312099904</v>
      </c>
    </row>
    <row r="59" spans="1:8" x14ac:dyDescent="0.25">
      <c r="A59" s="2">
        <f t="shared" si="4"/>
        <v>2022</v>
      </c>
      <c r="B59" s="2">
        <v>10</v>
      </c>
      <c r="C59" s="6">
        <v>115013</v>
      </c>
      <c r="D59" s="3">
        <v>13.179492225939772</v>
      </c>
      <c r="E59" s="3">
        <v>119.63482803664344</v>
      </c>
      <c r="F59" s="6">
        <v>8768126</v>
      </c>
      <c r="G59" s="3">
        <v>11.550075951686068</v>
      </c>
      <c r="H59" s="3">
        <v>73.797200826050158</v>
      </c>
    </row>
    <row r="60" spans="1:8" x14ac:dyDescent="0.25">
      <c r="A60" s="2">
        <f t="shared" si="4"/>
        <v>2022</v>
      </c>
      <c r="B60" s="2">
        <v>11</v>
      </c>
      <c r="C60" s="6">
        <v>32280</v>
      </c>
      <c r="D60" s="3">
        <v>1.506241942077291</v>
      </c>
      <c r="E60" s="3">
        <v>113.61558870172357</v>
      </c>
      <c r="F60" s="6">
        <v>5607064</v>
      </c>
      <c r="G60" s="3">
        <v>10.065553722350206</v>
      </c>
      <c r="H60" s="3">
        <v>70.046554834067848</v>
      </c>
    </row>
    <row r="61" spans="1:8" x14ac:dyDescent="0.25">
      <c r="A61" s="2">
        <f t="shared" si="4"/>
        <v>2022</v>
      </c>
      <c r="B61" s="2">
        <v>12</v>
      </c>
      <c r="C61" s="6">
        <v>34669</v>
      </c>
      <c r="D61" s="3">
        <v>-23.538882272506722</v>
      </c>
      <c r="E61" s="3">
        <v>107.34744243530876</v>
      </c>
      <c r="F61" s="6">
        <v>6076856</v>
      </c>
      <c r="G61" s="3">
        <v>12.936046241502641</v>
      </c>
      <c r="H61" s="3">
        <v>66.139978633779194</v>
      </c>
    </row>
    <row r="62" spans="1:8" x14ac:dyDescent="0.25">
      <c r="A62" s="2">
        <v>2023</v>
      </c>
      <c r="B62" s="2">
        <v>1</v>
      </c>
      <c r="C62" s="6">
        <v>24084</v>
      </c>
      <c r="D62" s="3">
        <v>-3.062990541356414</v>
      </c>
      <c r="E62" s="3">
        <v>100.88009238166327</v>
      </c>
      <c r="F62" s="6">
        <v>5679064</v>
      </c>
      <c r="G62" s="3">
        <v>23.114076838013496</v>
      </c>
      <c r="H62" s="3">
        <v>62.105799175510967</v>
      </c>
    </row>
    <row r="63" spans="1:8" x14ac:dyDescent="0.25">
      <c r="A63" s="2">
        <f>A62</f>
        <v>2023</v>
      </c>
      <c r="B63" s="2">
        <v>2</v>
      </c>
      <c r="C63" s="6">
        <v>31858</v>
      </c>
      <c r="D63" s="3">
        <v>-8.6692276818989722</v>
      </c>
      <c r="E63" s="3">
        <v>94.254152356946634</v>
      </c>
      <c r="F63" s="6">
        <v>5801817</v>
      </c>
      <c r="G63" s="3">
        <v>13.098096687302551</v>
      </c>
      <c r="H63" s="3">
        <v>57.9686486920627</v>
      </c>
    </row>
    <row r="64" spans="1:8" x14ac:dyDescent="0.25">
      <c r="A64" s="2">
        <f t="shared" ref="A64:A72" si="5">A63</f>
        <v>2023</v>
      </c>
      <c r="B64" s="2">
        <v>3</v>
      </c>
      <c r="C64" s="6">
        <v>69661</v>
      </c>
      <c r="D64" s="3">
        <v>65.230075901328277</v>
      </c>
      <c r="E64" s="3">
        <v>87.503017907670923</v>
      </c>
      <c r="F64" s="6">
        <v>6466149</v>
      </c>
      <c r="G64" s="3">
        <v>15.194183059398636</v>
      </c>
      <c r="H64" s="3">
        <v>53.750451657738274</v>
      </c>
    </row>
    <row r="65" spans="1:8" x14ac:dyDescent="0.25">
      <c r="A65" s="2">
        <f t="shared" si="5"/>
        <v>2023</v>
      </c>
      <c r="B65" s="2">
        <v>4</v>
      </c>
      <c r="C65" s="6">
        <v>262495</v>
      </c>
      <c r="D65" s="3">
        <v>37.943266138355789</v>
      </c>
      <c r="E65" s="3">
        <v>80.652937123401102</v>
      </c>
      <c r="F65" s="6">
        <v>10666746</v>
      </c>
      <c r="G65" s="3">
        <v>21.520386450182748</v>
      </c>
      <c r="H65" s="3">
        <v>49.470016536285677</v>
      </c>
    </row>
    <row r="66" spans="1:8" x14ac:dyDescent="0.25">
      <c r="A66" s="2">
        <f t="shared" si="5"/>
        <v>2023</v>
      </c>
      <c r="B66" s="2">
        <v>5</v>
      </c>
      <c r="C66" s="6">
        <v>199904</v>
      </c>
      <c r="D66" s="3">
        <v>13.596663200304594</v>
      </c>
      <c r="E66" s="3">
        <v>73.728611361618334</v>
      </c>
      <c r="F66" s="6">
        <v>9673518</v>
      </c>
      <c r="G66" s="3">
        <v>7.1576787386977037</v>
      </c>
      <c r="H66" s="3">
        <v>45.143474272800226</v>
      </c>
    </row>
    <row r="67" spans="1:8" x14ac:dyDescent="0.25">
      <c r="A67" s="2">
        <f t="shared" si="5"/>
        <v>2023</v>
      </c>
      <c r="B67" s="2">
        <v>6</v>
      </c>
      <c r="C67" s="6">
        <v>314232</v>
      </c>
      <c r="D67" s="3">
        <v>10.08996888926259</v>
      </c>
      <c r="E67" s="3">
        <v>66.751776030429824</v>
      </c>
      <c r="F67" s="6">
        <v>12302517</v>
      </c>
      <c r="G67" s="3">
        <v>-2.7689376644834729</v>
      </c>
      <c r="H67" s="3">
        <v>40.785014865843479</v>
      </c>
    </row>
    <row r="68" spans="1:8" x14ac:dyDescent="0.25">
      <c r="A68" s="2">
        <f t="shared" si="5"/>
        <v>2023</v>
      </c>
      <c r="B68" s="2">
        <v>7</v>
      </c>
      <c r="C68" s="6">
        <v>634269</v>
      </c>
      <c r="D68" s="3">
        <v>1.5171497623201358</v>
      </c>
      <c r="E68" s="3">
        <v>59.739990708209341</v>
      </c>
      <c r="F68" s="6">
        <v>20191360</v>
      </c>
      <c r="G68" s="3">
        <v>-2.7558269368732735</v>
      </c>
      <c r="H68" s="3">
        <v>36.40619041150935</v>
      </c>
    </row>
    <row r="69" spans="1:8" x14ac:dyDescent="0.25">
      <c r="A69" s="2">
        <f t="shared" si="5"/>
        <v>2023</v>
      </c>
      <c r="B69" s="2">
        <v>8</v>
      </c>
      <c r="C69" s="6">
        <v>843303</v>
      </c>
      <c r="D69" s="3">
        <v>10.427816239758325</v>
      </c>
      <c r="E69" s="3">
        <v>52.706880125612521</v>
      </c>
      <c r="F69" s="6">
        <v>24494340</v>
      </c>
      <c r="G69" s="3">
        <v>-1.6753928845267052</v>
      </c>
      <c r="H69" s="3">
        <v>32.015528425854924</v>
      </c>
    </row>
    <row r="70" spans="1:8" x14ac:dyDescent="0.25">
      <c r="A70" s="2">
        <f t="shared" si="5"/>
        <v>2023</v>
      </c>
      <c r="B70" s="2">
        <v>9</v>
      </c>
      <c r="C70" s="6">
        <v>358873</v>
      </c>
      <c r="D70" s="3">
        <v>1.5446473540946304</v>
      </c>
      <c r="E70" s="3">
        <v>45.662025760451549</v>
      </c>
      <c r="F70" s="6">
        <v>12672956</v>
      </c>
      <c r="G70" s="3">
        <v>3.7819747125860781</v>
      </c>
      <c r="H70" s="3">
        <v>27.618836840399208</v>
      </c>
    </row>
    <row r="71" spans="1:8" x14ac:dyDescent="0.25">
      <c r="A71" s="2">
        <f t="shared" si="5"/>
        <v>2023</v>
      </c>
      <c r="B71" s="2">
        <v>10</v>
      </c>
      <c r="C71" s="6">
        <v>125220</v>
      </c>
      <c r="D71" s="3">
        <v>8.8746489527270924</v>
      </c>
      <c r="E71" s="3">
        <v>38.612073044435412</v>
      </c>
      <c r="F71" s="6">
        <v>9459902</v>
      </c>
      <c r="G71" s="3">
        <v>7.8896676439184299</v>
      </c>
      <c r="H71" s="3">
        <v>23.219583939347977</v>
      </c>
    </row>
    <row r="72" spans="1:8" x14ac:dyDescent="0.25">
      <c r="A72" s="2">
        <f t="shared" si="5"/>
        <v>2023</v>
      </c>
      <c r="B72" s="2">
        <v>11</v>
      </c>
      <c r="C72" s="6">
        <v>35418</v>
      </c>
      <c r="D72" s="3">
        <v>9.7211895910780619</v>
      </c>
      <c r="E72" s="3">
        <v>31.56060370243932</v>
      </c>
      <c r="F72" s="6">
        <v>6058044</v>
      </c>
      <c r="G72" s="3">
        <v>8.0430685292695046</v>
      </c>
      <c r="H72" s="3">
        <v>18.819582669259248</v>
      </c>
    </row>
    <row r="73" spans="1:8" x14ac:dyDescent="0.25">
      <c r="C73" s="6"/>
      <c r="D73" s="3"/>
      <c r="E73" s="3"/>
      <c r="F73" s="6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73"/>
  <sheetViews>
    <sheetView topLeftCell="A61" workbookViewId="0">
      <selection activeCell="A73" sqref="A73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-2.5040462471771976</v>
      </c>
      <c r="F2" s="4">
        <v>15395882</v>
      </c>
      <c r="G2" s="3">
        <v>1.2840996033732788</v>
      </c>
      <c r="H2" s="3">
        <v>-7.7863148466800487</v>
      </c>
    </row>
    <row r="3" spans="1:8" x14ac:dyDescent="0.25">
      <c r="A3" s="2">
        <f>A2</f>
        <v>2018</v>
      </c>
      <c r="B3" s="2">
        <v>2</v>
      </c>
      <c r="C3" s="4">
        <v>85751</v>
      </c>
      <c r="D3" s="3">
        <v>-3.2548851482467667</v>
      </c>
      <c r="E3" s="3">
        <v>-2.5329046840328733</v>
      </c>
      <c r="F3" s="4">
        <v>16527859</v>
      </c>
      <c r="G3" s="3">
        <v>1.109256555548721</v>
      </c>
      <c r="H3" s="3">
        <v>-7.8388875554304427</v>
      </c>
    </row>
    <row r="4" spans="1:8" x14ac:dyDescent="0.25">
      <c r="A4" s="2">
        <f t="shared" ref="A4:A13" si="0">A3</f>
        <v>2018</v>
      </c>
      <c r="B4" s="2">
        <v>3</v>
      </c>
      <c r="C4" s="4">
        <v>162350</v>
      </c>
      <c r="D4" s="3">
        <v>25.820526531972444</v>
      </c>
      <c r="E4" s="3">
        <v>-2.4695900629048517</v>
      </c>
      <c r="F4" s="4">
        <v>21918931</v>
      </c>
      <c r="G4" s="3">
        <v>6.8765648586856631</v>
      </c>
      <c r="H4" s="3">
        <v>-7.78009873911616</v>
      </c>
    </row>
    <row r="5" spans="1:8" x14ac:dyDescent="0.25">
      <c r="A5" s="2">
        <f t="shared" si="0"/>
        <v>2018</v>
      </c>
      <c r="B5" s="2">
        <v>4</v>
      </c>
      <c r="C5" s="4">
        <v>211930</v>
      </c>
      <c r="D5" s="3">
        <v>-13.795978799822651</v>
      </c>
      <c r="E5" s="3">
        <v>-2.3033493991067151</v>
      </c>
      <c r="F5" s="4">
        <v>25207350</v>
      </c>
      <c r="G5" s="3">
        <v>-8.5013604276183425</v>
      </c>
      <c r="H5" s="3">
        <v>-7.596642315094047</v>
      </c>
    </row>
    <row r="6" spans="1:8" x14ac:dyDescent="0.25">
      <c r="A6" s="2">
        <f t="shared" si="0"/>
        <v>2018</v>
      </c>
      <c r="B6" s="2">
        <v>5</v>
      </c>
      <c r="C6" s="4">
        <v>223145</v>
      </c>
      <c r="D6" s="3">
        <v>1.6397549477328077</v>
      </c>
      <c r="E6" s="3">
        <v>-2.0214651165218456</v>
      </c>
      <c r="F6" s="4">
        <v>31921157</v>
      </c>
      <c r="G6" s="3">
        <v>1.5306559304222089</v>
      </c>
      <c r="H6" s="3">
        <v>-7.2741943768599926</v>
      </c>
    </row>
    <row r="7" spans="1:8" x14ac:dyDescent="0.25">
      <c r="A7" s="2">
        <f t="shared" si="0"/>
        <v>2018</v>
      </c>
      <c r="B7" s="2">
        <v>6</v>
      </c>
      <c r="C7" s="4">
        <v>282793</v>
      </c>
      <c r="D7" s="3">
        <v>5.448646506673871E-2</v>
      </c>
      <c r="E7" s="3">
        <v>-1.6120177382975647</v>
      </c>
      <c r="F7" s="4">
        <v>36168465</v>
      </c>
      <c r="G7" s="3">
        <v>-1.3041853331194675</v>
      </c>
      <c r="H7" s="3">
        <v>-6.7984938455565898</v>
      </c>
    </row>
    <row r="8" spans="1:8" x14ac:dyDescent="0.25">
      <c r="A8" s="2">
        <f t="shared" si="0"/>
        <v>2018</v>
      </c>
      <c r="B8" s="2">
        <v>7</v>
      </c>
      <c r="C8" s="4">
        <v>448127</v>
      </c>
      <c r="D8" s="3">
        <v>0.11908113156118283</v>
      </c>
      <c r="E8" s="3">
        <v>-1.0628335361878432</v>
      </c>
      <c r="F8" s="4">
        <v>42717096</v>
      </c>
      <c r="G8" s="3">
        <v>-2.0799454691256769</v>
      </c>
      <c r="H8" s="3">
        <v>-6.1546681943884263</v>
      </c>
    </row>
    <row r="9" spans="1:8" x14ac:dyDescent="0.25">
      <c r="A9" s="2">
        <f t="shared" si="0"/>
        <v>2018</v>
      </c>
      <c r="B9" s="2">
        <v>8</v>
      </c>
      <c r="C9" s="4">
        <v>579992</v>
      </c>
      <c r="D9" s="3">
        <v>7.4186570260178941</v>
      </c>
      <c r="E9" s="3">
        <v>-0.36162305248808463</v>
      </c>
      <c r="F9" s="4">
        <v>46306240</v>
      </c>
      <c r="G9" s="3">
        <v>-0.75218208075853443</v>
      </c>
      <c r="H9" s="3">
        <v>-5.3274633473578374</v>
      </c>
    </row>
    <row r="10" spans="1:8" x14ac:dyDescent="0.25">
      <c r="A10" s="2">
        <f t="shared" si="0"/>
        <v>2018</v>
      </c>
      <c r="B10" s="2">
        <v>9</v>
      </c>
      <c r="C10" s="4">
        <v>350624</v>
      </c>
      <c r="D10" s="3">
        <v>8.4254340122086333</v>
      </c>
      <c r="E10" s="3">
        <v>0.50398524791378996</v>
      </c>
      <c r="F10" s="4">
        <v>37768667</v>
      </c>
      <c r="G10" s="3">
        <v>-0.50822938201312562</v>
      </c>
      <c r="H10" s="3">
        <v>-4.3013422616112367</v>
      </c>
    </row>
    <row r="11" spans="1:8" x14ac:dyDescent="0.25">
      <c r="A11" s="2">
        <f t="shared" si="0"/>
        <v>2018</v>
      </c>
      <c r="B11" s="2">
        <v>10</v>
      </c>
      <c r="C11" s="4">
        <v>241267</v>
      </c>
      <c r="D11" s="3">
        <v>0.96289848765096497</v>
      </c>
      <c r="E11" s="3">
        <v>1.5469031973575338</v>
      </c>
      <c r="F11" s="4">
        <v>31132356</v>
      </c>
      <c r="G11" s="3">
        <v>0.75647075077827086</v>
      </c>
      <c r="H11" s="3">
        <v>-3.0604501664293013</v>
      </c>
    </row>
    <row r="12" spans="1:8" x14ac:dyDescent="0.25">
      <c r="A12" s="2">
        <f t="shared" si="0"/>
        <v>2018</v>
      </c>
      <c r="B12" s="2">
        <v>11</v>
      </c>
      <c r="C12" s="4">
        <v>139073</v>
      </c>
      <c r="D12" s="3">
        <v>14.534074531603869</v>
      </c>
      <c r="E12" s="3">
        <v>2.780592728791532</v>
      </c>
      <c r="F12" s="4">
        <v>18261076</v>
      </c>
      <c r="G12" s="3">
        <v>4.126258821414952</v>
      </c>
      <c r="H12" s="3">
        <v>-1.5886688804760711</v>
      </c>
    </row>
    <row r="13" spans="1:8" x14ac:dyDescent="0.25">
      <c r="A13" s="2">
        <f t="shared" si="0"/>
        <v>2018</v>
      </c>
      <c r="B13" s="2">
        <v>12</v>
      </c>
      <c r="C13" s="4">
        <v>108884</v>
      </c>
      <c r="D13" s="3">
        <v>6.0482692794670445</v>
      </c>
      <c r="E13" s="3">
        <v>4.2184752192815509</v>
      </c>
      <c r="F13" s="4">
        <v>16655848</v>
      </c>
      <c r="G13" s="3">
        <v>2.7390482697200902</v>
      </c>
      <c r="H13" s="3">
        <v>0.13038484153699983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5.874788259907441</v>
      </c>
      <c r="F14" s="4">
        <v>15506154</v>
      </c>
      <c r="G14" s="3">
        <v>0.71624347341712191</v>
      </c>
      <c r="H14" s="3">
        <v>2.1134911148777547</v>
      </c>
    </row>
    <row r="15" spans="1:8" x14ac:dyDescent="0.25">
      <c r="A15" s="2">
        <f>A14</f>
        <v>2019</v>
      </c>
      <c r="B15" s="2">
        <v>2</v>
      </c>
      <c r="C15" s="4">
        <v>96301</v>
      </c>
      <c r="D15" s="3">
        <v>12.303063521125113</v>
      </c>
      <c r="E15" s="3">
        <v>7.7638965107810085</v>
      </c>
      <c r="F15" s="4">
        <v>16589486</v>
      </c>
      <c r="G15" s="3">
        <v>0.37286741132047663</v>
      </c>
      <c r="H15" s="3">
        <v>4.3776112119965491</v>
      </c>
    </row>
    <row r="16" spans="1:8" x14ac:dyDescent="0.25">
      <c r="A16" s="2">
        <f t="shared" ref="A16:A25" si="1">A15</f>
        <v>2019</v>
      </c>
      <c r="B16" s="2">
        <v>3</v>
      </c>
      <c r="C16" s="4">
        <v>148784</v>
      </c>
      <c r="D16" s="3">
        <v>-8.3560209424083816</v>
      </c>
      <c r="E16" s="3">
        <v>9.8997151987998873</v>
      </c>
      <c r="F16" s="4">
        <v>21520914</v>
      </c>
      <c r="G16" s="3">
        <v>-1.8158595416902457</v>
      </c>
      <c r="H16" s="3">
        <v>6.9396093742575262</v>
      </c>
    </row>
    <row r="17" spans="1:8" x14ac:dyDescent="0.25">
      <c r="A17" s="2">
        <f t="shared" si="1"/>
        <v>2019</v>
      </c>
      <c r="B17" s="2">
        <v>4</v>
      </c>
      <c r="C17" s="4">
        <v>244848</v>
      </c>
      <c r="D17" s="3">
        <v>15.532487141980834</v>
      </c>
      <c r="E17" s="3">
        <v>12.296474770792985</v>
      </c>
      <c r="F17" s="4">
        <v>26808982</v>
      </c>
      <c r="G17" s="3">
        <v>6.3538293394585388</v>
      </c>
      <c r="H17" s="3">
        <v>9.8160717358164487</v>
      </c>
    </row>
    <row r="18" spans="1:8" x14ac:dyDescent="0.25">
      <c r="A18" s="2">
        <f t="shared" si="1"/>
        <v>2019</v>
      </c>
      <c r="B18" s="2">
        <v>5</v>
      </c>
      <c r="C18" s="4">
        <v>233175</v>
      </c>
      <c r="D18" s="3">
        <v>4.4948351968451039</v>
      </c>
      <c r="E18" s="3">
        <v>14.967137914134957</v>
      </c>
      <c r="F18" s="4">
        <v>31905788</v>
      </c>
      <c r="G18" s="3">
        <v>-4.8146751071709293E-2</v>
      </c>
      <c r="H18" s="3">
        <v>13.022976412154359</v>
      </c>
    </row>
    <row r="19" spans="1:8" x14ac:dyDescent="0.25">
      <c r="A19" s="2">
        <f t="shared" si="1"/>
        <v>2019</v>
      </c>
      <c r="B19" s="2">
        <v>6</v>
      </c>
      <c r="C19" s="4">
        <v>293090</v>
      </c>
      <c r="D19" s="3">
        <v>3.6411792371098262</v>
      </c>
      <c r="E19" s="3">
        <v>17.92489203928179</v>
      </c>
      <c r="F19" s="4">
        <v>37163185</v>
      </c>
      <c r="G19" s="3">
        <v>2.7502411285632355</v>
      </c>
      <c r="H19" s="3">
        <v>16.576061085252551</v>
      </c>
    </row>
    <row r="20" spans="1:8" x14ac:dyDescent="0.25">
      <c r="A20" s="2">
        <f t="shared" si="1"/>
        <v>2019</v>
      </c>
      <c r="B20" s="2">
        <v>7</v>
      </c>
      <c r="C20" s="4">
        <v>458883</v>
      </c>
      <c r="D20" s="3">
        <v>2.4002124397771274</v>
      </c>
      <c r="E20" s="3">
        <v>21.182197313445212</v>
      </c>
      <c r="F20" s="4">
        <v>43199530</v>
      </c>
      <c r="G20" s="3">
        <v>1.1293698429312604</v>
      </c>
      <c r="H20" s="3">
        <v>20.490155720205983</v>
      </c>
    </row>
    <row r="21" spans="1:8" x14ac:dyDescent="0.25">
      <c r="A21" s="2">
        <f t="shared" si="1"/>
        <v>2019</v>
      </c>
      <c r="B21" s="2">
        <v>8</v>
      </c>
      <c r="C21" s="4">
        <v>561389</v>
      </c>
      <c r="D21" s="3">
        <v>-3.2074580339039205</v>
      </c>
      <c r="E21" s="3">
        <v>24.750521979336799</v>
      </c>
      <c r="F21" s="4">
        <v>47059511</v>
      </c>
      <c r="G21" s="3">
        <v>1.6267159674376419</v>
      </c>
      <c r="H21" s="3">
        <v>24.779130155723731</v>
      </c>
    </row>
    <row r="22" spans="1:8" x14ac:dyDescent="0.25">
      <c r="A22" s="2">
        <f t="shared" si="1"/>
        <v>2019</v>
      </c>
      <c r="B22" s="2">
        <v>9</v>
      </c>
      <c r="C22" s="4">
        <v>351448</v>
      </c>
      <c r="D22" s="3">
        <v>0.2350095829150245</v>
      </c>
      <c r="E22" s="3">
        <v>28.640029975163007</v>
      </c>
      <c r="F22" s="4">
        <v>37572668</v>
      </c>
      <c r="G22" s="3">
        <v>-0.51894603534723416</v>
      </c>
      <c r="H22" s="3">
        <v>29.455509731495606</v>
      </c>
    </row>
    <row r="23" spans="1:8" x14ac:dyDescent="0.25">
      <c r="A23" s="2">
        <f t="shared" si="1"/>
        <v>2019</v>
      </c>
      <c r="B23" s="2">
        <v>10</v>
      </c>
      <c r="C23" s="4">
        <v>224094</v>
      </c>
      <c r="D23" s="3">
        <v>-7.1178404008836687</v>
      </c>
      <c r="E23" s="3">
        <v>32.858943712740484</v>
      </c>
      <c r="F23" s="4">
        <v>30363238</v>
      </c>
      <c r="G23" s="3">
        <v>-2.4704779811717481</v>
      </c>
      <c r="H23" s="3">
        <v>34.530211980670579</v>
      </c>
    </row>
    <row r="24" spans="1:8" x14ac:dyDescent="0.25">
      <c r="A24" s="2">
        <f t="shared" si="1"/>
        <v>2019</v>
      </c>
      <c r="B24" s="2">
        <v>11</v>
      </c>
      <c r="C24" s="4">
        <v>136330</v>
      </c>
      <c r="D24" s="3">
        <v>-1.9723454588597367</v>
      </c>
      <c r="E24" s="3">
        <v>37.413513033025311</v>
      </c>
      <c r="F24" s="4">
        <v>18339394</v>
      </c>
      <c r="G24" s="3">
        <v>0.42887943733436185</v>
      </c>
      <c r="H24" s="3">
        <v>40.012072876969363</v>
      </c>
    </row>
    <row r="25" spans="1:8" x14ac:dyDescent="0.25">
      <c r="A25" s="2">
        <f t="shared" si="1"/>
        <v>2019</v>
      </c>
      <c r="B25" s="2">
        <v>12</v>
      </c>
      <c r="C25" s="4">
        <v>112917</v>
      </c>
      <c r="D25" s="3">
        <v>3.7039418096322718</v>
      </c>
      <c r="E25" s="3">
        <v>42.307211611410125</v>
      </c>
      <c r="F25" s="4">
        <v>16966744</v>
      </c>
      <c r="G25" s="3">
        <v>1.8665876393684666</v>
      </c>
      <c r="H25" s="3">
        <v>45.907358901754215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47.540777994225621</v>
      </c>
      <c r="F26" s="4">
        <v>15968171</v>
      </c>
      <c r="G26" s="3">
        <v>2.9795718525689852</v>
      </c>
      <c r="H26" s="3">
        <v>52.219587703509632</v>
      </c>
    </row>
    <row r="27" spans="1:8" x14ac:dyDescent="0.25">
      <c r="A27" s="2">
        <f>A26</f>
        <v>2020</v>
      </c>
      <c r="B27" s="2">
        <v>2</v>
      </c>
      <c r="C27" s="4">
        <v>102078</v>
      </c>
      <c r="D27" s="3">
        <v>5.998899284534942</v>
      </c>
      <c r="E27" s="3">
        <v>53.112269945177367</v>
      </c>
      <c r="F27" s="4">
        <v>17614206</v>
      </c>
      <c r="G27" s="3">
        <v>6.1769243483493108</v>
      </c>
      <c r="H27" s="3">
        <v>58.949218543826881</v>
      </c>
    </row>
    <row r="28" spans="1:8" x14ac:dyDescent="0.25">
      <c r="A28" s="2">
        <f t="shared" ref="A28:A37" si="2">A27</f>
        <v>2020</v>
      </c>
      <c r="B28" s="2">
        <v>3</v>
      </c>
      <c r="C28" s="4">
        <v>47658</v>
      </c>
      <c r="D28" s="3">
        <v>-67.968329927949227</v>
      </c>
      <c r="E28" s="3">
        <v>59.017895815213514</v>
      </c>
      <c r="F28" s="4">
        <v>8372820</v>
      </c>
      <c r="G28" s="3">
        <v>-61.09449626535379</v>
      </c>
      <c r="H28" s="3">
        <v>66.09329123875203</v>
      </c>
    </row>
    <row r="29" spans="1:8" x14ac:dyDescent="0.25">
      <c r="A29" s="2">
        <f t="shared" si="2"/>
        <v>2020</v>
      </c>
      <c r="B29" s="2">
        <v>4</v>
      </c>
      <c r="C29" s="4">
        <v>0</v>
      </c>
      <c r="D29" s="3">
        <v>-100</v>
      </c>
      <c r="E29" s="3">
        <v>65.250592193430776</v>
      </c>
      <c r="F29" s="4">
        <v>0</v>
      </c>
      <c r="G29" s="3">
        <v>-100</v>
      </c>
      <c r="H29" s="3">
        <v>73.645180861678682</v>
      </c>
    </row>
    <row r="30" spans="1:8" x14ac:dyDescent="0.25">
      <c r="A30" s="2">
        <f t="shared" si="2"/>
        <v>2020</v>
      </c>
      <c r="B30" s="2">
        <v>5</v>
      </c>
      <c r="C30" s="4">
        <v>2636</v>
      </c>
      <c r="D30" s="3">
        <v>-98.869518601908439</v>
      </c>
      <c r="E30" s="3">
        <v>71.794477181027048</v>
      </c>
      <c r="F30" s="4">
        <v>271149</v>
      </c>
      <c r="G30" s="3">
        <v>-99.150157331954944</v>
      </c>
      <c r="H30" s="3">
        <v>81.589430000757105</v>
      </c>
    </row>
    <row r="31" spans="1:8" x14ac:dyDescent="0.25">
      <c r="A31" s="2">
        <f t="shared" si="2"/>
        <v>2020</v>
      </c>
      <c r="B31" s="2">
        <v>6</v>
      </c>
      <c r="C31" s="4">
        <v>33991</v>
      </c>
      <c r="D31" s="3">
        <v>-88.402538469412121</v>
      </c>
      <c r="E31" s="3">
        <v>78.622193143631236</v>
      </c>
      <c r="F31" s="4">
        <v>1870057</v>
      </c>
      <c r="G31" s="3">
        <v>-94.967985117529622</v>
      </c>
      <c r="H31" s="3">
        <v>89.898522551022168</v>
      </c>
    </row>
    <row r="32" spans="1:8" x14ac:dyDescent="0.25">
      <c r="A32" s="2">
        <f t="shared" si="2"/>
        <v>2020</v>
      </c>
      <c r="B32" s="2">
        <v>7</v>
      </c>
      <c r="C32" s="4">
        <v>316522</v>
      </c>
      <c r="D32" s="3">
        <v>-31.023376329042485</v>
      </c>
      <c r="E32" s="3">
        <v>85.69453078049844</v>
      </c>
      <c r="F32" s="4">
        <v>11731245</v>
      </c>
      <c r="G32" s="3">
        <v>-72.844044831043291</v>
      </c>
      <c r="H32" s="3">
        <v>98.532391047277315</v>
      </c>
    </row>
    <row r="33" spans="1:8" x14ac:dyDescent="0.25">
      <c r="A33" s="2">
        <f t="shared" si="2"/>
        <v>2020</v>
      </c>
      <c r="B33" s="2">
        <v>8</v>
      </c>
      <c r="C33" s="4">
        <v>467296</v>
      </c>
      <c r="D33" s="3">
        <v>-16.760748785601432</v>
      </c>
      <c r="E33" s="3">
        <v>92.960681851188426</v>
      </c>
      <c r="F33" s="4">
        <v>16927211</v>
      </c>
      <c r="G33" s="3">
        <v>-64.030202098785097</v>
      </c>
      <c r="H33" s="3">
        <v>107.43813007240458</v>
      </c>
    </row>
    <row r="34" spans="1:8" x14ac:dyDescent="0.25">
      <c r="A34" s="2">
        <f t="shared" si="2"/>
        <v>2020</v>
      </c>
      <c r="B34" s="2">
        <v>9</v>
      </c>
      <c r="C34" s="4">
        <v>180523</v>
      </c>
      <c r="D34" s="3">
        <v>-48.634506385012862</v>
      </c>
      <c r="E34" s="3">
        <v>100.36173270504503</v>
      </c>
      <c r="F34" s="4">
        <v>8219094</v>
      </c>
      <c r="G34" s="3">
        <v>-78.124806042520049</v>
      </c>
      <c r="H34" s="3">
        <v>116.55093306790555</v>
      </c>
    </row>
    <row r="35" spans="1:8" x14ac:dyDescent="0.25">
      <c r="A35" s="2">
        <f t="shared" si="2"/>
        <v>2020</v>
      </c>
      <c r="B35" s="2">
        <v>10</v>
      </c>
      <c r="C35" s="4">
        <v>86971</v>
      </c>
      <c r="D35" s="3">
        <v>-61.189947075780694</v>
      </c>
      <c r="E35" s="3">
        <v>107.83115014761785</v>
      </c>
      <c r="F35" s="4">
        <v>5128825</v>
      </c>
      <c r="G35" s="3">
        <v>-83.108438566400594</v>
      </c>
      <c r="H35" s="3">
        <v>125.79408595221439</v>
      </c>
    </row>
    <row r="36" spans="1:8" x14ac:dyDescent="0.25">
      <c r="A36" s="2">
        <f t="shared" si="2"/>
        <v>2020</v>
      </c>
      <c r="B36" s="2">
        <v>11</v>
      </c>
      <c r="C36" s="4">
        <v>19384</v>
      </c>
      <c r="D36" s="3">
        <v>-85.781559451331319</v>
      </c>
      <c r="E36" s="3">
        <v>115.29205402340857</v>
      </c>
      <c r="F36" s="4">
        <v>2874269</v>
      </c>
      <c r="G36" s="3">
        <v>-84.327350183980997</v>
      </c>
      <c r="H36" s="3">
        <v>135.07735549521593</v>
      </c>
    </row>
    <row r="37" spans="1:8" x14ac:dyDescent="0.25">
      <c r="A37" s="2">
        <f t="shared" si="2"/>
        <v>2020</v>
      </c>
      <c r="B37" s="2">
        <v>12</v>
      </c>
      <c r="C37" s="4">
        <v>22112</v>
      </c>
      <c r="D37" s="3">
        <v>-80.417474782362262</v>
      </c>
      <c r="E37" s="3">
        <v>122.65582660072282</v>
      </c>
      <c r="F37" s="4">
        <v>3245991</v>
      </c>
      <c r="G37" s="3">
        <v>-80.86850959736293</v>
      </c>
      <c r="H37" s="3">
        <v>144.29600134703674</v>
      </c>
    </row>
    <row r="38" spans="1:8" x14ac:dyDescent="0.25">
      <c r="A38" s="2">
        <v>2021</v>
      </c>
      <c r="B38" s="2">
        <v>1</v>
      </c>
      <c r="C38" s="4">
        <v>23164</v>
      </c>
      <c r="D38" s="3">
        <v>-74.820370672319143</v>
      </c>
      <c r="E38" s="3">
        <v>129.819886702486</v>
      </c>
      <c r="F38" s="4">
        <v>2459473</v>
      </c>
      <c r="G38" s="3">
        <v>-84.597653669916227</v>
      </c>
      <c r="H38" s="3">
        <v>153.33004671990901</v>
      </c>
    </row>
    <row r="39" spans="1:8" x14ac:dyDescent="0.25">
      <c r="A39" s="2">
        <f>A38</f>
        <v>2021</v>
      </c>
      <c r="B39" s="2">
        <v>2</v>
      </c>
      <c r="C39" s="4">
        <v>28829</v>
      </c>
      <c r="D39" s="3">
        <v>-71.757871431650315</v>
      </c>
      <c r="E39" s="3">
        <v>136.66755083902748</v>
      </c>
      <c r="F39" s="4">
        <v>2436961</v>
      </c>
      <c r="G39" s="3">
        <v>-86.164797890975038</v>
      </c>
      <c r="H39" s="3">
        <v>162.04387840169377</v>
      </c>
    </row>
    <row r="40" spans="1:8" x14ac:dyDescent="0.25">
      <c r="A40" s="2">
        <f t="shared" ref="A40:A49" si="3">A39</f>
        <v>2021</v>
      </c>
      <c r="B40" s="2">
        <v>3</v>
      </c>
      <c r="C40" s="4">
        <v>31810</v>
      </c>
      <c r="D40" s="3">
        <v>-33.253598556380879</v>
      </c>
      <c r="E40" s="3">
        <v>143.06792439169223</v>
      </c>
      <c r="F40" s="4">
        <v>3588559</v>
      </c>
      <c r="G40" s="3">
        <v>-57.140378032729714</v>
      </c>
      <c r="H40" s="3">
        <v>170.28536042328054</v>
      </c>
    </row>
    <row r="41" spans="1:8" x14ac:dyDescent="0.25">
      <c r="A41" s="2">
        <f t="shared" si="3"/>
        <v>2021</v>
      </c>
      <c r="B41" s="2">
        <v>4</v>
      </c>
      <c r="C41" s="4">
        <v>31963</v>
      </c>
      <c r="D41" s="3"/>
      <c r="E41" s="3">
        <v>148.87563875416754</v>
      </c>
      <c r="F41" s="4">
        <v>4142415</v>
      </c>
      <c r="G41" s="3"/>
      <c r="H41" s="3">
        <v>177.88512010192733</v>
      </c>
    </row>
    <row r="42" spans="1:8" x14ac:dyDescent="0.25">
      <c r="A42" s="2">
        <f t="shared" si="3"/>
        <v>2021</v>
      </c>
      <c r="B42" s="2">
        <v>5</v>
      </c>
      <c r="C42" s="4">
        <v>72284</v>
      </c>
      <c r="D42" s="3">
        <v>2642.185128983308</v>
      </c>
      <c r="E42" s="3">
        <v>153.933080769936</v>
      </c>
      <c r="F42" s="4">
        <v>7342738</v>
      </c>
      <c r="G42" s="3">
        <v>2608.0085119251776</v>
      </c>
      <c r="H42" s="3">
        <v>184.6579913008328</v>
      </c>
    </row>
    <row r="43" spans="1:8" x14ac:dyDescent="0.25">
      <c r="A43" s="2">
        <f t="shared" si="3"/>
        <v>2021</v>
      </c>
      <c r="B43" s="2">
        <v>6</v>
      </c>
      <c r="C43" s="4">
        <v>185583</v>
      </c>
      <c r="D43" s="3">
        <v>445.97687623194372</v>
      </c>
      <c r="E43" s="3">
        <v>158.07229869645562</v>
      </c>
      <c r="F43" s="4">
        <v>14259621</v>
      </c>
      <c r="G43" s="3">
        <v>662.5233348502212</v>
      </c>
      <c r="H43" s="3">
        <v>190.40645474985521</v>
      </c>
    </row>
    <row r="44" spans="1:8" x14ac:dyDescent="0.25">
      <c r="A44" s="2">
        <f t="shared" si="3"/>
        <v>2021</v>
      </c>
      <c r="B44" s="2">
        <v>7</v>
      </c>
      <c r="C44" s="4">
        <v>416907</v>
      </c>
      <c r="D44" s="3">
        <v>31.715015070042529</v>
      </c>
      <c r="E44" s="3">
        <v>161.29813607231034</v>
      </c>
      <c r="F44" s="4">
        <v>26351353</v>
      </c>
      <c r="G44" s="3">
        <v>124.62537437416063</v>
      </c>
      <c r="H44" s="3">
        <v>195.10127940945171</v>
      </c>
    </row>
    <row r="45" spans="1:8" x14ac:dyDescent="0.25">
      <c r="A45" s="2">
        <f t="shared" si="3"/>
        <v>2021</v>
      </c>
      <c r="B45" s="2">
        <v>8</v>
      </c>
      <c r="C45" s="4">
        <v>553446</v>
      </c>
      <c r="D45" s="3">
        <v>18.435852222146142</v>
      </c>
      <c r="E45" s="3">
        <v>163.63542980952411</v>
      </c>
      <c r="F45" s="4">
        <v>34460041</v>
      </c>
      <c r="G45" s="3">
        <v>103.57778372349702</v>
      </c>
      <c r="H45" s="3">
        <v>198.74602013453091</v>
      </c>
    </row>
    <row r="46" spans="1:8" x14ac:dyDescent="0.25">
      <c r="A46" s="2">
        <f t="shared" si="3"/>
        <v>2021</v>
      </c>
      <c r="B46" s="2">
        <v>9</v>
      </c>
      <c r="C46" s="4">
        <v>325114</v>
      </c>
      <c r="D46" s="3">
        <v>80.095611085568038</v>
      </c>
      <c r="E46" s="3">
        <v>165.10001799227345</v>
      </c>
      <c r="F46" s="4">
        <v>25679512</v>
      </c>
      <c r="G46" s="3">
        <v>212.43725889982522</v>
      </c>
      <c r="H46" s="3">
        <v>201.33933761992952</v>
      </c>
    </row>
    <row r="47" spans="1:8" x14ac:dyDescent="0.25">
      <c r="A47" s="2">
        <f t="shared" si="3"/>
        <v>2021</v>
      </c>
      <c r="B47" s="2">
        <v>10</v>
      </c>
      <c r="C47" s="4">
        <v>226126</v>
      </c>
      <c r="D47" s="3">
        <v>160.00160973197964</v>
      </c>
      <c r="E47" s="3">
        <v>165.69765540073575</v>
      </c>
      <c r="F47" s="4">
        <v>23935219</v>
      </c>
      <c r="G47" s="3">
        <v>366.68036051142315</v>
      </c>
      <c r="H47" s="3">
        <v>202.87328365517789</v>
      </c>
    </row>
    <row r="48" spans="1:8" x14ac:dyDescent="0.25">
      <c r="A48" s="2">
        <f t="shared" si="3"/>
        <v>2021</v>
      </c>
      <c r="B48" s="2">
        <v>11</v>
      </c>
      <c r="C48" s="4">
        <v>110838</v>
      </c>
      <c r="D48" s="3">
        <v>471.80148576145268</v>
      </c>
      <c r="E48" s="3">
        <v>165.42819373127546</v>
      </c>
      <c r="F48" s="4">
        <v>14930647</v>
      </c>
      <c r="G48" s="3">
        <v>419.45893025322266</v>
      </c>
      <c r="H48" s="3">
        <v>203.34068071878411</v>
      </c>
    </row>
    <row r="49" spans="1:8" x14ac:dyDescent="0.25">
      <c r="A49" s="2">
        <f t="shared" si="3"/>
        <v>2021</v>
      </c>
      <c r="B49" s="2">
        <v>12</v>
      </c>
      <c r="C49" s="4">
        <v>85447</v>
      </c>
      <c r="D49" s="3">
        <v>286.42818379160639</v>
      </c>
      <c r="E49" s="3">
        <v>164.29108912152998</v>
      </c>
      <c r="F49" s="4">
        <v>13220155</v>
      </c>
      <c r="G49" s="3">
        <v>307.2763910928897</v>
      </c>
      <c r="H49" s="3">
        <v>202.7457267807047</v>
      </c>
    </row>
    <row r="50" spans="1:8" x14ac:dyDescent="0.25">
      <c r="A50" s="2">
        <v>2022</v>
      </c>
      <c r="B50" s="2">
        <v>1</v>
      </c>
      <c r="C50" s="4">
        <v>69293</v>
      </c>
      <c r="D50" s="3">
        <v>199.14090830599207</v>
      </c>
      <c r="E50" s="3">
        <v>162.3070736321944</v>
      </c>
      <c r="F50" s="4">
        <v>10598385</v>
      </c>
      <c r="G50" s="3">
        <v>330.92097372079303</v>
      </c>
      <c r="H50" s="3">
        <v>201.1076280226693</v>
      </c>
    </row>
    <row r="51" spans="1:8" x14ac:dyDescent="0.25">
      <c r="A51" s="2">
        <f>A50</f>
        <v>2022</v>
      </c>
      <c r="B51" s="2">
        <v>2</v>
      </c>
      <c r="C51" s="4">
        <v>97536</v>
      </c>
      <c r="D51" s="3">
        <v>238.32599118942733</v>
      </c>
      <c r="E51" s="3">
        <v>159.50536106664921</v>
      </c>
      <c r="F51" s="4">
        <v>13623546</v>
      </c>
      <c r="G51" s="3">
        <v>459.03832683411838</v>
      </c>
      <c r="H51" s="3">
        <v>198.45284970031815</v>
      </c>
    </row>
    <row r="52" spans="1:8" x14ac:dyDescent="0.25">
      <c r="A52" s="2">
        <f t="shared" ref="A52:A61" si="4">A51</f>
        <v>2022</v>
      </c>
      <c r="B52" s="2">
        <v>3</v>
      </c>
      <c r="C52" s="4">
        <v>132397</v>
      </c>
      <c r="D52" s="3">
        <v>316.21188305564283</v>
      </c>
      <c r="E52" s="3">
        <v>155.91772313346058</v>
      </c>
      <c r="F52" s="4">
        <v>17632648</v>
      </c>
      <c r="G52" s="3">
        <v>391.35733869778926</v>
      </c>
      <c r="H52" s="3">
        <v>194.81687188496502</v>
      </c>
    </row>
    <row r="53" spans="1:8" x14ac:dyDescent="0.25">
      <c r="A53" s="2">
        <f t="shared" si="4"/>
        <v>2022</v>
      </c>
      <c r="B53" s="2">
        <v>4</v>
      </c>
      <c r="C53" s="4">
        <v>228141</v>
      </c>
      <c r="D53" s="3">
        <v>613.7659168413478</v>
      </c>
      <c r="E53" s="3">
        <v>151.58140519606434</v>
      </c>
      <c r="F53" s="4">
        <v>25197638</v>
      </c>
      <c r="G53" s="3">
        <v>508.28376683649515</v>
      </c>
      <c r="H53" s="3">
        <v>190.25327086161349</v>
      </c>
    </row>
    <row r="54" spans="1:8" x14ac:dyDescent="0.25">
      <c r="A54" s="2">
        <f t="shared" si="4"/>
        <v>2022</v>
      </c>
      <c r="B54" s="2">
        <v>5</v>
      </c>
      <c r="C54" s="4">
        <v>250851</v>
      </c>
      <c r="D54" s="3">
        <v>247.03530518510323</v>
      </c>
      <c r="E54" s="3">
        <v>146.5447841567798</v>
      </c>
      <c r="F54" s="4">
        <v>29785395</v>
      </c>
      <c r="G54" s="3">
        <v>305.64425695156217</v>
      </c>
      <c r="H54" s="3">
        <v>184.82927155879582</v>
      </c>
    </row>
    <row r="55" spans="1:8" x14ac:dyDescent="0.25">
      <c r="A55" s="2">
        <f t="shared" si="4"/>
        <v>2022</v>
      </c>
      <c r="B55" s="2">
        <v>6</v>
      </c>
      <c r="C55" s="4">
        <v>296183</v>
      </c>
      <c r="D55" s="3">
        <v>59.595975924518953</v>
      </c>
      <c r="E55" s="3">
        <v>140.88833306456834</v>
      </c>
      <c r="F55" s="4">
        <v>35111326</v>
      </c>
      <c r="G55" s="3">
        <v>146.22902670414589</v>
      </c>
      <c r="H55" s="3">
        <v>178.63418435615372</v>
      </c>
    </row>
    <row r="56" spans="1:8" x14ac:dyDescent="0.25">
      <c r="A56" s="2">
        <f t="shared" si="4"/>
        <v>2022</v>
      </c>
      <c r="B56" s="2">
        <v>7</v>
      </c>
      <c r="C56" s="4">
        <v>480513</v>
      </c>
      <c r="D56" s="3">
        <v>15.256639970065255</v>
      </c>
      <c r="E56" s="3">
        <v>134.69950347679605</v>
      </c>
      <c r="F56" s="4">
        <v>42121775</v>
      </c>
      <c r="G56" s="3">
        <v>59.846725896768938</v>
      </c>
      <c r="H56" s="3">
        <v>171.76570956286997</v>
      </c>
    </row>
    <row r="57" spans="1:8" x14ac:dyDescent="0.25">
      <c r="A57" s="2">
        <f t="shared" si="4"/>
        <v>2022</v>
      </c>
      <c r="B57" s="2">
        <v>8</v>
      </c>
      <c r="C57" s="4">
        <v>560568</v>
      </c>
      <c r="D57" s="3">
        <v>1.2868464132002044</v>
      </c>
      <c r="E57" s="3">
        <v>128.06010164824983</v>
      </c>
      <c r="F57" s="4">
        <v>46140100</v>
      </c>
      <c r="G57" s="3">
        <v>33.894501170210447</v>
      </c>
      <c r="H57" s="3">
        <v>164.31929712995705</v>
      </c>
    </row>
    <row r="58" spans="1:8" x14ac:dyDescent="0.25">
      <c r="A58" s="2">
        <f t="shared" si="4"/>
        <v>2022</v>
      </c>
      <c r="B58" s="2">
        <v>9</v>
      </c>
      <c r="C58" s="4">
        <v>351254</v>
      </c>
      <c r="D58" s="3">
        <v>8.0402566484371718</v>
      </c>
      <c r="E58" s="3">
        <v>121.04363919041748</v>
      </c>
      <c r="F58" s="4">
        <v>35999861</v>
      </c>
      <c r="G58" s="3">
        <v>40.189038639052008</v>
      </c>
      <c r="H58" s="3">
        <v>156.38262485678399</v>
      </c>
    </row>
    <row r="59" spans="1:8" x14ac:dyDescent="0.25">
      <c r="A59" s="2">
        <f t="shared" si="4"/>
        <v>2022</v>
      </c>
      <c r="B59" s="2">
        <v>10</v>
      </c>
      <c r="C59" s="4">
        <v>249597</v>
      </c>
      <c r="D59" s="3">
        <v>10.379611367113917</v>
      </c>
      <c r="E59" s="3">
        <v>113.71482401650663</v>
      </c>
      <c r="F59" s="4">
        <v>29865924</v>
      </c>
      <c r="G59" s="3">
        <v>24.778152228312589</v>
      </c>
      <c r="H59" s="3">
        <v>148.03431326522261</v>
      </c>
    </row>
    <row r="60" spans="1:8" x14ac:dyDescent="0.25">
      <c r="A60" s="2">
        <f t="shared" si="4"/>
        <v>2022</v>
      </c>
      <c r="B60" s="2">
        <v>11</v>
      </c>
      <c r="C60" s="4">
        <v>118839</v>
      </c>
      <c r="D60" s="3">
        <v>7.2186434255399723</v>
      </c>
      <c r="E60" s="3">
        <v>106.1305165826039</v>
      </c>
      <c r="F60" s="4">
        <v>17661676</v>
      </c>
      <c r="G60" s="3">
        <v>18.291431041133045</v>
      </c>
      <c r="H60" s="3">
        <v>139.34491387810181</v>
      </c>
    </row>
    <row r="61" spans="1:8" x14ac:dyDescent="0.25">
      <c r="A61" s="2">
        <f t="shared" si="4"/>
        <v>2022</v>
      </c>
      <c r="B61" s="2">
        <v>12</v>
      </c>
      <c r="C61" s="4">
        <v>102798</v>
      </c>
      <c r="D61" s="3">
        <v>20.306154692382417</v>
      </c>
      <c r="E61" s="3">
        <v>98.34040128836196</v>
      </c>
      <c r="F61" s="4">
        <v>16627833</v>
      </c>
      <c r="G61" s="3">
        <v>25.776384618788505</v>
      </c>
      <c r="H61" s="3">
        <v>130.37641876262293</v>
      </c>
    </row>
    <row r="62" spans="1:8" x14ac:dyDescent="0.25">
      <c r="A62" s="2">
        <v>2023</v>
      </c>
      <c r="B62" s="2">
        <v>1</v>
      </c>
      <c r="C62" s="4">
        <v>69549</v>
      </c>
      <c r="D62" s="3">
        <v>0.36944568715455706</v>
      </c>
      <c r="E62" s="3">
        <v>90.387293653353098</v>
      </c>
      <c r="F62" s="4">
        <v>15518650</v>
      </c>
      <c r="G62" s="3">
        <v>46.42466753189283</v>
      </c>
      <c r="H62" s="3">
        <v>121.18241349412365</v>
      </c>
    </row>
    <row r="63" spans="1:8" x14ac:dyDescent="0.25">
      <c r="A63" s="2">
        <f>A62</f>
        <v>2023</v>
      </c>
      <c r="B63" s="2">
        <v>2</v>
      </c>
      <c r="C63" s="4">
        <v>96341</v>
      </c>
      <c r="D63" s="3">
        <v>-1.2251886482939622</v>
      </c>
      <c r="E63" s="3">
        <v>82.308590152247106</v>
      </c>
      <c r="F63" s="4">
        <v>16836535</v>
      </c>
      <c r="G63" s="3">
        <v>23.584087432156053</v>
      </c>
      <c r="H63" s="3">
        <v>111.80921975668163</v>
      </c>
    </row>
    <row r="64" spans="1:8" x14ac:dyDescent="0.25">
      <c r="A64" s="2">
        <f t="shared" ref="A64:A72" si="5">A63</f>
        <v>2023</v>
      </c>
      <c r="B64" s="2">
        <v>3</v>
      </c>
      <c r="C64" s="4">
        <v>138611</v>
      </c>
      <c r="D64" s="3">
        <v>4.6934598215971679</v>
      </c>
      <c r="E64" s="3">
        <v>74.135436020271669</v>
      </c>
      <c r="F64" s="4">
        <v>20648210</v>
      </c>
      <c r="G64" s="3">
        <v>17.10215051080246</v>
      </c>
      <c r="H64" s="3">
        <v>102.29796772423826</v>
      </c>
    </row>
    <row r="65" spans="1:8" x14ac:dyDescent="0.25">
      <c r="A65" s="2">
        <f t="shared" si="5"/>
        <v>2023</v>
      </c>
      <c r="B65" s="2">
        <v>4</v>
      </c>
      <c r="C65" s="4">
        <v>258037</v>
      </c>
      <c r="D65" s="3">
        <v>13.104176802942046</v>
      </c>
      <c r="E65" s="3">
        <v>65.893175535793333</v>
      </c>
      <c r="F65" s="4">
        <v>28090961</v>
      </c>
      <c r="G65" s="3">
        <v>11.482516734306603</v>
      </c>
      <c r="H65" s="3">
        <v>92.683660825434629</v>
      </c>
    </row>
    <row r="66" spans="1:8" x14ac:dyDescent="0.25">
      <c r="A66" s="2">
        <f t="shared" si="5"/>
        <v>2023</v>
      </c>
      <c r="B66" s="2">
        <v>5</v>
      </c>
      <c r="C66" s="4">
        <v>229273</v>
      </c>
      <c r="D66" s="3">
        <v>-8.6019190674942454</v>
      </c>
      <c r="E66" s="3">
        <v>57.602330617720376</v>
      </c>
      <c r="F66" s="4">
        <v>32407396</v>
      </c>
      <c r="G66" s="3">
        <v>8.8029754179858912</v>
      </c>
      <c r="H66" s="3">
        <v>82.995386112716417</v>
      </c>
    </row>
    <row r="67" spans="1:8" x14ac:dyDescent="0.25">
      <c r="A67" s="2">
        <f t="shared" si="5"/>
        <v>2023</v>
      </c>
      <c r="B67" s="2">
        <v>6</v>
      </c>
      <c r="C67" s="4">
        <v>305500</v>
      </c>
      <c r="D67" s="3">
        <v>3.1456903333412223</v>
      </c>
      <c r="E67" s="3">
        <v>49.279757282271305</v>
      </c>
      <c r="F67" s="4">
        <v>36258333</v>
      </c>
      <c r="G67" s="3">
        <v>3.2667720951353507</v>
      </c>
      <c r="H67" s="3">
        <v>73.25659167018965</v>
      </c>
    </row>
    <row r="68" spans="1:8" x14ac:dyDescent="0.25">
      <c r="A68" s="2">
        <f t="shared" si="5"/>
        <v>2023</v>
      </c>
      <c r="B68" s="2">
        <v>7</v>
      </c>
      <c r="C68" s="4">
        <v>461710</v>
      </c>
      <c r="D68" s="3">
        <v>-3.913109530855563</v>
      </c>
      <c r="E68" s="3">
        <v>40.937714028325374</v>
      </c>
      <c r="F68" s="4">
        <v>43156470</v>
      </c>
      <c r="G68" s="3">
        <v>2.4564373177531129</v>
      </c>
      <c r="H68" s="3">
        <v>63.485573331217658</v>
      </c>
    </row>
    <row r="69" spans="1:8" x14ac:dyDescent="0.25">
      <c r="A69" s="2">
        <f t="shared" si="5"/>
        <v>2023</v>
      </c>
      <c r="B69" s="2">
        <v>8</v>
      </c>
      <c r="C69" s="4">
        <v>534911</v>
      </c>
      <c r="D69" s="3">
        <v>-4.5769647928529666</v>
      </c>
      <c r="E69" s="3">
        <v>32.58525560011261</v>
      </c>
      <c r="F69" s="4">
        <v>46669159</v>
      </c>
      <c r="G69" s="3">
        <v>1.1466360064239067</v>
      </c>
      <c r="H69" s="3">
        <v>53.695766525026613</v>
      </c>
    </row>
    <row r="70" spans="1:8" x14ac:dyDescent="0.25">
      <c r="A70" s="2">
        <f t="shared" si="5"/>
        <v>2023</v>
      </c>
      <c r="B70" s="2">
        <v>9</v>
      </c>
      <c r="C70" s="4">
        <v>324933</v>
      </c>
      <c r="D70" s="3">
        <v>-7.493437797149638</v>
      </c>
      <c r="E70" s="3">
        <v>24.22832210133809</v>
      </c>
      <c r="F70" s="4">
        <v>38085285</v>
      </c>
      <c r="G70" s="3">
        <v>5.7928668113468529</v>
      </c>
      <c r="H70" s="3">
        <v>43.896368546397319</v>
      </c>
    </row>
    <row r="71" spans="1:8" x14ac:dyDescent="0.25">
      <c r="A71" s="2">
        <f t="shared" si="5"/>
        <v>2023</v>
      </c>
      <c r="B71" s="2">
        <v>10</v>
      </c>
      <c r="C71" s="4">
        <v>246175</v>
      </c>
      <c r="D71" s="3">
        <v>-1.3710100682299831</v>
      </c>
      <c r="E71" s="3">
        <v>15.87027292595738</v>
      </c>
      <c r="F71" s="4">
        <v>32475331</v>
      </c>
      <c r="G71" s="3">
        <v>8.7370710512757022</v>
      </c>
      <c r="H71" s="3">
        <v>34.092927444935675</v>
      </c>
    </row>
    <row r="72" spans="1:8" x14ac:dyDescent="0.25">
      <c r="A72" s="2">
        <f t="shared" si="5"/>
        <v>2023</v>
      </c>
      <c r="B72" s="2">
        <v>11</v>
      </c>
      <c r="C72" s="4">
        <v>128465</v>
      </c>
      <c r="D72" s="3">
        <v>8.1000345004585981</v>
      </c>
      <c r="E72" s="3">
        <v>7.5122645679330953</v>
      </c>
      <c r="F72" s="4">
        <v>19049140</v>
      </c>
      <c r="G72" s="3">
        <v>7.855788997601354</v>
      </c>
      <c r="H72" s="3">
        <v>24.288345193738188</v>
      </c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73"/>
  <sheetViews>
    <sheetView topLeftCell="A53" workbookViewId="0">
      <selection activeCell="A73" sqref="A73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-4.5071255865470699</v>
      </c>
      <c r="F2" s="6">
        <v>1896327</v>
      </c>
      <c r="G2" s="3">
        <v>15.241247794021117</v>
      </c>
      <c r="H2" s="3">
        <v>0.92826692094712926</v>
      </c>
    </row>
    <row r="3" spans="1:8" x14ac:dyDescent="0.25">
      <c r="A3" s="2">
        <f>A2</f>
        <v>2018</v>
      </c>
      <c r="B3" s="2">
        <v>2</v>
      </c>
      <c r="C3" s="6">
        <v>7459</v>
      </c>
      <c r="D3" s="3">
        <v>2.6279581728123169</v>
      </c>
      <c r="E3" s="3">
        <v>-4.8357067868621346</v>
      </c>
      <c r="F3" s="6">
        <v>1709397</v>
      </c>
      <c r="G3" s="3">
        <v>15.701649770071846</v>
      </c>
      <c r="H3" s="3">
        <v>0.62063335390000451</v>
      </c>
    </row>
    <row r="4" spans="1:8" x14ac:dyDescent="0.25">
      <c r="A4" s="2">
        <f t="shared" ref="A4:A13" si="0">A3</f>
        <v>2018</v>
      </c>
      <c r="B4" s="2">
        <v>3</v>
      </c>
      <c r="C4" s="6">
        <v>10361</v>
      </c>
      <c r="D4" s="3">
        <v>-22.960814930478101</v>
      </c>
      <c r="E4" s="3">
        <v>-5.1038605655993372</v>
      </c>
      <c r="F4" s="6">
        <v>2223150</v>
      </c>
      <c r="G4" s="3">
        <v>23.564623884213919</v>
      </c>
      <c r="H4" s="3">
        <v>0.30367797302197508</v>
      </c>
    </row>
    <row r="5" spans="1:8" x14ac:dyDescent="0.25">
      <c r="A5" s="2">
        <f t="shared" si="0"/>
        <v>2018</v>
      </c>
      <c r="B5" s="2">
        <v>4</v>
      </c>
      <c r="C5" s="6">
        <v>18760</v>
      </c>
      <c r="D5" s="3">
        <v>-9.2843326885880035</v>
      </c>
      <c r="E5" s="3">
        <v>-5.3038319611994043</v>
      </c>
      <c r="F5" s="6">
        <v>2878910</v>
      </c>
      <c r="G5" s="3">
        <v>5.6659493587722487</v>
      </c>
      <c r="H5" s="3">
        <v>-1.854876873141097E-2</v>
      </c>
    </row>
    <row r="6" spans="1:8" x14ac:dyDescent="0.25">
      <c r="A6" s="2">
        <f t="shared" si="0"/>
        <v>2018</v>
      </c>
      <c r="B6" s="2">
        <v>5</v>
      </c>
      <c r="C6" s="6">
        <v>28310</v>
      </c>
      <c r="D6" s="3">
        <v>10.98914023601365</v>
      </c>
      <c r="E6" s="3">
        <v>-5.4291060783784024</v>
      </c>
      <c r="F6" s="6">
        <v>2765961</v>
      </c>
      <c r="G6" s="3">
        <v>3.1514210371450968</v>
      </c>
      <c r="H6" s="3">
        <v>-0.34038107493855052</v>
      </c>
    </row>
    <row r="7" spans="1:8" x14ac:dyDescent="0.25">
      <c r="A7" s="2">
        <f t="shared" si="0"/>
        <v>2018</v>
      </c>
      <c r="B7" s="2">
        <v>6</v>
      </c>
      <c r="C7" s="6">
        <v>26924</v>
      </c>
      <c r="D7" s="3">
        <v>11.214837457144045</v>
      </c>
      <c r="E7" s="3">
        <v>-5.4734444455140228</v>
      </c>
      <c r="F7" s="6">
        <v>3070966</v>
      </c>
      <c r="G7" s="3">
        <v>7.7881768644209037</v>
      </c>
      <c r="H7" s="3">
        <v>-0.65575839236343048</v>
      </c>
    </row>
    <row r="8" spans="1:8" x14ac:dyDescent="0.25">
      <c r="A8" s="2">
        <f t="shared" si="0"/>
        <v>2018</v>
      </c>
      <c r="B8" s="2">
        <v>7</v>
      </c>
      <c r="C8" s="6">
        <v>37742</v>
      </c>
      <c r="D8" s="3">
        <v>18.943619803977185</v>
      </c>
      <c r="E8" s="3">
        <v>-5.4294684349899018</v>
      </c>
      <c r="F8" s="6">
        <v>4488459</v>
      </c>
      <c r="G8" s="3">
        <v>1.9812744447155861</v>
      </c>
      <c r="H8" s="3">
        <v>-0.95837768151225422</v>
      </c>
    </row>
    <row r="9" spans="1:8" x14ac:dyDescent="0.25">
      <c r="A9" s="2">
        <f t="shared" si="0"/>
        <v>2018</v>
      </c>
      <c r="B9" s="2">
        <v>8</v>
      </c>
      <c r="C9" s="6">
        <v>40868</v>
      </c>
      <c r="D9" s="3">
        <v>15.766812078635773</v>
      </c>
      <c r="E9" s="3">
        <v>-5.288640510724214</v>
      </c>
      <c r="F9" s="6">
        <v>5573125</v>
      </c>
      <c r="G9" s="3">
        <v>5.0555605718528573</v>
      </c>
      <c r="H9" s="3">
        <v>-1.2413495184983929</v>
      </c>
    </row>
    <row r="10" spans="1:8" x14ac:dyDescent="0.25">
      <c r="A10" s="2">
        <f t="shared" si="0"/>
        <v>2018</v>
      </c>
      <c r="B10" s="2">
        <v>9</v>
      </c>
      <c r="C10" s="6">
        <v>32024</v>
      </c>
      <c r="D10" s="3">
        <v>5.3386401763099833</v>
      </c>
      <c r="E10" s="3">
        <v>-5.0407305610629827</v>
      </c>
      <c r="F10" s="6">
        <v>4037220</v>
      </c>
      <c r="G10" s="3">
        <v>7.1711568412325954</v>
      </c>
      <c r="H10" s="3">
        <v>-1.4975803369264518</v>
      </c>
    </row>
    <row r="11" spans="1:8" x14ac:dyDescent="0.25">
      <c r="A11" s="2">
        <f t="shared" si="0"/>
        <v>2018</v>
      </c>
      <c r="B11" s="2">
        <v>10</v>
      </c>
      <c r="C11" s="6">
        <v>26705</v>
      </c>
      <c r="D11" s="3">
        <v>26.27671647437111</v>
      </c>
      <c r="E11" s="3">
        <v>-4.6740462901446369</v>
      </c>
      <c r="F11" s="6">
        <v>3214108</v>
      </c>
      <c r="G11" s="3">
        <v>6.1614160809653429</v>
      </c>
      <c r="H11" s="3">
        <v>-1.7195392849780951</v>
      </c>
    </row>
    <row r="12" spans="1:8" x14ac:dyDescent="0.25">
      <c r="A12" s="2">
        <f t="shared" si="0"/>
        <v>2018</v>
      </c>
      <c r="B12" s="2">
        <v>11</v>
      </c>
      <c r="C12" s="6">
        <v>7065</v>
      </c>
      <c r="D12" s="3">
        <v>-38.237608182533435</v>
      </c>
      <c r="E12" s="3">
        <v>-4.1761746124730665</v>
      </c>
      <c r="F12" s="6">
        <v>2257919</v>
      </c>
      <c r="G12" s="3">
        <v>5.25398445839802</v>
      </c>
      <c r="H12" s="3">
        <v>-1.8990935151976149</v>
      </c>
    </row>
    <row r="13" spans="1:8" x14ac:dyDescent="0.25">
      <c r="A13" s="2">
        <f t="shared" si="0"/>
        <v>2018</v>
      </c>
      <c r="B13" s="2">
        <v>12</v>
      </c>
      <c r="C13" s="6">
        <v>8668</v>
      </c>
      <c r="D13" s="3">
        <v>48.628257887517144</v>
      </c>
      <c r="E13" s="3">
        <v>-3.5325530840268469</v>
      </c>
      <c r="F13" s="6">
        <v>2248326</v>
      </c>
      <c r="G13" s="3">
        <v>-5.6854425554708765E-2</v>
      </c>
      <c r="H13" s="3">
        <v>-2.0275628915622241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-2.7309846381158072</v>
      </c>
      <c r="F14" s="6">
        <v>2007299</v>
      </c>
      <c r="G14" s="3">
        <v>5.8519443112923009</v>
      </c>
      <c r="H14" s="3">
        <v>-2.0957705365231911</v>
      </c>
    </row>
    <row r="15" spans="1:8" x14ac:dyDescent="0.25">
      <c r="A15" s="2">
        <f>A14</f>
        <v>2019</v>
      </c>
      <c r="B15" s="2">
        <v>2</v>
      </c>
      <c r="C15" s="6">
        <v>4509</v>
      </c>
      <c r="D15" s="3">
        <v>-39.549537471510931</v>
      </c>
      <c r="E15" s="3">
        <v>-1.7556499295100856</v>
      </c>
      <c r="F15" s="6">
        <v>1753407</v>
      </c>
      <c r="G15" s="3">
        <v>2.5745920930012156</v>
      </c>
      <c r="H15" s="3">
        <v>-2.0944027177772</v>
      </c>
    </row>
    <row r="16" spans="1:8" x14ac:dyDescent="0.25">
      <c r="A16" s="2">
        <f t="shared" ref="A16:A25" si="1">A15</f>
        <v>2019</v>
      </c>
      <c r="B16" s="2">
        <v>3</v>
      </c>
      <c r="C16" s="6">
        <v>8864</v>
      </c>
      <c r="D16" s="3">
        <v>-14.448412315413572</v>
      </c>
      <c r="E16" s="3">
        <v>-0.59021500148485717</v>
      </c>
      <c r="F16" s="6">
        <v>2327207</v>
      </c>
      <c r="G16" s="3">
        <v>4.6806108449722217</v>
      </c>
      <c r="H16" s="3">
        <v>-2.0135937783787252</v>
      </c>
    </row>
    <row r="17" spans="1:8" x14ac:dyDescent="0.25">
      <c r="A17" s="2">
        <f t="shared" si="1"/>
        <v>2019</v>
      </c>
      <c r="B17" s="2">
        <v>4</v>
      </c>
      <c r="C17" s="6">
        <v>21011</v>
      </c>
      <c r="D17" s="3">
        <v>11.998933901918974</v>
      </c>
      <c r="E17" s="3">
        <v>0.77902952716095286</v>
      </c>
      <c r="F17" s="6">
        <v>3110456</v>
      </c>
      <c r="G17" s="3">
        <v>8.0428356565505723</v>
      </c>
      <c r="H17" s="3">
        <v>-1.843153825631493</v>
      </c>
    </row>
    <row r="18" spans="1:8" x14ac:dyDescent="0.25">
      <c r="A18" s="2">
        <f t="shared" si="1"/>
        <v>2019</v>
      </c>
      <c r="B18" s="2">
        <v>5</v>
      </c>
      <c r="C18" s="6">
        <v>21374</v>
      </c>
      <c r="D18" s="3">
        <v>-24.50017661603674</v>
      </c>
      <c r="E18" s="3">
        <v>2.3648306628149518</v>
      </c>
      <c r="F18" s="6">
        <v>2869158</v>
      </c>
      <c r="G18" s="3">
        <v>3.7309636686851277</v>
      </c>
      <c r="H18" s="3">
        <v>-1.5724280915181628</v>
      </c>
    </row>
    <row r="19" spans="1:8" x14ac:dyDescent="0.25">
      <c r="A19" s="2">
        <f t="shared" si="1"/>
        <v>2019</v>
      </c>
      <c r="B19" s="2">
        <v>6</v>
      </c>
      <c r="C19" s="6">
        <v>20975</v>
      </c>
      <c r="D19" s="3">
        <v>-22.095528153320455</v>
      </c>
      <c r="E19" s="3">
        <v>4.1807145718907721</v>
      </c>
      <c r="F19" s="6">
        <v>3234100</v>
      </c>
      <c r="G19" s="3">
        <v>5.3121395678102701</v>
      </c>
      <c r="H19" s="3">
        <v>-1.1900752809740203</v>
      </c>
    </row>
    <row r="20" spans="1:8" x14ac:dyDescent="0.25">
      <c r="A20" s="2">
        <f t="shared" si="1"/>
        <v>2019</v>
      </c>
      <c r="B20" s="2">
        <v>7</v>
      </c>
      <c r="C20" s="6">
        <v>39076</v>
      </c>
      <c r="D20" s="3">
        <v>3.5345238726087747</v>
      </c>
      <c r="E20" s="3">
        <v>6.2383417952965701</v>
      </c>
      <c r="F20" s="6">
        <v>4634869</v>
      </c>
      <c r="G20" s="3">
        <v>3.2619212963736599</v>
      </c>
      <c r="H20" s="3">
        <v>-0.68438580783989234</v>
      </c>
    </row>
    <row r="21" spans="1:8" x14ac:dyDescent="0.25">
      <c r="A21" s="2">
        <f t="shared" si="1"/>
        <v>2019</v>
      </c>
      <c r="B21" s="2">
        <v>8</v>
      </c>
      <c r="C21" s="6">
        <v>39021</v>
      </c>
      <c r="D21" s="3">
        <v>-4.5194284036409904</v>
      </c>
      <c r="E21" s="3">
        <v>8.5475481348623621</v>
      </c>
      <c r="F21" s="6">
        <v>6007262</v>
      </c>
      <c r="G21" s="3">
        <v>7.7898306605360457</v>
      </c>
      <c r="H21" s="3">
        <v>-4.3198543258773522E-2</v>
      </c>
    </row>
    <row r="22" spans="1:8" x14ac:dyDescent="0.25">
      <c r="A22" s="2">
        <f t="shared" si="1"/>
        <v>2019</v>
      </c>
      <c r="B22" s="2">
        <v>9</v>
      </c>
      <c r="C22" s="6">
        <v>31356</v>
      </c>
      <c r="D22" s="3">
        <v>-2.0859355483387465</v>
      </c>
      <c r="E22" s="3">
        <v>11.117981627284642</v>
      </c>
      <c r="F22" s="6">
        <v>3820383</v>
      </c>
      <c r="G22" s="3">
        <v>-5.3709483258281736</v>
      </c>
      <c r="H22" s="3">
        <v>0.74592169073080106</v>
      </c>
    </row>
    <row r="23" spans="1:8" x14ac:dyDescent="0.25">
      <c r="A23" s="2">
        <f t="shared" si="1"/>
        <v>2019</v>
      </c>
      <c r="B23" s="2">
        <v>10</v>
      </c>
      <c r="C23" s="6">
        <v>23440</v>
      </c>
      <c r="D23" s="3">
        <v>-12.226174873619177</v>
      </c>
      <c r="E23" s="3">
        <v>13.958382880333621</v>
      </c>
      <c r="F23" s="6">
        <v>3066144</v>
      </c>
      <c r="G23" s="3">
        <v>-4.6035789712106752</v>
      </c>
      <c r="H23" s="3">
        <v>1.6959540324516709</v>
      </c>
    </row>
    <row r="24" spans="1:8" x14ac:dyDescent="0.25">
      <c r="A24" s="2">
        <f t="shared" si="1"/>
        <v>2019</v>
      </c>
      <c r="B24" s="2">
        <v>11</v>
      </c>
      <c r="C24" s="6">
        <v>10500</v>
      </c>
      <c r="D24" s="3">
        <v>48.619957537154981</v>
      </c>
      <c r="E24" s="3">
        <v>17.07657556308676</v>
      </c>
      <c r="F24" s="6">
        <v>2467625</v>
      </c>
      <c r="G24" s="3">
        <v>9.2875785180956516</v>
      </c>
      <c r="H24" s="3">
        <v>2.8194528375866366</v>
      </c>
    </row>
    <row r="25" spans="1:8" x14ac:dyDescent="0.25">
      <c r="A25" s="2">
        <f t="shared" si="1"/>
        <v>2019</v>
      </c>
      <c r="B25" s="2">
        <v>12</v>
      </c>
      <c r="C25" s="6">
        <v>7401</v>
      </c>
      <c r="D25" s="3">
        <v>-14.616982002768808</v>
      </c>
      <c r="E25" s="3">
        <v>20.478564972555272</v>
      </c>
      <c r="F25" s="6">
        <v>2335117</v>
      </c>
      <c r="G25" s="3">
        <v>3.8602498036316879</v>
      </c>
      <c r="H25" s="3">
        <v>4.1285349942487999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24.172546918387457</v>
      </c>
      <c r="F26" s="6">
        <v>2083950</v>
      </c>
      <c r="G26" s="3">
        <v>3.818613968322615</v>
      </c>
      <c r="H26" s="3">
        <v>5.6357665659457421</v>
      </c>
    </row>
    <row r="27" spans="1:8" x14ac:dyDescent="0.25">
      <c r="A27" s="2">
        <f>A26</f>
        <v>2020</v>
      </c>
      <c r="B27" s="2">
        <v>2</v>
      </c>
      <c r="C27" s="6">
        <v>6062</v>
      </c>
      <c r="D27" s="3">
        <v>34.44222665779553</v>
      </c>
      <c r="E27" s="3">
        <v>28.164280019469437</v>
      </c>
      <c r="F27" s="6">
        <v>1933451</v>
      </c>
      <c r="G27" s="3">
        <v>10.268237779363254</v>
      </c>
      <c r="H27" s="3">
        <v>7.3536949852690281</v>
      </c>
    </row>
    <row r="28" spans="1:8" x14ac:dyDescent="0.25">
      <c r="A28" s="2">
        <f t="shared" ref="A28:A37" si="2">A27</f>
        <v>2020</v>
      </c>
      <c r="B28" s="2">
        <v>3</v>
      </c>
      <c r="C28" s="6">
        <v>3990</v>
      </c>
      <c r="D28" s="3">
        <v>-54.986462093862819</v>
      </c>
      <c r="E28" s="3">
        <v>32.457766208494711</v>
      </c>
      <c r="F28" s="6">
        <v>956967</v>
      </c>
      <c r="G28" s="3">
        <v>-58.879162876357796</v>
      </c>
      <c r="H28" s="3">
        <v>9.2947414936576109</v>
      </c>
    </row>
    <row r="29" spans="1:8" x14ac:dyDescent="0.25">
      <c r="A29" s="2">
        <f t="shared" si="2"/>
        <v>2020</v>
      </c>
      <c r="B29" s="2">
        <v>4</v>
      </c>
      <c r="C29" s="6">
        <v>581</v>
      </c>
      <c r="D29" s="3">
        <v>-97.234781780971872</v>
      </c>
      <c r="E29" s="3">
        <v>37.057443386673327</v>
      </c>
      <c r="F29" s="6">
        <v>109727</v>
      </c>
      <c r="G29" s="3">
        <v>-96.472317885223262</v>
      </c>
      <c r="H29" s="3">
        <v>11.471529731355588</v>
      </c>
    </row>
    <row r="30" spans="1:8" x14ac:dyDescent="0.25">
      <c r="A30" s="2">
        <f t="shared" si="2"/>
        <v>2020</v>
      </c>
      <c r="B30" s="2">
        <v>5</v>
      </c>
      <c r="C30" s="6">
        <v>897</v>
      </c>
      <c r="D30" s="3">
        <v>-95.803312435669511</v>
      </c>
      <c r="E30" s="3">
        <v>41.961676939361006</v>
      </c>
      <c r="F30" s="6">
        <v>216851</v>
      </c>
      <c r="G30" s="3">
        <v>-92.441998663022389</v>
      </c>
      <c r="H30" s="3">
        <v>13.891949039692474</v>
      </c>
    </row>
    <row r="31" spans="1:8" x14ac:dyDescent="0.25">
      <c r="A31" s="2">
        <f t="shared" si="2"/>
        <v>2020</v>
      </c>
      <c r="B31" s="2">
        <v>6</v>
      </c>
      <c r="C31" s="6">
        <v>1101</v>
      </c>
      <c r="D31" s="3">
        <v>-94.750893921334921</v>
      </c>
      <c r="E31" s="3">
        <v>47.159506402943492</v>
      </c>
      <c r="F31" s="6">
        <v>767540</v>
      </c>
      <c r="G31" s="3">
        <v>-76.267276831266813</v>
      </c>
      <c r="H31" s="3">
        <v>16.556392659468852</v>
      </c>
    </row>
    <row r="32" spans="1:8" x14ac:dyDescent="0.25">
      <c r="A32" s="2">
        <f t="shared" si="2"/>
        <v>2020</v>
      </c>
      <c r="B32" s="2">
        <v>7</v>
      </c>
      <c r="C32" s="6">
        <v>13155</v>
      </c>
      <c r="D32" s="3">
        <v>-66.334834681134197</v>
      </c>
      <c r="E32" s="3">
        <v>52.630404300655492</v>
      </c>
      <c r="F32" s="6">
        <v>1683674</v>
      </c>
      <c r="G32" s="3">
        <v>-63.67375215998554</v>
      </c>
      <c r="H32" s="3">
        <v>19.45786952956151</v>
      </c>
    </row>
    <row r="33" spans="1:8" x14ac:dyDescent="0.25">
      <c r="A33" s="2">
        <f t="shared" si="2"/>
        <v>2020</v>
      </c>
      <c r="B33" s="2">
        <v>8</v>
      </c>
      <c r="C33" s="6">
        <v>13536</v>
      </c>
      <c r="D33" s="3">
        <v>-65.310986391942791</v>
      </c>
      <c r="E33" s="3">
        <v>58.343988266820311</v>
      </c>
      <c r="F33" s="6">
        <v>2067745</v>
      </c>
      <c r="G33" s="3">
        <v>-65.57924392177334</v>
      </c>
      <c r="H33" s="3">
        <v>22.582942500688159</v>
      </c>
    </row>
    <row r="34" spans="1:8" x14ac:dyDescent="0.25">
      <c r="A34" s="2">
        <f t="shared" si="2"/>
        <v>2020</v>
      </c>
      <c r="B34" s="2">
        <v>9</v>
      </c>
      <c r="C34" s="6">
        <v>9109</v>
      </c>
      <c r="D34" s="3">
        <v>-70.949738487051931</v>
      </c>
      <c r="E34" s="3">
        <v>64.261614460831979</v>
      </c>
      <c r="F34" s="6">
        <v>1193980</v>
      </c>
      <c r="G34" s="3">
        <v>-68.747112527723004</v>
      </c>
      <c r="H34" s="3">
        <v>25.912401394282515</v>
      </c>
    </row>
    <row r="35" spans="1:8" x14ac:dyDescent="0.25">
      <c r="A35" s="2">
        <f t="shared" si="2"/>
        <v>2020</v>
      </c>
      <c r="B35" s="2">
        <v>10</v>
      </c>
      <c r="C35" s="6">
        <v>7461</v>
      </c>
      <c r="D35" s="3">
        <v>-68.169795221843003</v>
      </c>
      <c r="E35" s="3">
        <v>70.336051891066546</v>
      </c>
      <c r="F35" s="6">
        <v>924688</v>
      </c>
      <c r="G35" s="3">
        <v>-69.841990460982913</v>
      </c>
      <c r="H35" s="3">
        <v>29.420913657721183</v>
      </c>
    </row>
    <row r="36" spans="1:8" x14ac:dyDescent="0.25">
      <c r="A36" s="2">
        <f t="shared" si="2"/>
        <v>2020</v>
      </c>
      <c r="B36" s="2">
        <v>11</v>
      </c>
      <c r="C36" s="6">
        <v>4401</v>
      </c>
      <c r="D36" s="3">
        <v>-58.085714285714282</v>
      </c>
      <c r="E36" s="3">
        <v>76.510679888612017</v>
      </c>
      <c r="F36" s="6">
        <v>639755</v>
      </c>
      <c r="G36" s="3">
        <v>-74.074059064890335</v>
      </c>
      <c r="H36" s="3">
        <v>33.076573161025067</v>
      </c>
    </row>
    <row r="37" spans="1:8" x14ac:dyDescent="0.25">
      <c r="A37" s="2">
        <f t="shared" si="2"/>
        <v>2020</v>
      </c>
      <c r="B37" s="2">
        <v>12</v>
      </c>
      <c r="C37" s="6">
        <v>4944</v>
      </c>
      <c r="D37" s="3">
        <v>-33.19821645723551</v>
      </c>
      <c r="E37" s="3">
        <v>82.719259322951331</v>
      </c>
      <c r="F37" s="6">
        <v>758235</v>
      </c>
      <c r="G37" s="3">
        <v>-67.529036018323708</v>
      </c>
      <c r="H37" s="3">
        <v>36.840580516984609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88.886204091749761</v>
      </c>
      <c r="F38" s="6">
        <v>528784</v>
      </c>
      <c r="G38" s="3">
        <v>-74.625878739892997</v>
      </c>
      <c r="H38" s="3">
        <v>40.666695322263443</v>
      </c>
    </row>
    <row r="39" spans="1:8" x14ac:dyDescent="0.25">
      <c r="A39" s="2">
        <f>A38</f>
        <v>2021</v>
      </c>
      <c r="B39" s="2">
        <v>2</v>
      </c>
      <c r="C39" s="6">
        <v>2202</v>
      </c>
      <c r="D39" s="3">
        <v>-63.675354668426266</v>
      </c>
      <c r="E39" s="3">
        <v>94.92787826796561</v>
      </c>
      <c r="F39" s="6">
        <v>525218</v>
      </c>
      <c r="G39" s="3">
        <v>-72.835205029762847</v>
      </c>
      <c r="H39" s="3">
        <v>44.501429283488029</v>
      </c>
    </row>
    <row r="40" spans="1:8" x14ac:dyDescent="0.25">
      <c r="A40" s="2">
        <f t="shared" ref="A40:A49" si="3">A39</f>
        <v>2021</v>
      </c>
      <c r="B40" s="2">
        <v>3</v>
      </c>
      <c r="C40" s="6">
        <v>3936</v>
      </c>
      <c r="D40" s="3">
        <v>-1.3533834586466176</v>
      </c>
      <c r="E40" s="3">
        <v>100.74939785137674</v>
      </c>
      <c r="F40" s="6">
        <v>720620</v>
      </c>
      <c r="G40" s="3">
        <v>-24.697507855547784</v>
      </c>
      <c r="H40" s="3">
        <v>48.283287678530506</v>
      </c>
    </row>
    <row r="41" spans="1:8" x14ac:dyDescent="0.25">
      <c r="A41" s="2">
        <f t="shared" si="3"/>
        <v>2021</v>
      </c>
      <c r="B41" s="2">
        <v>4</v>
      </c>
      <c r="C41" s="6">
        <v>3084</v>
      </c>
      <c r="D41" s="3">
        <v>430.80895008605847</v>
      </c>
      <c r="E41" s="3">
        <v>106.24486472836264</v>
      </c>
      <c r="F41" s="6">
        <v>710362</v>
      </c>
      <c r="G41" s="3">
        <v>547.39034148386452</v>
      </c>
      <c r="H41" s="3">
        <v>51.942627407880146</v>
      </c>
    </row>
    <row r="42" spans="1:8" x14ac:dyDescent="0.25">
      <c r="A42" s="2">
        <f t="shared" si="3"/>
        <v>2021</v>
      </c>
      <c r="B42" s="2">
        <v>5</v>
      </c>
      <c r="C42" s="6">
        <v>4571</v>
      </c>
      <c r="D42" s="3">
        <v>409.58751393534004</v>
      </c>
      <c r="E42" s="3">
        <v>111.30129031437853</v>
      </c>
      <c r="F42" s="6">
        <v>1074549</v>
      </c>
      <c r="G42" s="3">
        <v>395.52411563700423</v>
      </c>
      <c r="H42" s="3">
        <v>55.404737261225257</v>
      </c>
    </row>
    <row r="43" spans="1:8" x14ac:dyDescent="0.25">
      <c r="A43" s="2">
        <f t="shared" si="3"/>
        <v>2021</v>
      </c>
      <c r="B43" s="2">
        <v>6</v>
      </c>
      <c r="C43" s="6">
        <v>13280</v>
      </c>
      <c r="D43" s="3">
        <v>1106.1762034514079</v>
      </c>
      <c r="E43" s="3">
        <v>115.82822519747393</v>
      </c>
      <c r="F43" s="6">
        <v>1532092</v>
      </c>
      <c r="G43" s="3">
        <v>99.610704328113187</v>
      </c>
      <c r="H43" s="3">
        <v>58.629312119509429</v>
      </c>
    </row>
    <row r="44" spans="1:8" x14ac:dyDescent="0.25">
      <c r="A44" s="2">
        <f t="shared" si="3"/>
        <v>2021</v>
      </c>
      <c r="B44" s="2">
        <v>7</v>
      </c>
      <c r="C44" s="6">
        <v>16923</v>
      </c>
      <c r="D44" s="3">
        <v>28.643101482326117</v>
      </c>
      <c r="E44" s="3">
        <v>119.7559342867831</v>
      </c>
      <c r="F44" s="6">
        <v>2229586</v>
      </c>
      <c r="G44" s="3">
        <v>32.423854023997521</v>
      </c>
      <c r="H44" s="3">
        <v>61.59966626495234</v>
      </c>
    </row>
    <row r="45" spans="1:8" x14ac:dyDescent="0.25">
      <c r="A45" s="2">
        <f t="shared" si="3"/>
        <v>2021</v>
      </c>
      <c r="B45" s="2">
        <v>8</v>
      </c>
      <c r="C45" s="6">
        <v>17982</v>
      </c>
      <c r="D45" s="3">
        <v>32.845744680851062</v>
      </c>
      <c r="E45" s="3">
        <v>123.08345665659689</v>
      </c>
      <c r="F45" s="6">
        <v>2959201</v>
      </c>
      <c r="G45" s="3">
        <v>43.112472766226006</v>
      </c>
      <c r="H45" s="3">
        <v>64.301959909788167</v>
      </c>
    </row>
    <row r="46" spans="1:8" x14ac:dyDescent="0.25">
      <c r="A46" s="2">
        <f t="shared" si="3"/>
        <v>2021</v>
      </c>
      <c r="B46" s="2">
        <v>9</v>
      </c>
      <c r="C46" s="6">
        <v>21466</v>
      </c>
      <c r="D46" s="3">
        <v>135.65704248545396</v>
      </c>
      <c r="E46" s="3">
        <v>125.80350410115027</v>
      </c>
      <c r="F46" s="6">
        <v>2132735</v>
      </c>
      <c r="G46" s="3">
        <v>78.624013802576258</v>
      </c>
      <c r="H46" s="3">
        <v>66.720327168178798</v>
      </c>
    </row>
    <row r="47" spans="1:8" x14ac:dyDescent="0.25">
      <c r="A47" s="2">
        <f t="shared" si="3"/>
        <v>2021</v>
      </c>
      <c r="B47" s="2">
        <v>10</v>
      </c>
      <c r="C47" s="6">
        <v>17870</v>
      </c>
      <c r="D47" s="3">
        <v>139.51212974132153</v>
      </c>
      <c r="E47" s="3">
        <v>127.90252190690207</v>
      </c>
      <c r="F47" s="6">
        <v>2224871</v>
      </c>
      <c r="G47" s="3">
        <v>140.60775093869501</v>
      </c>
      <c r="H47" s="3">
        <v>68.837430662123367</v>
      </c>
    </row>
    <row r="48" spans="1:8" x14ac:dyDescent="0.25">
      <c r="A48" s="2">
        <f t="shared" si="3"/>
        <v>2021</v>
      </c>
      <c r="B48" s="2">
        <v>11</v>
      </c>
      <c r="C48" s="6">
        <v>8823</v>
      </c>
      <c r="D48" s="3">
        <v>100.47716428084526</v>
      </c>
      <c r="E48" s="3">
        <v>129.36763963381006</v>
      </c>
      <c r="F48" s="6">
        <v>1664297</v>
      </c>
      <c r="G48" s="3">
        <v>160.1459933880939</v>
      </c>
      <c r="H48" s="3">
        <v>70.636759658526159</v>
      </c>
    </row>
    <row r="49" spans="1:8" x14ac:dyDescent="0.25">
      <c r="A49" s="2">
        <f t="shared" si="3"/>
        <v>2021</v>
      </c>
      <c r="B49" s="2">
        <v>12</v>
      </c>
      <c r="C49" s="6">
        <v>8175</v>
      </c>
      <c r="D49" s="3">
        <v>65.351941747572823</v>
      </c>
      <c r="E49" s="3">
        <v>130.18679306459828</v>
      </c>
      <c r="F49" s="6">
        <v>1656999</v>
      </c>
      <c r="G49" s="3">
        <v>118.53369997428236</v>
      </c>
      <c r="H49" s="3">
        <v>72.106787474310678</v>
      </c>
    </row>
    <row r="50" spans="1:8" x14ac:dyDescent="0.25">
      <c r="A50" s="2">
        <v>2022</v>
      </c>
      <c r="B50" s="2">
        <v>1</v>
      </c>
      <c r="C50" s="6">
        <v>8716</v>
      </c>
      <c r="D50" s="3">
        <v>304.45475638051045</v>
      </c>
      <c r="E50" s="3">
        <v>130.34591169898013</v>
      </c>
      <c r="F50" s="6">
        <v>1222596</v>
      </c>
      <c r="G50" s="3">
        <v>131.20896244969589</v>
      </c>
      <c r="H50" s="3">
        <v>73.242203345409422</v>
      </c>
    </row>
    <row r="51" spans="1:8" x14ac:dyDescent="0.25">
      <c r="A51" s="2">
        <f>A50</f>
        <v>2022</v>
      </c>
      <c r="B51" s="2">
        <v>2</v>
      </c>
      <c r="C51" s="6">
        <v>8287</v>
      </c>
      <c r="D51" s="3">
        <v>276.33969118982742</v>
      </c>
      <c r="E51" s="3">
        <v>129.82642261643869</v>
      </c>
      <c r="F51" s="6">
        <v>1221521</v>
      </c>
      <c r="G51" s="3">
        <v>132.57409304326964</v>
      </c>
      <c r="H51" s="3">
        <v>74.040920598900712</v>
      </c>
    </row>
    <row r="52" spans="1:8" x14ac:dyDescent="0.25">
      <c r="A52" s="2">
        <f t="shared" ref="A52:A61" si="4">A51</f>
        <v>2022</v>
      </c>
      <c r="B52" s="2">
        <v>3</v>
      </c>
      <c r="C52" s="6">
        <v>13006</v>
      </c>
      <c r="D52" s="3">
        <v>230.43699186991867</v>
      </c>
      <c r="E52" s="3">
        <v>128.62184378844879</v>
      </c>
      <c r="F52" s="6">
        <v>1487529</v>
      </c>
      <c r="G52" s="3">
        <v>106.42349643362658</v>
      </c>
      <c r="H52" s="3">
        <v>74.504878031245113</v>
      </c>
    </row>
    <row r="53" spans="1:8" x14ac:dyDescent="0.25">
      <c r="A53" s="2">
        <f t="shared" si="4"/>
        <v>2022</v>
      </c>
      <c r="B53" s="2">
        <v>4</v>
      </c>
      <c r="C53" s="6">
        <v>19948</v>
      </c>
      <c r="D53" s="3">
        <v>546.82230869001296</v>
      </c>
      <c r="E53" s="3">
        <v>126.73586771902509</v>
      </c>
      <c r="F53" s="6">
        <v>2214921</v>
      </c>
      <c r="G53" s="3">
        <v>211.80172925916648</v>
      </c>
      <c r="H53" s="3">
        <v>74.64007924254517</v>
      </c>
    </row>
    <row r="54" spans="1:8" x14ac:dyDescent="0.25">
      <c r="A54" s="2">
        <f t="shared" si="4"/>
        <v>2022</v>
      </c>
      <c r="B54" s="2">
        <v>5</v>
      </c>
      <c r="C54" s="6">
        <v>26348</v>
      </c>
      <c r="D54" s="3">
        <v>476.41653905053596</v>
      </c>
      <c r="E54" s="3">
        <v>124.17925740857682</v>
      </c>
      <c r="F54" s="6">
        <v>2345442</v>
      </c>
      <c r="G54" s="3">
        <v>118.2722239748955</v>
      </c>
      <c r="H54" s="3">
        <v>74.454744403625824</v>
      </c>
    </row>
    <row r="55" spans="1:8" x14ac:dyDescent="0.25">
      <c r="A55" s="2">
        <f t="shared" si="4"/>
        <v>2022</v>
      </c>
      <c r="B55" s="2">
        <v>6</v>
      </c>
      <c r="C55" s="6">
        <v>29586</v>
      </c>
      <c r="D55" s="3">
        <v>122.78614457831326</v>
      </c>
      <c r="E55" s="3">
        <v>120.99194852702507</v>
      </c>
      <c r="F55" s="6">
        <v>2983934</v>
      </c>
      <c r="G55" s="3">
        <v>94.762063896946145</v>
      </c>
      <c r="H55" s="3">
        <v>73.966618799896509</v>
      </c>
    </row>
    <row r="56" spans="1:8" x14ac:dyDescent="0.25">
      <c r="A56" s="2">
        <f t="shared" si="4"/>
        <v>2022</v>
      </c>
      <c r="B56" s="2">
        <v>7</v>
      </c>
      <c r="C56" s="6">
        <v>28995</v>
      </c>
      <c r="D56" s="3">
        <v>71.334869703953203</v>
      </c>
      <c r="E56" s="3">
        <v>117.23833766662719</v>
      </c>
      <c r="F56" s="6">
        <v>4791138</v>
      </c>
      <c r="G56" s="3">
        <v>114.88913188367707</v>
      </c>
      <c r="H56" s="3">
        <v>73.196490597292424</v>
      </c>
    </row>
    <row r="57" spans="1:8" x14ac:dyDescent="0.25">
      <c r="A57" s="2">
        <f t="shared" si="4"/>
        <v>2022</v>
      </c>
      <c r="B57" s="2">
        <v>8</v>
      </c>
      <c r="C57" s="6">
        <v>42250</v>
      </c>
      <c r="D57" s="3">
        <v>134.95717940162388</v>
      </c>
      <c r="E57" s="3">
        <v>112.98294601658849</v>
      </c>
      <c r="F57" s="6">
        <v>5628353</v>
      </c>
      <c r="G57" s="3">
        <v>90.198401527980025</v>
      </c>
      <c r="H57" s="3">
        <v>72.166592089880496</v>
      </c>
    </row>
    <row r="58" spans="1:8" x14ac:dyDescent="0.25">
      <c r="A58" s="2">
        <f t="shared" si="4"/>
        <v>2022</v>
      </c>
      <c r="B58" s="2">
        <v>9</v>
      </c>
      <c r="C58" s="6">
        <v>34476</v>
      </c>
      <c r="D58" s="3">
        <v>60.607472281747874</v>
      </c>
      <c r="E58" s="3">
        <v>108.28710702528355</v>
      </c>
      <c r="F58" s="6">
        <v>3471900</v>
      </c>
      <c r="G58" s="3">
        <v>62.790970279945711</v>
      </c>
      <c r="H58" s="3">
        <v>70.90205089403922</v>
      </c>
    </row>
    <row r="59" spans="1:8" x14ac:dyDescent="0.25">
      <c r="A59" s="2">
        <f t="shared" si="4"/>
        <v>2022</v>
      </c>
      <c r="B59" s="2">
        <v>10</v>
      </c>
      <c r="C59" s="6">
        <v>30261</v>
      </c>
      <c r="D59" s="3">
        <v>69.339675433687759</v>
      </c>
      <c r="E59" s="3">
        <v>103.21368012951648</v>
      </c>
      <c r="F59" s="6">
        <v>3005305</v>
      </c>
      <c r="G59" s="3">
        <v>35.077719112703612</v>
      </c>
      <c r="H59" s="3">
        <v>69.429246835135842</v>
      </c>
    </row>
    <row r="60" spans="1:8" x14ac:dyDescent="0.25">
      <c r="A60" s="2">
        <f t="shared" si="4"/>
        <v>2022</v>
      </c>
      <c r="B60" s="2">
        <v>11</v>
      </c>
      <c r="C60" s="6">
        <v>9734</v>
      </c>
      <c r="D60" s="3">
        <v>10.325286183837701</v>
      </c>
      <c r="E60" s="3">
        <v>97.822213680345286</v>
      </c>
      <c r="F60" s="6">
        <v>2247188</v>
      </c>
      <c r="G60" s="3">
        <v>35.023256065473895</v>
      </c>
      <c r="H60" s="3">
        <v>67.773996469050516</v>
      </c>
    </row>
    <row r="61" spans="1:8" x14ac:dyDescent="0.25">
      <c r="A61" s="2">
        <f t="shared" si="4"/>
        <v>2022</v>
      </c>
      <c r="B61" s="2">
        <v>12</v>
      </c>
      <c r="C61" s="6">
        <v>7841</v>
      </c>
      <c r="D61" s="3">
        <v>-4.0856269113149875</v>
      </c>
      <c r="E61" s="3">
        <v>92.169903667390784</v>
      </c>
      <c r="F61" s="6">
        <v>2266274</v>
      </c>
      <c r="G61" s="3">
        <v>36.769786825459775</v>
      </c>
      <c r="H61" s="3">
        <v>65.959730828904895</v>
      </c>
    </row>
    <row r="62" spans="1:8" x14ac:dyDescent="0.25">
      <c r="A62" s="2">
        <v>2023</v>
      </c>
      <c r="B62" s="2">
        <v>1</v>
      </c>
      <c r="C62" s="6">
        <v>8014</v>
      </c>
      <c r="D62" s="3">
        <v>-8.0541532813217067</v>
      </c>
      <c r="E62" s="3">
        <v>86.307869904753176</v>
      </c>
      <c r="F62" s="6">
        <v>2024439</v>
      </c>
      <c r="G62" s="3">
        <v>65.58527919279959</v>
      </c>
      <c r="H62" s="3">
        <v>64.007606590848155</v>
      </c>
    </row>
    <row r="63" spans="1:8" x14ac:dyDescent="0.25">
      <c r="A63" s="2">
        <f>A62</f>
        <v>2023</v>
      </c>
      <c r="B63" s="2">
        <v>2</v>
      </c>
      <c r="C63" s="6">
        <v>7264</v>
      </c>
      <c r="D63" s="3">
        <v>-12.344636177144929</v>
      </c>
      <c r="E63" s="3">
        <v>80.280547794686925</v>
      </c>
      <c r="F63" s="6">
        <v>1822690</v>
      </c>
      <c r="G63" s="3">
        <v>49.214790412935997</v>
      </c>
      <c r="H63" s="3">
        <v>61.936753351584784</v>
      </c>
    </row>
    <row r="64" spans="1:8" x14ac:dyDescent="0.25">
      <c r="A64" s="2">
        <f t="shared" ref="A64:A72" si="5">A63</f>
        <v>2023</v>
      </c>
      <c r="B64" s="2">
        <v>3</v>
      </c>
      <c r="C64" s="6">
        <v>11714</v>
      </c>
      <c r="D64" s="3">
        <v>-9.933876672305086</v>
      </c>
      <c r="E64" s="3">
        <v>74.125819821169685</v>
      </c>
      <c r="F64" s="6">
        <v>2249189</v>
      </c>
      <c r="G64" s="3">
        <v>51.203035369394478</v>
      </c>
      <c r="H64" s="3">
        <v>59.766410268416621</v>
      </c>
    </row>
    <row r="65" spans="1:8" x14ac:dyDescent="0.25">
      <c r="A65" s="2">
        <f t="shared" si="5"/>
        <v>2023</v>
      </c>
      <c r="B65" s="2">
        <v>4</v>
      </c>
      <c r="C65" s="6">
        <v>19753</v>
      </c>
      <c r="D65" s="3">
        <v>-0.977541608181276</v>
      </c>
      <c r="E65" s="3">
        <v>67.875136163736613</v>
      </c>
      <c r="F65" s="6">
        <v>2958626</v>
      </c>
      <c r="G65" s="3">
        <v>33.577044057101801</v>
      </c>
      <c r="H65" s="3">
        <v>57.514933028996985</v>
      </c>
    </row>
    <row r="66" spans="1:8" x14ac:dyDescent="0.25">
      <c r="A66" s="2">
        <f t="shared" si="5"/>
        <v>2023</v>
      </c>
      <c r="B66" s="2">
        <v>5</v>
      </c>
      <c r="C66" s="6">
        <v>26942</v>
      </c>
      <c r="D66" s="3">
        <v>2.2544405647487498</v>
      </c>
      <c r="E66" s="3">
        <v>61.554109522999688</v>
      </c>
      <c r="F66" s="6">
        <v>3083704</v>
      </c>
      <c r="G66" s="3">
        <v>31.476455184140129</v>
      </c>
      <c r="H66" s="3">
        <v>55.20008264216677</v>
      </c>
    </row>
    <row r="67" spans="1:8" x14ac:dyDescent="0.25">
      <c r="A67" s="2">
        <f t="shared" si="5"/>
        <v>2023</v>
      </c>
      <c r="B67" s="2">
        <v>6</v>
      </c>
      <c r="C67" s="6">
        <v>28621</v>
      </c>
      <c r="D67" s="3">
        <v>-3.2616778205908248</v>
      </c>
      <c r="E67" s="3">
        <v>55.183571163614523</v>
      </c>
      <c r="F67" s="6">
        <v>3510407</v>
      </c>
      <c r="G67" s="3">
        <v>17.643587291139816</v>
      </c>
      <c r="H67" s="3">
        <v>52.837957763366028</v>
      </c>
    </row>
    <row r="68" spans="1:8" x14ac:dyDescent="0.25">
      <c r="A68" s="2">
        <f t="shared" si="5"/>
        <v>2023</v>
      </c>
      <c r="B68" s="2">
        <v>7</v>
      </c>
      <c r="C68" s="6">
        <v>31963</v>
      </c>
      <c r="D68" s="3">
        <v>10.236247628901541</v>
      </c>
      <c r="E68" s="3">
        <v>48.780234317670171</v>
      </c>
      <c r="F68" s="6">
        <v>5131290</v>
      </c>
      <c r="G68" s="3">
        <v>7.0996076506249617</v>
      </c>
      <c r="H68" s="3">
        <v>50.443009573905783</v>
      </c>
    </row>
    <row r="69" spans="1:8" x14ac:dyDescent="0.25">
      <c r="A69" s="2">
        <f t="shared" si="5"/>
        <v>2023</v>
      </c>
      <c r="B69" s="2">
        <v>8</v>
      </c>
      <c r="C69" s="6">
        <v>39457</v>
      </c>
      <c r="D69" s="3">
        <v>-6.610650887573966</v>
      </c>
      <c r="E69" s="3">
        <v>42.356753519409565</v>
      </c>
      <c r="F69" s="6">
        <v>6004561</v>
      </c>
      <c r="G69" s="3">
        <v>6.6841578699843529</v>
      </c>
      <c r="H69" s="3">
        <v>48.027245201592052</v>
      </c>
    </row>
    <row r="70" spans="1:8" x14ac:dyDescent="0.25">
      <c r="A70" s="2">
        <f t="shared" si="5"/>
        <v>2023</v>
      </c>
      <c r="B70" s="2">
        <v>9</v>
      </c>
      <c r="C70" s="6">
        <v>29787</v>
      </c>
      <c r="D70" s="3">
        <v>-13.600765750087017</v>
      </c>
      <c r="E70" s="3">
        <v>35.923106637333369</v>
      </c>
      <c r="F70" s="6">
        <v>3887871</v>
      </c>
      <c r="G70" s="3">
        <v>11.981076643912548</v>
      </c>
      <c r="H70" s="3">
        <v>45.599661815763952</v>
      </c>
    </row>
    <row r="71" spans="1:8" x14ac:dyDescent="0.25">
      <c r="A71" s="2">
        <f t="shared" si="5"/>
        <v>2023</v>
      </c>
      <c r="B71" s="2">
        <v>10</v>
      </c>
      <c r="C71" s="6">
        <v>27472</v>
      </c>
      <c r="D71" s="3">
        <v>-9.2164832622847914</v>
      </c>
      <c r="E71" s="3">
        <v>29.485871025747311</v>
      </c>
      <c r="F71" s="6">
        <v>3484618</v>
      </c>
      <c r="G71" s="3">
        <v>15.948897033745336</v>
      </c>
      <c r="H71" s="3">
        <v>43.166385538029239</v>
      </c>
    </row>
    <row r="72" spans="1:8" x14ac:dyDescent="0.25">
      <c r="A72" s="2">
        <f t="shared" si="5"/>
        <v>2023</v>
      </c>
      <c r="B72" s="2">
        <v>11</v>
      </c>
      <c r="C72" s="6">
        <v>11346</v>
      </c>
      <c r="D72" s="3">
        <v>16.560509554140125</v>
      </c>
      <c r="E72" s="3">
        <v>23.04818488115243</v>
      </c>
      <c r="F72" s="6">
        <v>2547213</v>
      </c>
      <c r="G72" s="3">
        <v>13.351130390514721</v>
      </c>
      <c r="H72" s="3">
        <v>40.731207866025393</v>
      </c>
    </row>
    <row r="73" spans="1:8" x14ac:dyDescent="0.25">
      <c r="C73" s="6"/>
      <c r="D73" s="3"/>
      <c r="E73" s="3"/>
      <c r="F73" s="6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73"/>
  <sheetViews>
    <sheetView topLeftCell="A59" workbookViewId="0">
      <selection activeCell="A73" sqref="A73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9.2011668277577066</v>
      </c>
      <c r="F2" s="6">
        <v>47712537</v>
      </c>
      <c r="G2" s="3">
        <v>13.422721501833813</v>
      </c>
      <c r="H2" s="3">
        <v>3.8524496007559668</v>
      </c>
    </row>
    <row r="3" spans="1:8" x14ac:dyDescent="0.25">
      <c r="A3" s="2">
        <f>A2</f>
        <v>2018</v>
      </c>
      <c r="B3" s="2">
        <v>2</v>
      </c>
      <c r="C3" s="6">
        <v>520773</v>
      </c>
      <c r="D3" s="3">
        <v>65.698767694701374</v>
      </c>
      <c r="E3" s="3">
        <v>9.2443612876960461</v>
      </c>
      <c r="F3" s="6">
        <v>42012319</v>
      </c>
      <c r="G3" s="3">
        <v>4.2821274295978817</v>
      </c>
      <c r="H3" s="3">
        <v>3.6929437824531348</v>
      </c>
    </row>
    <row r="4" spans="1:8" x14ac:dyDescent="0.25">
      <c r="A4" s="2">
        <f t="shared" ref="A4:A13" si="0">A3</f>
        <v>2018</v>
      </c>
      <c r="B4" s="2">
        <v>3</v>
      </c>
      <c r="C4" s="6">
        <v>376408</v>
      </c>
      <c r="D4" s="3">
        <v>-15.092620162592818</v>
      </c>
      <c r="E4" s="3">
        <v>9.248739261481763</v>
      </c>
      <c r="F4" s="6">
        <v>47471191</v>
      </c>
      <c r="G4" s="3">
        <v>5.4591736504680188</v>
      </c>
      <c r="H4" s="3">
        <v>3.5164662166718235</v>
      </c>
    </row>
    <row r="5" spans="1:8" x14ac:dyDescent="0.25">
      <c r="A5" s="2">
        <f t="shared" si="0"/>
        <v>2018</v>
      </c>
      <c r="B5" s="2">
        <v>4</v>
      </c>
      <c r="C5" s="6">
        <v>574089</v>
      </c>
      <c r="D5" s="3">
        <v>23.302491011482097</v>
      </c>
      <c r="E5" s="3">
        <v>9.2191771498249562</v>
      </c>
      <c r="F5" s="6">
        <v>48439104</v>
      </c>
      <c r="G5" s="3">
        <v>9.4559338393074945</v>
      </c>
      <c r="H5" s="3">
        <v>3.3242740834366389</v>
      </c>
    </row>
    <row r="6" spans="1:8" x14ac:dyDescent="0.25">
      <c r="A6" s="2">
        <f t="shared" si="0"/>
        <v>2018</v>
      </c>
      <c r="B6" s="2">
        <v>5</v>
      </c>
      <c r="C6" s="6">
        <v>486231</v>
      </c>
      <c r="D6" s="3">
        <v>5.8199434589293775</v>
      </c>
      <c r="E6" s="3">
        <v>9.1588609812534987</v>
      </c>
      <c r="F6" s="6">
        <v>49164208</v>
      </c>
      <c r="G6" s="3">
        <v>6.2149940180324492</v>
      </c>
      <c r="H6" s="3">
        <v>3.1177594730106453</v>
      </c>
    </row>
    <row r="7" spans="1:8" x14ac:dyDescent="0.25">
      <c r="A7" s="2">
        <f t="shared" si="0"/>
        <v>2018</v>
      </c>
      <c r="B7" s="2">
        <v>6</v>
      </c>
      <c r="C7" s="6">
        <v>475545</v>
      </c>
      <c r="D7" s="3">
        <v>3.0933757663524686</v>
      </c>
      <c r="E7" s="3">
        <v>9.0719547922023231</v>
      </c>
      <c r="F7" s="6">
        <v>45871043</v>
      </c>
      <c r="G7" s="3">
        <v>4.1406795757005233</v>
      </c>
      <c r="H7" s="3">
        <v>2.8987402853621762</v>
      </c>
    </row>
    <row r="8" spans="1:8" x14ac:dyDescent="0.25">
      <c r="A8" s="2">
        <f t="shared" si="0"/>
        <v>2018</v>
      </c>
      <c r="B8" s="2">
        <v>7</v>
      </c>
      <c r="C8" s="6">
        <v>456365</v>
      </c>
      <c r="D8" s="3">
        <v>0.45388210071251045</v>
      </c>
      <c r="E8" s="3">
        <v>8.9623907498339825</v>
      </c>
      <c r="F8" s="6">
        <v>48383402</v>
      </c>
      <c r="G8" s="3">
        <v>1.1182097642349564</v>
      </c>
      <c r="H8" s="3">
        <v>2.6692495061918593</v>
      </c>
    </row>
    <row r="9" spans="1:8" x14ac:dyDescent="0.25">
      <c r="A9" s="2">
        <f t="shared" si="0"/>
        <v>2018</v>
      </c>
      <c r="B9" s="2">
        <v>8</v>
      </c>
      <c r="C9" s="6">
        <v>496639</v>
      </c>
      <c r="D9" s="3">
        <v>-11.420443398077296</v>
      </c>
      <c r="E9" s="3">
        <v>8.8336858422120095</v>
      </c>
      <c r="F9" s="6">
        <v>47712770</v>
      </c>
      <c r="G9" s="3">
        <v>-1.2023949915524801</v>
      </c>
      <c r="H9" s="3">
        <v>2.4314063669843731</v>
      </c>
    </row>
    <row r="10" spans="1:8" x14ac:dyDescent="0.25">
      <c r="A10" s="2">
        <f t="shared" si="0"/>
        <v>2018</v>
      </c>
      <c r="B10" s="2">
        <v>9</v>
      </c>
      <c r="C10" s="6">
        <v>433637</v>
      </c>
      <c r="D10" s="3">
        <v>-30.429962618921568</v>
      </c>
      <c r="E10" s="3">
        <v>8.6887661887437471</v>
      </c>
      <c r="F10" s="6">
        <v>45812498</v>
      </c>
      <c r="G10" s="3">
        <v>-4.8574171644765629</v>
      </c>
      <c r="H10" s="3">
        <v>2.1872223881312043</v>
      </c>
    </row>
    <row r="11" spans="1:8" x14ac:dyDescent="0.25">
      <c r="A11" s="2">
        <f t="shared" si="0"/>
        <v>2018</v>
      </c>
      <c r="B11" s="2">
        <v>10</v>
      </c>
      <c r="C11" s="6">
        <v>614405</v>
      </c>
      <c r="D11" s="3">
        <v>30.91610698213556</v>
      </c>
      <c r="E11" s="3">
        <v>8.5291513720837404</v>
      </c>
      <c r="F11" s="6">
        <v>48714591</v>
      </c>
      <c r="G11" s="3">
        <v>2.9940297634631241</v>
      </c>
      <c r="H11" s="3">
        <v>1.9384567427072747</v>
      </c>
    </row>
    <row r="12" spans="1:8" x14ac:dyDescent="0.25">
      <c r="A12" s="2">
        <f t="shared" si="0"/>
        <v>2018</v>
      </c>
      <c r="B12" s="2">
        <v>11</v>
      </c>
      <c r="C12" s="6">
        <v>594132</v>
      </c>
      <c r="D12" s="3">
        <v>6.74768585062957</v>
      </c>
      <c r="E12" s="3">
        <v>8.3536443964971152</v>
      </c>
      <c r="F12" s="6">
        <v>47048131</v>
      </c>
      <c r="G12" s="3">
        <v>-0.33815199681662689</v>
      </c>
      <c r="H12" s="3">
        <v>1.6863793927074642</v>
      </c>
    </row>
    <row r="13" spans="1:8" x14ac:dyDescent="0.25">
      <c r="A13" s="2">
        <f t="shared" si="0"/>
        <v>2018</v>
      </c>
      <c r="B13" s="2">
        <v>12</v>
      </c>
      <c r="C13" s="6">
        <v>511254</v>
      </c>
      <c r="D13" s="3">
        <v>19.348136666262029</v>
      </c>
      <c r="E13" s="3">
        <v>8.162602915944138</v>
      </c>
      <c r="F13" s="6">
        <v>48061327</v>
      </c>
      <c r="G13" s="3">
        <v>8.0837387917097825</v>
      </c>
      <c r="H13" s="3">
        <v>1.4323336038086487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7.9562730594860573</v>
      </c>
      <c r="F14" s="6">
        <v>47570699</v>
      </c>
      <c r="G14" s="3">
        <v>-0.29727616454350292</v>
      </c>
      <c r="H14" s="3">
        <v>1.1775220492300988</v>
      </c>
    </row>
    <row r="15" spans="1:8" x14ac:dyDescent="0.25">
      <c r="A15" s="2">
        <f>A14</f>
        <v>2019</v>
      </c>
      <c r="B15" s="2">
        <v>2</v>
      </c>
      <c r="C15" s="6">
        <v>443332</v>
      </c>
      <c r="D15" s="3">
        <v>-14.870394586508906</v>
      </c>
      <c r="E15" s="3">
        <v>7.7356777293612247</v>
      </c>
      <c r="F15" s="6">
        <v>44761437</v>
      </c>
      <c r="G15" s="3">
        <v>6.5435997474931007</v>
      </c>
      <c r="H15" s="3">
        <v>0.92360930532913355</v>
      </c>
    </row>
    <row r="16" spans="1:8" x14ac:dyDescent="0.25">
      <c r="A16" s="2">
        <f t="shared" ref="A16:A25" si="1">A15</f>
        <v>2019</v>
      </c>
      <c r="B16" s="2">
        <v>3</v>
      </c>
      <c r="C16" s="6">
        <v>574492</v>
      </c>
      <c r="D16" s="3">
        <v>52.624811374891081</v>
      </c>
      <c r="E16" s="3">
        <v>7.5029067973370855</v>
      </c>
      <c r="F16" s="6">
        <v>48547532</v>
      </c>
      <c r="G16" s="3">
        <v>2.2673562161100946</v>
      </c>
      <c r="H16" s="3">
        <v>0.67215753192044836</v>
      </c>
    </row>
    <row r="17" spans="1:8" x14ac:dyDescent="0.25">
      <c r="A17" s="2">
        <f t="shared" si="1"/>
        <v>2019</v>
      </c>
      <c r="B17" s="2">
        <v>4</v>
      </c>
      <c r="C17" s="6">
        <v>534561</v>
      </c>
      <c r="D17" s="3">
        <v>-6.8853435617125536</v>
      </c>
      <c r="E17" s="3">
        <v>7.2584802690480386</v>
      </c>
      <c r="F17" s="6">
        <v>46444397</v>
      </c>
      <c r="G17" s="3">
        <v>-4.1179684083338941</v>
      </c>
      <c r="H17" s="3">
        <v>0.42511916593277804</v>
      </c>
    </row>
    <row r="18" spans="1:8" x14ac:dyDescent="0.25">
      <c r="A18" s="2">
        <f t="shared" si="1"/>
        <v>2019</v>
      </c>
      <c r="B18" s="2">
        <v>5</v>
      </c>
      <c r="C18" s="6">
        <v>550365</v>
      </c>
      <c r="D18" s="3">
        <v>13.190026962493139</v>
      </c>
      <c r="E18" s="3">
        <v>7.0060516157241457</v>
      </c>
      <c r="F18" s="6">
        <v>51209239</v>
      </c>
      <c r="G18" s="3">
        <v>4.1595930926010327</v>
      </c>
      <c r="H18" s="3">
        <v>0.18455742198125927</v>
      </c>
    </row>
    <row r="19" spans="1:8" x14ac:dyDescent="0.25">
      <c r="A19" s="2">
        <f t="shared" si="1"/>
        <v>2019</v>
      </c>
      <c r="B19" s="2">
        <v>6</v>
      </c>
      <c r="C19" s="6">
        <v>501258</v>
      </c>
      <c r="D19" s="3">
        <v>5.4070592688389096</v>
      </c>
      <c r="E19" s="3">
        <v>6.7482920986072212</v>
      </c>
      <c r="F19" s="6">
        <v>47475345</v>
      </c>
      <c r="G19" s="3">
        <v>3.4974177500171511</v>
      </c>
      <c r="H19" s="3">
        <v>-4.7779977511628664E-2</v>
      </c>
    </row>
    <row r="20" spans="1:8" x14ac:dyDescent="0.25">
      <c r="A20" s="2">
        <f t="shared" si="1"/>
        <v>2019</v>
      </c>
      <c r="B20" s="2">
        <v>7</v>
      </c>
      <c r="C20" s="6">
        <v>472804</v>
      </c>
      <c r="D20" s="3">
        <v>3.6021605513130828</v>
      </c>
      <c r="E20" s="3">
        <v>6.4883024216714915</v>
      </c>
      <c r="F20" s="6">
        <v>49024935</v>
      </c>
      <c r="G20" s="3">
        <v>1.325936113380366</v>
      </c>
      <c r="H20" s="3">
        <v>-0.26986926597961347</v>
      </c>
    </row>
    <row r="21" spans="1:8" x14ac:dyDescent="0.25">
      <c r="A21" s="2">
        <f t="shared" si="1"/>
        <v>2019</v>
      </c>
      <c r="B21" s="2">
        <v>8</v>
      </c>
      <c r="C21" s="6">
        <v>672691</v>
      </c>
      <c r="D21" s="3">
        <v>35.448686067747403</v>
      </c>
      <c r="E21" s="3">
        <v>6.2290901477224487</v>
      </c>
      <c r="F21" s="6">
        <v>48428318</v>
      </c>
      <c r="G21" s="3">
        <v>1.4996991371492463</v>
      </c>
      <c r="H21" s="3">
        <v>-0.47944048256978894</v>
      </c>
    </row>
    <row r="22" spans="1:8" x14ac:dyDescent="0.25">
      <c r="A22" s="2">
        <f t="shared" si="1"/>
        <v>2019</v>
      </c>
      <c r="B22" s="2">
        <v>9</v>
      </c>
      <c r="C22" s="6">
        <v>548595</v>
      </c>
      <c r="D22" s="3">
        <v>26.510191704121191</v>
      </c>
      <c r="E22" s="3">
        <v>5.9734624130468097</v>
      </c>
      <c r="F22" s="6">
        <v>46865234</v>
      </c>
      <c r="G22" s="3">
        <v>2.2979231562531233</v>
      </c>
      <c r="H22" s="3">
        <v>-0.67411284661123771</v>
      </c>
    </row>
    <row r="23" spans="1:8" x14ac:dyDescent="0.25">
      <c r="A23" s="2">
        <f t="shared" si="1"/>
        <v>2019</v>
      </c>
      <c r="B23" s="2">
        <v>10</v>
      </c>
      <c r="C23" s="6">
        <v>673648</v>
      </c>
      <c r="D23" s="3">
        <v>9.6423368950447887</v>
      </c>
      <c r="E23" s="3">
        <v>5.7262554925368487</v>
      </c>
      <c r="F23" s="6">
        <v>48597510</v>
      </c>
      <c r="G23" s="3">
        <v>-0.24034072255681993</v>
      </c>
      <c r="H23" s="3">
        <v>-0.85136813718167315</v>
      </c>
    </row>
    <row r="24" spans="1:8" x14ac:dyDescent="0.25">
      <c r="A24" s="2">
        <f t="shared" si="1"/>
        <v>2019</v>
      </c>
      <c r="B24" s="2">
        <v>11</v>
      </c>
      <c r="C24" s="6">
        <v>555711</v>
      </c>
      <c r="D24" s="3">
        <v>-6.4667447637898672</v>
      </c>
      <c r="E24" s="3">
        <v>5.4937318228411653</v>
      </c>
      <c r="F24" s="6">
        <v>43977475</v>
      </c>
      <c r="G24" s="3">
        <v>-6.5266269557020191</v>
      </c>
      <c r="H24" s="3">
        <v>-1.0084817419697207</v>
      </c>
    </row>
    <row r="25" spans="1:8" x14ac:dyDescent="0.25">
      <c r="A25" s="2">
        <f t="shared" si="1"/>
        <v>2019</v>
      </c>
      <c r="B25" s="2">
        <v>12</v>
      </c>
      <c r="C25" s="6">
        <v>509000</v>
      </c>
      <c r="D25" s="3">
        <v>-0.44087674619660566</v>
      </c>
      <c r="E25" s="3">
        <v>5.2824257907057568</v>
      </c>
      <c r="F25" s="6">
        <v>44482896</v>
      </c>
      <c r="G25" s="3">
        <v>-7.4455518050926877</v>
      </c>
      <c r="H25" s="3">
        <v>-1.1426866162046572</v>
      </c>
    </row>
    <row r="26" spans="1:8" x14ac:dyDescent="0.25">
      <c r="A26" s="2">
        <v>2020</v>
      </c>
      <c r="B26" s="2">
        <v>1</v>
      </c>
      <c r="C26" s="4">
        <v>510293</v>
      </c>
      <c r="D26" s="3">
        <v>-6.9948894785955895</v>
      </c>
      <c r="E26" s="3">
        <v>5.098041194224769</v>
      </c>
      <c r="F26" s="4">
        <v>45875306</v>
      </c>
      <c r="G26" s="3">
        <v>-3.563943847030715</v>
      </c>
      <c r="H26" s="3">
        <v>-1.2515989196444903</v>
      </c>
    </row>
    <row r="27" spans="1:8" x14ac:dyDescent="0.25">
      <c r="A27" s="2">
        <f>A26</f>
        <v>2020</v>
      </c>
      <c r="B27" s="2">
        <v>2</v>
      </c>
      <c r="C27" s="4">
        <v>401701</v>
      </c>
      <c r="D27" s="3">
        <v>-9.3904793698627707</v>
      </c>
      <c r="E27" s="3">
        <v>4.9458843799272847</v>
      </c>
      <c r="F27" s="4">
        <v>44100337</v>
      </c>
      <c r="G27" s="3">
        <v>-1.4769409659479926</v>
      </c>
      <c r="H27" s="3">
        <v>-1.3332725110186785</v>
      </c>
    </row>
    <row r="28" spans="1:8" x14ac:dyDescent="0.25">
      <c r="A28" s="2">
        <f t="shared" ref="A28:A37" si="2">A27</f>
        <v>2020</v>
      </c>
      <c r="B28" s="2">
        <v>3</v>
      </c>
      <c r="C28" s="4">
        <v>498138</v>
      </c>
      <c r="D28" s="3">
        <v>-13.290698564993075</v>
      </c>
      <c r="E28" s="3">
        <v>4.8304219074901082</v>
      </c>
      <c r="F28" s="4">
        <v>44544331</v>
      </c>
      <c r="G28" s="3">
        <v>-8.245941317882032</v>
      </c>
      <c r="H28" s="3">
        <v>-1.3859218285655264</v>
      </c>
    </row>
    <row r="29" spans="1:8" x14ac:dyDescent="0.25">
      <c r="A29" s="2">
        <f t="shared" si="2"/>
        <v>2020</v>
      </c>
      <c r="B29" s="2">
        <v>4</v>
      </c>
      <c r="C29" s="4">
        <v>401209</v>
      </c>
      <c r="D29" s="3">
        <v>-24.946077248433763</v>
      </c>
      <c r="E29" s="3">
        <v>4.7551247557740863</v>
      </c>
      <c r="F29" s="4">
        <v>41601282</v>
      </c>
      <c r="G29" s="3">
        <v>-10.427770221669586</v>
      </c>
      <c r="H29" s="3">
        <v>-1.4077712874993751</v>
      </c>
    </row>
    <row r="30" spans="1:8" x14ac:dyDescent="0.25">
      <c r="A30" s="2">
        <f t="shared" si="2"/>
        <v>2020</v>
      </c>
      <c r="B30" s="2">
        <v>5</v>
      </c>
      <c r="C30" s="4">
        <v>363047</v>
      </c>
      <c r="D30" s="3">
        <v>-34.035231164772469</v>
      </c>
      <c r="E30" s="3">
        <v>4.7222054924961423</v>
      </c>
      <c r="F30" s="4">
        <v>38262049</v>
      </c>
      <c r="G30" s="3">
        <v>-25.282918185915626</v>
      </c>
      <c r="H30" s="3">
        <v>-1.3975216932768797</v>
      </c>
    </row>
    <row r="31" spans="1:8" x14ac:dyDescent="0.25">
      <c r="A31" s="2">
        <f t="shared" si="2"/>
        <v>2020</v>
      </c>
      <c r="B31" s="2">
        <v>6</v>
      </c>
      <c r="C31" s="4">
        <v>492462</v>
      </c>
      <c r="D31" s="3">
        <v>-1.7547849610380251</v>
      </c>
      <c r="E31" s="3">
        <v>4.7318141019006861</v>
      </c>
      <c r="F31" s="4">
        <v>40179108</v>
      </c>
      <c r="G31" s="3">
        <v>-15.36847599527713</v>
      </c>
      <c r="H31" s="3">
        <v>-1.3545002401695683</v>
      </c>
    </row>
    <row r="32" spans="1:8" x14ac:dyDescent="0.25">
      <c r="A32" s="2">
        <f t="shared" si="2"/>
        <v>2020</v>
      </c>
      <c r="B32" s="2">
        <v>7</v>
      </c>
      <c r="C32" s="4">
        <v>366929</v>
      </c>
      <c r="D32" s="3">
        <v>-22.393000059221158</v>
      </c>
      <c r="E32" s="3">
        <v>4.781409079575373</v>
      </c>
      <c r="F32" s="4">
        <v>42379816</v>
      </c>
      <c r="G32" s="3">
        <v>-13.554569730689092</v>
      </c>
      <c r="H32" s="3">
        <v>-1.2796928305387356</v>
      </c>
    </row>
    <row r="33" spans="1:8" x14ac:dyDescent="0.25">
      <c r="A33" s="2">
        <f t="shared" si="2"/>
        <v>2020</v>
      </c>
      <c r="B33" s="2">
        <v>8</v>
      </c>
      <c r="C33" s="4">
        <v>457102</v>
      </c>
      <c r="D33" s="3">
        <v>-32.048741547010437</v>
      </c>
      <c r="E33" s="3">
        <v>4.8679984628396005</v>
      </c>
      <c r="F33" s="4">
        <v>43395682</v>
      </c>
      <c r="G33" s="3">
        <v>-10.39192812767109</v>
      </c>
      <c r="H33" s="3">
        <v>-1.175058559506448</v>
      </c>
    </row>
    <row r="34" spans="1:8" x14ac:dyDescent="0.25">
      <c r="A34" s="2">
        <f t="shared" si="2"/>
        <v>2020</v>
      </c>
      <c r="B34" s="2">
        <v>9</v>
      </c>
      <c r="C34" s="4">
        <v>669863</v>
      </c>
      <c r="D34" s="3">
        <v>22.105196000692672</v>
      </c>
      <c r="E34" s="3">
        <v>4.9867031772670156</v>
      </c>
      <c r="F34" s="4">
        <v>43426871</v>
      </c>
      <c r="G34" s="3">
        <v>-7.336702938472472</v>
      </c>
      <c r="H34" s="3">
        <v>-1.0434089442017267</v>
      </c>
    </row>
    <row r="35" spans="1:8" x14ac:dyDescent="0.25">
      <c r="A35" s="2">
        <f t="shared" si="2"/>
        <v>2020</v>
      </c>
      <c r="B35" s="2">
        <v>10</v>
      </c>
      <c r="C35" s="4">
        <v>557548</v>
      </c>
      <c r="D35" s="3">
        <v>-17.234520105455665</v>
      </c>
      <c r="E35" s="3">
        <v>5.1300804859305824</v>
      </c>
      <c r="F35" s="4">
        <v>45976694</v>
      </c>
      <c r="G35" s="3">
        <v>-5.392901817397644</v>
      </c>
      <c r="H35" s="3">
        <v>-0.88819556214027118</v>
      </c>
    </row>
    <row r="36" spans="1:8" x14ac:dyDescent="0.25">
      <c r="A36" s="2">
        <f t="shared" si="2"/>
        <v>2020</v>
      </c>
      <c r="B36" s="2">
        <v>11</v>
      </c>
      <c r="C36" s="4">
        <v>705430</v>
      </c>
      <c r="D36" s="3">
        <v>26.941881661511104</v>
      </c>
      <c r="E36" s="3">
        <v>5.2918764361271133</v>
      </c>
      <c r="F36" s="4">
        <v>43447786</v>
      </c>
      <c r="G36" s="3">
        <v>-1.2044552353221771</v>
      </c>
      <c r="H36" s="3">
        <v>-0.71330702514293876</v>
      </c>
    </row>
    <row r="37" spans="1:8" x14ac:dyDescent="0.25">
      <c r="A37" s="2">
        <f t="shared" si="2"/>
        <v>2020</v>
      </c>
      <c r="B37" s="2">
        <v>12</v>
      </c>
      <c r="C37" s="4">
        <v>442997</v>
      </c>
      <c r="D37" s="3">
        <v>-12.967190569744602</v>
      </c>
      <c r="E37" s="3">
        <v>5.4642839778901298</v>
      </c>
      <c r="F37" s="4">
        <v>43998768</v>
      </c>
      <c r="G37" s="3">
        <v>-1.0883464062231951</v>
      </c>
      <c r="H37" s="3">
        <v>-0.52294477185386834</v>
      </c>
    </row>
    <row r="38" spans="1:8" x14ac:dyDescent="0.25">
      <c r="A38" s="2">
        <v>2021</v>
      </c>
      <c r="B38" s="2">
        <v>1</v>
      </c>
      <c r="C38" s="4">
        <v>387113</v>
      </c>
      <c r="D38" s="3">
        <v>-24.13907304235018</v>
      </c>
      <c r="E38" s="3">
        <v>5.640999533838249</v>
      </c>
      <c r="F38" s="4">
        <v>42276869</v>
      </c>
      <c r="G38" s="3">
        <v>-7.8439520381618832</v>
      </c>
      <c r="H38" s="3">
        <v>-0.32134434843179455</v>
      </c>
    </row>
    <row r="39" spans="1:8" x14ac:dyDescent="0.25">
      <c r="A39" s="2">
        <f>A38</f>
        <v>2021</v>
      </c>
      <c r="B39" s="2">
        <v>2</v>
      </c>
      <c r="C39" s="4">
        <v>565486</v>
      </c>
      <c r="D39" s="3">
        <v>40.772863398398314</v>
      </c>
      <c r="E39" s="3">
        <v>5.8144395630798362</v>
      </c>
      <c r="F39" s="4">
        <v>40434353</v>
      </c>
      <c r="G39" s="3">
        <v>-8.3128253645771473</v>
      </c>
      <c r="H39" s="3">
        <v>-0.11278056503783879</v>
      </c>
    </row>
    <row r="40" spans="1:8" x14ac:dyDescent="0.25">
      <c r="A40" s="2">
        <f t="shared" ref="A40:A49" si="3">A39</f>
        <v>2021</v>
      </c>
      <c r="B40" s="2">
        <v>3</v>
      </c>
      <c r="C40" s="4">
        <v>627906</v>
      </c>
      <c r="D40" s="3">
        <v>26.050612480878787</v>
      </c>
      <c r="E40" s="3">
        <v>5.9749524641276857</v>
      </c>
      <c r="F40" s="4">
        <v>46378256</v>
      </c>
      <c r="G40" s="3">
        <v>4.1170783325941152</v>
      </c>
      <c r="H40" s="3">
        <v>9.7949364855090801E-2</v>
      </c>
    </row>
    <row r="41" spans="1:8" ht="14.25" customHeight="1" x14ac:dyDescent="0.25">
      <c r="A41" s="2">
        <f t="shared" si="3"/>
        <v>2021</v>
      </c>
      <c r="B41" s="2">
        <v>4</v>
      </c>
      <c r="C41" s="4">
        <v>517454</v>
      </c>
      <c r="D41" s="3">
        <v>28.973677061082871</v>
      </c>
      <c r="E41" s="3">
        <v>6.1153143038164899</v>
      </c>
      <c r="F41" s="4">
        <v>45458748</v>
      </c>
      <c r="G41" s="3">
        <v>9.2724690551603715</v>
      </c>
      <c r="H41" s="3">
        <v>0.30547878021856251</v>
      </c>
    </row>
    <row r="42" spans="1:8" x14ac:dyDescent="0.25">
      <c r="A42" s="2">
        <f t="shared" si="3"/>
        <v>2021</v>
      </c>
      <c r="B42" s="2">
        <v>5</v>
      </c>
      <c r="C42" s="4">
        <v>627517</v>
      </c>
      <c r="D42" s="3">
        <v>72.847317289496957</v>
      </c>
      <c r="E42" s="3">
        <v>6.2296952920376611</v>
      </c>
      <c r="F42" s="4">
        <v>45344755</v>
      </c>
      <c r="G42" s="3">
        <v>18.511047330476217</v>
      </c>
      <c r="H42" s="3">
        <v>0.50472012620245987</v>
      </c>
    </row>
    <row r="43" spans="1:8" x14ac:dyDescent="0.25">
      <c r="A43" s="2">
        <f t="shared" si="3"/>
        <v>2021</v>
      </c>
      <c r="B43" s="2">
        <v>6</v>
      </c>
      <c r="C43" s="4">
        <v>464392</v>
      </c>
      <c r="D43" s="3">
        <v>-5.6999321775081153</v>
      </c>
      <c r="E43" s="3">
        <v>6.3138530249851996</v>
      </c>
      <c r="F43" s="4">
        <v>44829245</v>
      </c>
      <c r="G43" s="3">
        <v>11.573519750612672</v>
      </c>
      <c r="H43" s="3">
        <v>0.69120855561464856</v>
      </c>
    </row>
    <row r="44" spans="1:8" x14ac:dyDescent="0.25">
      <c r="A44" s="2">
        <f t="shared" si="3"/>
        <v>2021</v>
      </c>
      <c r="B44" s="2">
        <v>7</v>
      </c>
      <c r="C44" s="4">
        <v>597250</v>
      </c>
      <c r="D44" s="3">
        <v>62.769909164988327</v>
      </c>
      <c r="E44" s="3">
        <v>6.3681713226029295</v>
      </c>
      <c r="F44" s="4">
        <v>45993025</v>
      </c>
      <c r="G44" s="3">
        <v>8.5257779316455728</v>
      </c>
      <c r="H44" s="3">
        <v>0.86172966065217982</v>
      </c>
    </row>
    <row r="45" spans="1:8" x14ac:dyDescent="0.25">
      <c r="A45" s="2">
        <f t="shared" si="3"/>
        <v>2021</v>
      </c>
      <c r="B45" s="2">
        <v>8</v>
      </c>
      <c r="C45" s="4">
        <v>575106</v>
      </c>
      <c r="D45" s="3">
        <v>25.815682276603468</v>
      </c>
      <c r="E45" s="3">
        <v>6.3921997141956135</v>
      </c>
      <c r="F45" s="4">
        <v>48534520</v>
      </c>
      <c r="G45" s="3">
        <v>11.841818732103349</v>
      </c>
      <c r="H45" s="3">
        <v>1.0138247495673134</v>
      </c>
    </row>
    <row r="46" spans="1:8" x14ac:dyDescent="0.25">
      <c r="A46" s="2">
        <f t="shared" si="3"/>
        <v>2021</v>
      </c>
      <c r="B46" s="2">
        <v>9</v>
      </c>
      <c r="C46" s="4">
        <v>576997</v>
      </c>
      <c r="D46" s="3">
        <v>-13.8634317763483</v>
      </c>
      <c r="E46" s="3">
        <v>6.3894045164181801</v>
      </c>
      <c r="F46" s="4">
        <v>45033821</v>
      </c>
      <c r="G46" s="3">
        <v>3.7003587018737738</v>
      </c>
      <c r="H46" s="3">
        <v>1.1455673561866835</v>
      </c>
    </row>
    <row r="47" spans="1:8" x14ac:dyDescent="0.25">
      <c r="A47" s="2">
        <f t="shared" si="3"/>
        <v>2021</v>
      </c>
      <c r="B47" s="2">
        <v>10</v>
      </c>
      <c r="C47" s="4">
        <v>620474</v>
      </c>
      <c r="D47" s="3">
        <v>11.286203160983455</v>
      </c>
      <c r="E47" s="3">
        <v>6.3646008988812799</v>
      </c>
      <c r="F47" s="4">
        <v>47266947</v>
      </c>
      <c r="G47" s="3">
        <v>2.8063196540403679</v>
      </c>
      <c r="H47" s="3">
        <v>1.255782958363489</v>
      </c>
    </row>
    <row r="48" spans="1:8" x14ac:dyDescent="0.25">
      <c r="A48" s="2">
        <f t="shared" si="3"/>
        <v>2021</v>
      </c>
      <c r="B48" s="2">
        <v>11</v>
      </c>
      <c r="C48" s="4">
        <v>563138</v>
      </c>
      <c r="D48" s="3">
        <v>-20.170959556582513</v>
      </c>
      <c r="E48" s="3">
        <v>6.321197584230787</v>
      </c>
      <c r="F48" s="4">
        <v>45754090</v>
      </c>
      <c r="G48" s="3">
        <v>5.3082198480723486</v>
      </c>
      <c r="H48" s="3">
        <v>1.3434744500166016</v>
      </c>
    </row>
    <row r="49" spans="1:8" x14ac:dyDescent="0.25">
      <c r="A49" s="2">
        <f t="shared" si="3"/>
        <v>2021</v>
      </c>
      <c r="B49" s="2">
        <v>12</v>
      </c>
      <c r="C49" s="6">
        <v>644709</v>
      </c>
      <c r="D49" s="3">
        <v>45.533491197457309</v>
      </c>
      <c r="E49" s="3">
        <v>6.2629450730474447</v>
      </c>
      <c r="F49" s="6">
        <v>46824939</v>
      </c>
      <c r="G49" s="3">
        <v>6.4232957613722386</v>
      </c>
      <c r="H49" s="3">
        <v>1.407752401224315</v>
      </c>
    </row>
    <row r="50" spans="1:8" x14ac:dyDescent="0.25">
      <c r="A50" s="2">
        <v>2022</v>
      </c>
      <c r="B50" s="2">
        <v>1</v>
      </c>
      <c r="C50" s="4">
        <v>521451</v>
      </c>
      <c r="D50" s="3">
        <v>34.702528719004519</v>
      </c>
      <c r="E50" s="3">
        <v>6.1917541327772172</v>
      </c>
      <c r="F50" s="4">
        <v>46678408</v>
      </c>
      <c r="G50" s="3">
        <v>10.411222742157179</v>
      </c>
      <c r="H50" s="3">
        <v>1.4480027116064544</v>
      </c>
    </row>
    <row r="51" spans="1:8" x14ac:dyDescent="0.25">
      <c r="A51" s="2">
        <f>A50</f>
        <v>2022</v>
      </c>
      <c r="B51" s="2">
        <v>2</v>
      </c>
      <c r="C51" s="4">
        <v>600112</v>
      </c>
      <c r="D51" s="3">
        <v>6.123228514941137</v>
      </c>
      <c r="E51" s="3">
        <v>6.1122626521247074</v>
      </c>
      <c r="F51" s="4">
        <v>43965761</v>
      </c>
      <c r="G51" s="3">
        <v>8.7336824704478353</v>
      </c>
      <c r="H51" s="3">
        <v>1.4639595824050777</v>
      </c>
    </row>
    <row r="52" spans="1:8" x14ac:dyDescent="0.25">
      <c r="A52" s="2">
        <f t="shared" ref="A52:A61" si="4">A51</f>
        <v>2022</v>
      </c>
      <c r="B52" s="2">
        <v>3</v>
      </c>
      <c r="C52" s="4">
        <v>473824</v>
      </c>
      <c r="D52" s="3">
        <v>-24.539023356999301</v>
      </c>
      <c r="E52" s="3">
        <v>6.0310884346963407</v>
      </c>
      <c r="F52" s="4">
        <v>46003569</v>
      </c>
      <c r="G52" s="3">
        <v>-0.80789368190127275</v>
      </c>
      <c r="H52" s="3">
        <v>1.4559796606976976</v>
      </c>
    </row>
    <row r="53" spans="1:8" x14ac:dyDescent="0.25">
      <c r="A53" s="2">
        <f t="shared" si="4"/>
        <v>2022</v>
      </c>
      <c r="B53" s="2">
        <v>4</v>
      </c>
      <c r="C53" s="4">
        <v>444462</v>
      </c>
      <c r="D53" s="3">
        <v>-14.105988165131588</v>
      </c>
      <c r="E53" s="3">
        <v>5.9548500456167934</v>
      </c>
      <c r="F53" s="4">
        <v>48526471</v>
      </c>
      <c r="G53" s="3">
        <v>6.748366673010886</v>
      </c>
      <c r="H53" s="3">
        <v>1.4249244354290518</v>
      </c>
    </row>
    <row r="54" spans="1:8" x14ac:dyDescent="0.25">
      <c r="A54" s="2">
        <f t="shared" si="4"/>
        <v>2022</v>
      </c>
      <c r="B54" s="2">
        <v>5</v>
      </c>
      <c r="C54" s="4">
        <v>615763</v>
      </c>
      <c r="D54" s="3">
        <v>-1.8730966651102632</v>
      </c>
      <c r="E54" s="3">
        <v>5.8880431255807633</v>
      </c>
      <c r="F54" s="4">
        <v>51361574</v>
      </c>
      <c r="G54" s="3">
        <v>13.269051734869898</v>
      </c>
      <c r="H54" s="3">
        <v>1.3714981821173091</v>
      </c>
    </row>
    <row r="55" spans="1:8" x14ac:dyDescent="0.25">
      <c r="A55" s="2">
        <f t="shared" si="4"/>
        <v>2022</v>
      </c>
      <c r="B55" s="2">
        <v>6</v>
      </c>
      <c r="C55" s="4">
        <v>465075</v>
      </c>
      <c r="D55" s="3">
        <v>0.14707402366966882</v>
      </c>
      <c r="E55" s="3">
        <v>5.8337702015183144</v>
      </c>
      <c r="F55" s="4">
        <v>48075081</v>
      </c>
      <c r="G55" s="3">
        <v>7.2404431526785773</v>
      </c>
      <c r="H55" s="3">
        <v>1.2967748597693596</v>
      </c>
    </row>
    <row r="56" spans="1:8" x14ac:dyDescent="0.25">
      <c r="A56" s="2">
        <f t="shared" si="4"/>
        <v>2022</v>
      </c>
      <c r="B56" s="2">
        <v>7</v>
      </c>
      <c r="C56" s="4">
        <v>550114</v>
      </c>
      <c r="D56" s="3">
        <v>-7.8921724570950147</v>
      </c>
      <c r="E56" s="3">
        <v>5.7945948323184888</v>
      </c>
      <c r="F56" s="4">
        <v>48123027</v>
      </c>
      <c r="G56" s="3">
        <v>4.631141352411583</v>
      </c>
      <c r="H56" s="3">
        <v>1.2026546463888117</v>
      </c>
    </row>
    <row r="57" spans="1:8" x14ac:dyDescent="0.25">
      <c r="A57" s="2">
        <f t="shared" si="4"/>
        <v>2022</v>
      </c>
      <c r="B57" s="2">
        <v>8</v>
      </c>
      <c r="C57" s="4">
        <v>479454</v>
      </c>
      <c r="D57" s="3">
        <v>-16.632064349876373</v>
      </c>
      <c r="E57" s="3">
        <v>5.7726856674135325</v>
      </c>
      <c r="F57" s="4">
        <v>47209037</v>
      </c>
      <c r="G57" s="3">
        <v>-2.7310108351746298</v>
      </c>
      <c r="H57" s="3">
        <v>1.0914504747218368</v>
      </c>
    </row>
    <row r="58" spans="1:8" x14ac:dyDescent="0.25">
      <c r="A58" s="2">
        <f t="shared" si="4"/>
        <v>2022</v>
      </c>
      <c r="B58" s="2">
        <v>9</v>
      </c>
      <c r="C58" s="4">
        <v>560121</v>
      </c>
      <c r="D58" s="3">
        <v>-2.9247985691433387</v>
      </c>
      <c r="E58" s="3">
        <v>5.7692608862850383</v>
      </c>
      <c r="F58" s="4">
        <v>44673571</v>
      </c>
      <c r="G58" s="3">
        <v>-0.79995432765964658</v>
      </c>
      <c r="H58" s="3">
        <v>0.96571336686919129</v>
      </c>
    </row>
    <row r="59" spans="1:8" x14ac:dyDescent="0.25">
      <c r="A59" s="2">
        <f t="shared" si="4"/>
        <v>2022</v>
      </c>
      <c r="B59" s="2">
        <v>10</v>
      </c>
      <c r="C59" s="4">
        <v>667081</v>
      </c>
      <c r="D59" s="3">
        <v>7.5115153898471121</v>
      </c>
      <c r="E59" s="3">
        <v>5.7839827829967314</v>
      </c>
      <c r="F59" s="4">
        <v>47236605</v>
      </c>
      <c r="G59" s="3">
        <v>-6.4192849180633171E-2</v>
      </c>
      <c r="H59" s="3">
        <v>0.82772889622955548</v>
      </c>
    </row>
    <row r="60" spans="1:8" x14ac:dyDescent="0.25">
      <c r="A60" s="2">
        <f t="shared" si="4"/>
        <v>2022</v>
      </c>
      <c r="B60" s="2">
        <v>11</v>
      </c>
      <c r="C60" s="4">
        <v>538428</v>
      </c>
      <c r="D60" s="3">
        <v>-4.387912021564877</v>
      </c>
      <c r="E60" s="3">
        <v>5.815909897483488</v>
      </c>
      <c r="F60" s="4">
        <v>42947445</v>
      </c>
      <c r="G60" s="3">
        <v>-6.1341947790896967</v>
      </c>
      <c r="H60" s="3">
        <v>0.67966002038948958</v>
      </c>
    </row>
    <row r="61" spans="1:8" x14ac:dyDescent="0.25">
      <c r="A61" s="2">
        <f t="shared" si="4"/>
        <v>2022</v>
      </c>
      <c r="B61" s="2">
        <v>12</v>
      </c>
      <c r="C61" s="4">
        <v>539789</v>
      </c>
      <c r="D61" s="3">
        <v>-16.27400889393509</v>
      </c>
      <c r="E61" s="3">
        <v>5.8642207372223263</v>
      </c>
      <c r="F61" s="4">
        <v>47465933</v>
      </c>
      <c r="G61" s="3">
        <v>1.3689158249624134</v>
      </c>
      <c r="H61" s="3">
        <v>0.52360775792545577</v>
      </c>
    </row>
    <row r="62" spans="1:8" x14ac:dyDescent="0.25">
      <c r="A62" s="2">
        <v>2023</v>
      </c>
      <c r="B62" s="2">
        <v>1</v>
      </c>
      <c r="C62" s="4">
        <v>548800</v>
      </c>
      <c r="D62" s="3">
        <v>5.2447881008953923</v>
      </c>
      <c r="E62" s="3">
        <v>5.9273852109458858</v>
      </c>
      <c r="F62" s="4">
        <v>44276774</v>
      </c>
      <c r="G62" s="3">
        <v>-5.1450640733077257</v>
      </c>
      <c r="H62" s="3">
        <v>0.36119994305284137</v>
      </c>
    </row>
    <row r="63" spans="1:8" x14ac:dyDescent="0.25">
      <c r="A63" s="2">
        <f>A62</f>
        <v>2023</v>
      </c>
      <c r="B63" s="2">
        <v>2</v>
      </c>
      <c r="C63" s="4">
        <v>522150</v>
      </c>
      <c r="D63" s="3">
        <v>-12.991241634894823</v>
      </c>
      <c r="E63" s="3">
        <v>6.0023358503290867</v>
      </c>
      <c r="F63" s="4">
        <v>42495401</v>
      </c>
      <c r="G63" s="3">
        <v>-3.3443296932811006</v>
      </c>
      <c r="H63" s="3">
        <v>0.19412311193613335</v>
      </c>
    </row>
    <row r="64" spans="1:8" x14ac:dyDescent="0.25">
      <c r="A64" s="2">
        <f t="shared" ref="A64:A72" si="5">A63</f>
        <v>2023</v>
      </c>
      <c r="B64" s="2">
        <v>3</v>
      </c>
      <c r="C64" s="4">
        <v>633488</v>
      </c>
      <c r="D64" s="3">
        <v>33.696900114810568</v>
      </c>
      <c r="E64" s="3">
        <v>6.0859577844697617</v>
      </c>
      <c r="F64" s="4">
        <v>47616630</v>
      </c>
      <c r="G64" s="3">
        <v>3.5063822982951631</v>
      </c>
      <c r="H64" s="3">
        <v>2.368142129423819E-2</v>
      </c>
    </row>
    <row r="65" spans="1:8" x14ac:dyDescent="0.25">
      <c r="A65" s="2">
        <f t="shared" si="5"/>
        <v>2023</v>
      </c>
      <c r="B65" s="2">
        <v>4</v>
      </c>
      <c r="C65" s="4">
        <v>560837</v>
      </c>
      <c r="D65" s="3">
        <v>26.183340758040053</v>
      </c>
      <c r="E65" s="3">
        <v>6.1738171440292691</v>
      </c>
      <c r="F65" s="4">
        <v>47016957</v>
      </c>
      <c r="G65" s="3">
        <v>-3.1107021979817961</v>
      </c>
      <c r="H65" s="3">
        <v>-0.14906669804318887</v>
      </c>
    </row>
    <row r="66" spans="1:8" x14ac:dyDescent="0.25">
      <c r="A66" s="2">
        <f t="shared" si="5"/>
        <v>2023</v>
      </c>
      <c r="B66" s="2">
        <v>5</v>
      </c>
      <c r="C66" s="4">
        <v>635000</v>
      </c>
      <c r="D66" s="3">
        <v>3.1240915741933106</v>
      </c>
      <c r="E66" s="3">
        <v>6.2633974862196853</v>
      </c>
      <c r="F66" s="4">
        <v>47114174</v>
      </c>
      <c r="G66" s="3">
        <v>-8.2696063792749079</v>
      </c>
      <c r="H66" s="3">
        <v>-0.32282096101892305</v>
      </c>
    </row>
    <row r="67" spans="1:8" x14ac:dyDescent="0.25">
      <c r="A67" s="2">
        <f t="shared" si="5"/>
        <v>2023</v>
      </c>
      <c r="B67" s="2">
        <v>6</v>
      </c>
      <c r="C67" s="4">
        <v>587035</v>
      </c>
      <c r="D67" s="3">
        <v>26.223727355802829</v>
      </c>
      <c r="E67" s="3">
        <v>6.3535719185040591</v>
      </c>
      <c r="F67" s="4">
        <v>45822079</v>
      </c>
      <c r="G67" s="3">
        <v>-4.6864237212621678</v>
      </c>
      <c r="H67" s="3">
        <v>-0.49648675170767975</v>
      </c>
    </row>
    <row r="68" spans="1:8" x14ac:dyDescent="0.25">
      <c r="A68" s="2">
        <f t="shared" si="5"/>
        <v>2023</v>
      </c>
      <c r="B68" s="2">
        <v>7</v>
      </c>
      <c r="C68" s="4">
        <v>590073</v>
      </c>
      <c r="D68" s="3">
        <v>7.2637671464460096</v>
      </c>
      <c r="E68" s="3">
        <v>6.442995540990438</v>
      </c>
      <c r="F68" s="4">
        <v>45993103</v>
      </c>
      <c r="G68" s="3">
        <v>-4.4259975582998994</v>
      </c>
      <c r="H68" s="3">
        <v>-0.66952131428266437</v>
      </c>
    </row>
    <row r="69" spans="1:8" x14ac:dyDescent="0.25">
      <c r="A69" s="2">
        <f t="shared" si="5"/>
        <v>2023</v>
      </c>
      <c r="B69" s="2">
        <v>8</v>
      </c>
      <c r="C69" s="4">
        <v>473711</v>
      </c>
      <c r="D69" s="3">
        <v>-1.197820854555387</v>
      </c>
      <c r="E69" s="3">
        <v>6.531703325692237</v>
      </c>
      <c r="F69" s="4">
        <v>45366192.310000002</v>
      </c>
      <c r="G69" s="3">
        <v>-3.9035845827568916</v>
      </c>
      <c r="H69" s="3">
        <v>-0.84167286076219028</v>
      </c>
    </row>
    <row r="70" spans="1:8" x14ac:dyDescent="0.25">
      <c r="A70" s="2">
        <f t="shared" si="5"/>
        <v>2023</v>
      </c>
      <c r="B70" s="2">
        <v>9</v>
      </c>
      <c r="C70" s="4">
        <v>753471</v>
      </c>
      <c r="D70" s="3">
        <v>34.519327073971517</v>
      </c>
      <c r="E70" s="3">
        <v>6.6197872426510278</v>
      </c>
      <c r="F70" s="4">
        <v>44209891</v>
      </c>
      <c r="G70" s="3">
        <v>-1.0379291147331826</v>
      </c>
      <c r="H70" s="3">
        <v>-1.0129504695704055</v>
      </c>
    </row>
    <row r="71" spans="1:8" x14ac:dyDescent="0.25">
      <c r="A71" s="2">
        <f t="shared" si="5"/>
        <v>2023</v>
      </c>
      <c r="B71" s="2">
        <v>10</v>
      </c>
      <c r="C71" s="4">
        <v>527707</v>
      </c>
      <c r="D71" s="3">
        <v>-20.893114929071576</v>
      </c>
      <c r="E71" s="3">
        <v>6.7068024893958649</v>
      </c>
      <c r="F71" s="4">
        <v>45280821.579999998</v>
      </c>
      <c r="G71" s="3">
        <v>-4.1403979392676593</v>
      </c>
      <c r="H71" s="3">
        <v>-1.1835758518899298</v>
      </c>
    </row>
    <row r="72" spans="1:8" x14ac:dyDescent="0.25">
      <c r="A72" s="2">
        <f t="shared" si="5"/>
        <v>2023</v>
      </c>
      <c r="B72" s="2">
        <v>11</v>
      </c>
      <c r="C72" s="4">
        <v>607884</v>
      </c>
      <c r="D72" s="3">
        <v>12.899774900265214</v>
      </c>
      <c r="E72" s="3">
        <v>6.7942417314996444</v>
      </c>
      <c r="F72" s="4">
        <v>45017799.299999997</v>
      </c>
      <c r="G72" s="3">
        <v>4.8206693087330166</v>
      </c>
      <c r="H72" s="3">
        <v>-1.353772453531519</v>
      </c>
    </row>
    <row r="73" spans="1:8" x14ac:dyDescent="0.25">
      <c r="C73" s="6"/>
      <c r="D73" s="3"/>
      <c r="E73" s="3"/>
      <c r="F73" s="6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73"/>
  <sheetViews>
    <sheetView topLeftCell="A56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6.2927192280282407</v>
      </c>
      <c r="F2" s="4">
        <v>107.30800000000001</v>
      </c>
      <c r="G2" s="3">
        <v>7.4</v>
      </c>
      <c r="H2" s="3">
        <v>4.6185049938687692</v>
      </c>
    </row>
    <row r="3" spans="1:8" x14ac:dyDescent="0.25">
      <c r="A3" s="2">
        <f>A2</f>
        <v>2018</v>
      </c>
      <c r="B3" s="2">
        <v>2</v>
      </c>
      <c r="C3" s="4">
        <v>102.392</v>
      </c>
      <c r="D3" s="3">
        <v>11.2</v>
      </c>
      <c r="E3" s="3">
        <v>6.1938160644153806</v>
      </c>
      <c r="F3" s="4">
        <v>103.96</v>
      </c>
      <c r="G3" s="3">
        <v>6.6</v>
      </c>
      <c r="H3" s="3">
        <v>4.4586888668522571</v>
      </c>
    </row>
    <row r="4" spans="1:8" x14ac:dyDescent="0.25">
      <c r="A4" s="2">
        <f t="shared" ref="A4:A13" si="0">A3</f>
        <v>2018</v>
      </c>
      <c r="B4" s="2">
        <v>3</v>
      </c>
      <c r="C4" s="4">
        <v>115.14</v>
      </c>
      <c r="D4" s="3">
        <v>7.8</v>
      </c>
      <c r="E4" s="3">
        <v>6.0797432287861435</v>
      </c>
      <c r="F4" s="4">
        <v>115.967</v>
      </c>
      <c r="G4" s="3">
        <v>3.4</v>
      </c>
      <c r="H4" s="3">
        <v>4.2869290871010808</v>
      </c>
    </row>
    <row r="5" spans="1:8" x14ac:dyDescent="0.25">
      <c r="A5" s="2">
        <f t="shared" si="0"/>
        <v>2018</v>
      </c>
      <c r="B5" s="2">
        <v>4</v>
      </c>
      <c r="C5" s="4">
        <v>114.622</v>
      </c>
      <c r="D5" s="3">
        <v>10.5</v>
      </c>
      <c r="E5" s="3">
        <v>5.9507547029654555</v>
      </c>
      <c r="F5" s="4">
        <v>113.577</v>
      </c>
      <c r="G5" s="3">
        <v>7.2</v>
      </c>
      <c r="H5" s="3">
        <v>4.103801273468564</v>
      </c>
    </row>
    <row r="6" spans="1:8" x14ac:dyDescent="0.25">
      <c r="A6" s="2">
        <f t="shared" si="0"/>
        <v>2018</v>
      </c>
      <c r="B6" s="2">
        <v>5</v>
      </c>
      <c r="C6" s="4">
        <v>121.47</v>
      </c>
      <c r="D6" s="3">
        <v>10.199999999999999</v>
      </c>
      <c r="E6" s="3">
        <v>5.8072239310540219</v>
      </c>
      <c r="F6" s="4">
        <v>120.682</v>
      </c>
      <c r="G6" s="3">
        <v>6.8</v>
      </c>
      <c r="H6" s="3">
        <v>3.9098194525103169</v>
      </c>
    </row>
    <row r="7" spans="1:8" x14ac:dyDescent="0.25">
      <c r="A7" s="2">
        <f t="shared" si="0"/>
        <v>2018</v>
      </c>
      <c r="B7" s="2">
        <v>6</v>
      </c>
      <c r="C7" s="4">
        <v>124.081</v>
      </c>
      <c r="D7" s="3">
        <v>7.8</v>
      </c>
      <c r="E7" s="3">
        <v>5.6498402769648415</v>
      </c>
      <c r="F7" s="4">
        <v>123.712</v>
      </c>
      <c r="G7" s="3">
        <v>5.6</v>
      </c>
      <c r="H7" s="3">
        <v>3.705712664582403</v>
      </c>
    </row>
    <row r="8" spans="1:8" x14ac:dyDescent="0.25">
      <c r="A8" s="2">
        <f t="shared" si="0"/>
        <v>2018</v>
      </c>
      <c r="B8" s="2">
        <v>7</v>
      </c>
      <c r="C8" s="4">
        <v>136.22200000000001</v>
      </c>
      <c r="D8" s="3">
        <v>10.1</v>
      </c>
      <c r="E8" s="3">
        <v>5.479598158504591</v>
      </c>
      <c r="F8" s="4">
        <v>125.974</v>
      </c>
      <c r="G8" s="3">
        <v>7.9</v>
      </c>
      <c r="H8" s="3">
        <v>3.4924106570233513</v>
      </c>
    </row>
    <row r="9" spans="1:8" x14ac:dyDescent="0.25">
      <c r="A9" s="2">
        <f t="shared" si="0"/>
        <v>2018</v>
      </c>
      <c r="B9" s="2">
        <v>8</v>
      </c>
      <c r="C9" s="4">
        <v>134.03399999999999</v>
      </c>
      <c r="D9" s="3">
        <v>5.7</v>
      </c>
      <c r="E9" s="3">
        <v>5.2976413101273812</v>
      </c>
      <c r="F9" s="4">
        <v>112.902</v>
      </c>
      <c r="G9" s="3">
        <v>8.1</v>
      </c>
      <c r="H9" s="3">
        <v>3.2709747249033163</v>
      </c>
    </row>
    <row r="10" spans="1:8" x14ac:dyDescent="0.25">
      <c r="A10" s="2">
        <f t="shared" si="0"/>
        <v>2018</v>
      </c>
      <c r="B10" s="2">
        <v>9</v>
      </c>
      <c r="C10" s="4">
        <v>121.32599999999999</v>
      </c>
      <c r="D10" s="3">
        <v>4.8</v>
      </c>
      <c r="E10" s="3">
        <v>5.1054343275263143</v>
      </c>
      <c r="F10" s="4">
        <v>117.19199999999999</v>
      </c>
      <c r="G10" s="3">
        <v>4.3</v>
      </c>
      <c r="H10" s="3">
        <v>3.0427722458857147</v>
      </c>
    </row>
    <row r="11" spans="1:8" x14ac:dyDescent="0.25">
      <c r="A11" s="2">
        <f t="shared" si="0"/>
        <v>2018</v>
      </c>
      <c r="B11" s="2">
        <v>10</v>
      </c>
      <c r="C11" s="4">
        <v>126.31699999999999</v>
      </c>
      <c r="D11" s="3">
        <v>10.3</v>
      </c>
      <c r="E11" s="3">
        <v>4.904469747970178</v>
      </c>
      <c r="F11" s="4">
        <v>123.157</v>
      </c>
      <c r="G11" s="3">
        <v>8.4</v>
      </c>
      <c r="H11" s="3">
        <v>2.8095059466114014</v>
      </c>
    </row>
    <row r="12" spans="1:8" x14ac:dyDescent="0.25">
      <c r="A12" s="2">
        <f t="shared" si="0"/>
        <v>2018</v>
      </c>
      <c r="B12" s="2">
        <v>11</v>
      </c>
      <c r="C12" s="4">
        <v>121.892</v>
      </c>
      <c r="D12" s="3">
        <v>7.5</v>
      </c>
      <c r="E12" s="3">
        <v>4.6962188980105708</v>
      </c>
      <c r="F12" s="4">
        <v>120.604</v>
      </c>
      <c r="G12" s="3">
        <v>5.7</v>
      </c>
      <c r="H12" s="3">
        <v>2.5729658612041559</v>
      </c>
    </row>
    <row r="13" spans="1:8" x14ac:dyDescent="0.25">
      <c r="A13" s="2">
        <f t="shared" si="0"/>
        <v>2018</v>
      </c>
      <c r="B13" s="2">
        <v>12</v>
      </c>
      <c r="C13" s="4">
        <v>130.56</v>
      </c>
      <c r="D13" s="3">
        <v>3</v>
      </c>
      <c r="E13" s="3">
        <v>4.4825277937999282</v>
      </c>
      <c r="F13" s="4">
        <v>124.387</v>
      </c>
      <c r="G13" s="3">
        <v>2.7</v>
      </c>
      <c r="H13" s="3">
        <v>2.335330252541465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4.2654371585116566</v>
      </c>
      <c r="F14" s="4">
        <v>113.187</v>
      </c>
      <c r="G14" s="3">
        <v>5.5</v>
      </c>
      <c r="H14" s="3">
        <v>2.0989945386493432</v>
      </c>
    </row>
    <row r="15" spans="1:8" x14ac:dyDescent="0.25">
      <c r="A15" s="2">
        <f>A14</f>
        <v>2019</v>
      </c>
      <c r="B15" s="2">
        <v>2</v>
      </c>
      <c r="C15" s="4">
        <v>111.09399999999999</v>
      </c>
      <c r="D15" s="3">
        <v>8.5</v>
      </c>
      <c r="E15" s="3">
        <v>4.0468847620001487</v>
      </c>
      <c r="F15" s="4">
        <v>109.15</v>
      </c>
      <c r="G15" s="3">
        <v>5</v>
      </c>
      <c r="H15" s="3">
        <v>1.8663794618418224</v>
      </c>
    </row>
    <row r="16" spans="1:8" x14ac:dyDescent="0.25">
      <c r="A16" s="2">
        <f t="shared" ref="A16:A25" si="1">A15</f>
        <v>2019</v>
      </c>
      <c r="B16" s="2">
        <v>3</v>
      </c>
      <c r="C16" s="4">
        <v>124.82599999999999</v>
      </c>
      <c r="D16" s="3">
        <v>8.4</v>
      </c>
      <c r="E16" s="3">
        <v>3.82916494098379</v>
      </c>
      <c r="F16" s="4">
        <v>121.301</v>
      </c>
      <c r="G16" s="3">
        <v>4.5999999999999996</v>
      </c>
      <c r="H16" s="3">
        <v>1.6401419453677508</v>
      </c>
    </row>
    <row r="17" spans="1:8" x14ac:dyDescent="0.25">
      <c r="A17" s="2">
        <f t="shared" si="1"/>
        <v>2019</v>
      </c>
      <c r="B17" s="2">
        <v>4</v>
      </c>
      <c r="C17" s="4">
        <v>124.291</v>
      </c>
      <c r="D17" s="3">
        <v>8.4</v>
      </c>
      <c r="E17" s="3">
        <v>3.6148812762947156</v>
      </c>
      <c r="F17" s="4">
        <v>120.633</v>
      </c>
      <c r="G17" s="3">
        <v>6.2</v>
      </c>
      <c r="H17" s="3">
        <v>1.4231565250133491</v>
      </c>
    </row>
    <row r="18" spans="1:8" x14ac:dyDescent="0.25">
      <c r="A18" s="2">
        <f t="shared" si="1"/>
        <v>2019</v>
      </c>
      <c r="B18" s="2">
        <v>5</v>
      </c>
      <c r="C18" s="4">
        <v>131.983</v>
      </c>
      <c r="D18" s="3">
        <v>8.6999999999999993</v>
      </c>
      <c r="E18" s="3">
        <v>3.4069547678663819</v>
      </c>
      <c r="F18" s="4">
        <v>125.93</v>
      </c>
      <c r="G18" s="3">
        <v>4.3</v>
      </c>
      <c r="H18" s="3">
        <v>1.2185032822630764</v>
      </c>
    </row>
    <row r="19" spans="1:8" x14ac:dyDescent="0.25">
      <c r="A19" s="2">
        <f t="shared" si="1"/>
        <v>2019</v>
      </c>
      <c r="B19" s="2">
        <v>6</v>
      </c>
      <c r="C19" s="4">
        <v>127.449</v>
      </c>
      <c r="D19" s="3">
        <v>2.7</v>
      </c>
      <c r="E19" s="3">
        <v>3.2086387155436147</v>
      </c>
      <c r="F19" s="4">
        <v>126.416</v>
      </c>
      <c r="G19" s="3">
        <v>2.2000000000000002</v>
      </c>
      <c r="H19" s="3">
        <v>1.0295940238427099</v>
      </c>
    </row>
    <row r="20" spans="1:8" x14ac:dyDescent="0.25">
      <c r="A20" s="2">
        <f t="shared" si="1"/>
        <v>2019</v>
      </c>
      <c r="B20" s="2">
        <v>7</v>
      </c>
      <c r="C20" s="4">
        <v>142.71899999999999</v>
      </c>
      <c r="D20" s="3">
        <v>4.8</v>
      </c>
      <c r="E20" s="3">
        <v>3.0235539917568044</v>
      </c>
      <c r="F20" s="4">
        <v>132.40600000000001</v>
      </c>
      <c r="G20" s="3">
        <v>5.0999999999999996</v>
      </c>
      <c r="H20" s="3">
        <v>0.86005454930564795</v>
      </c>
    </row>
    <row r="21" spans="1:8" x14ac:dyDescent="0.25">
      <c r="A21" s="2">
        <f t="shared" si="1"/>
        <v>2019</v>
      </c>
      <c r="B21" s="2">
        <v>8</v>
      </c>
      <c r="C21" s="4">
        <v>139.05799999999999</v>
      </c>
      <c r="D21" s="3">
        <v>3.7</v>
      </c>
      <c r="E21" s="3">
        <v>2.8552861468033175</v>
      </c>
      <c r="F21" s="4">
        <v>114.18</v>
      </c>
      <c r="G21" s="3">
        <v>1.1000000000000001</v>
      </c>
      <c r="H21" s="3">
        <v>0.71359193639807728</v>
      </c>
    </row>
    <row r="22" spans="1:8" x14ac:dyDescent="0.25">
      <c r="A22" s="2">
        <f t="shared" si="1"/>
        <v>2019</v>
      </c>
      <c r="B22" s="2">
        <v>9</v>
      </c>
      <c r="C22" s="4">
        <v>126.79600000000001</v>
      </c>
      <c r="D22" s="3">
        <v>4.5</v>
      </c>
      <c r="E22" s="3">
        <v>2.7075440952866483</v>
      </c>
      <c r="F22" s="4">
        <v>121.30200000000001</v>
      </c>
      <c r="G22" s="3">
        <v>3.5</v>
      </c>
      <c r="H22" s="3">
        <v>0.59420770352248309</v>
      </c>
    </row>
    <row r="23" spans="1:8" x14ac:dyDescent="0.25">
      <c r="A23" s="2">
        <f t="shared" si="1"/>
        <v>2019</v>
      </c>
      <c r="B23" s="2">
        <v>10</v>
      </c>
      <c r="C23" s="4">
        <v>133.10599999999999</v>
      </c>
      <c r="D23" s="3">
        <v>5.4</v>
      </c>
      <c r="E23" s="3">
        <v>2.5840954124945417</v>
      </c>
      <c r="F23" s="4">
        <v>128.05600000000001</v>
      </c>
      <c r="G23" s="3">
        <v>4</v>
      </c>
      <c r="H23" s="3">
        <v>0.50593020297465607</v>
      </c>
    </row>
    <row r="24" spans="1:8" x14ac:dyDescent="0.25">
      <c r="A24" s="2">
        <f t="shared" si="1"/>
        <v>2019</v>
      </c>
      <c r="B24" s="2">
        <v>11</v>
      </c>
      <c r="C24" s="4">
        <v>124.431</v>
      </c>
      <c r="D24" s="3">
        <v>2.1</v>
      </c>
      <c r="E24" s="3">
        <v>2.4888321498192361</v>
      </c>
      <c r="F24" s="4">
        <v>121.72799999999999</v>
      </c>
      <c r="G24" s="3">
        <v>0.9</v>
      </c>
      <c r="H24" s="3">
        <v>0.45298957818208685</v>
      </c>
    </row>
    <row r="25" spans="1:8" x14ac:dyDescent="0.25">
      <c r="A25" s="2">
        <f t="shared" si="1"/>
        <v>2019</v>
      </c>
      <c r="B25" s="2">
        <v>12</v>
      </c>
      <c r="C25" s="4">
        <v>134.994</v>
      </c>
      <c r="D25" s="3">
        <v>3.4</v>
      </c>
      <c r="E25" s="3">
        <v>2.4258419075826585</v>
      </c>
      <c r="F25" s="4">
        <v>130.66300000000001</v>
      </c>
      <c r="G25" s="3">
        <v>5</v>
      </c>
      <c r="H25" s="3">
        <v>0.43985861630817052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2.3991852838741092</v>
      </c>
      <c r="F26" s="4">
        <v>115.651</v>
      </c>
      <c r="G26" s="3">
        <v>2.2000000000000002</v>
      </c>
      <c r="H26" s="3">
        <v>0.47104114690670623</v>
      </c>
    </row>
    <row r="27" spans="1:8" x14ac:dyDescent="0.25">
      <c r="A27" s="2">
        <f>A26</f>
        <v>2020</v>
      </c>
      <c r="B27" s="2">
        <v>2</v>
      </c>
      <c r="C27" s="4">
        <v>113.37</v>
      </c>
      <c r="D27" s="3">
        <v>2</v>
      </c>
      <c r="E27" s="3">
        <v>2.4129905266504172</v>
      </c>
      <c r="F27" s="4">
        <v>112.70099999999999</v>
      </c>
      <c r="G27" s="3">
        <v>3.3</v>
      </c>
      <c r="H27" s="3">
        <v>0.55135767601647157</v>
      </c>
    </row>
    <row r="28" spans="1:8" x14ac:dyDescent="0.25">
      <c r="A28" s="2">
        <f t="shared" ref="A28:A37" si="2">A27</f>
        <v>2020</v>
      </c>
      <c r="B28" s="2">
        <v>3</v>
      </c>
      <c r="C28" s="4">
        <v>97.733999999999995</v>
      </c>
      <c r="D28" s="3">
        <v>-21.7</v>
      </c>
      <c r="E28" s="3">
        <v>2.4714553848903651</v>
      </c>
      <c r="F28" s="4">
        <v>98.346000000000004</v>
      </c>
      <c r="G28" s="3">
        <v>-18.899999999999999</v>
      </c>
      <c r="H28" s="3">
        <v>0.68574877626326436</v>
      </c>
    </row>
    <row r="29" spans="1:8" x14ac:dyDescent="0.25">
      <c r="A29" s="2">
        <f t="shared" si="2"/>
        <v>2020</v>
      </c>
      <c r="B29" s="2">
        <v>4</v>
      </c>
      <c r="C29" s="4">
        <v>72.617000000000004</v>
      </c>
      <c r="D29" s="3">
        <v>-41.6</v>
      </c>
      <c r="E29" s="3">
        <v>2.578748927675051</v>
      </c>
      <c r="F29" s="4">
        <v>70.56</v>
      </c>
      <c r="G29" s="3">
        <v>-41.5</v>
      </c>
      <c r="H29" s="3">
        <v>0.879345898212048</v>
      </c>
    </row>
    <row r="30" spans="1:8" x14ac:dyDescent="0.25">
      <c r="A30" s="2">
        <f t="shared" si="2"/>
        <v>2020</v>
      </c>
      <c r="B30" s="2">
        <v>5</v>
      </c>
      <c r="C30" s="4">
        <v>90.950999999999993</v>
      </c>
      <c r="D30" s="3">
        <v>-31.1</v>
      </c>
      <c r="E30" s="3">
        <v>2.7373616507949565</v>
      </c>
      <c r="F30" s="4">
        <v>83.519000000000005</v>
      </c>
      <c r="G30" s="3">
        <v>-33.700000000000003</v>
      </c>
      <c r="H30" s="3">
        <v>1.1359203709849899</v>
      </c>
    </row>
    <row r="31" spans="1:8" x14ac:dyDescent="0.25">
      <c r="A31" s="2">
        <f t="shared" si="2"/>
        <v>2020</v>
      </c>
      <c r="B31" s="2">
        <v>6</v>
      </c>
      <c r="C31" s="4">
        <v>113.69</v>
      </c>
      <c r="D31" s="3">
        <v>-10.8</v>
      </c>
      <c r="E31" s="3">
        <v>2.9467160813650297</v>
      </c>
      <c r="F31" s="4">
        <v>103.649</v>
      </c>
      <c r="G31" s="3">
        <v>-18</v>
      </c>
      <c r="H31" s="3">
        <v>1.4563005135724372</v>
      </c>
    </row>
    <row r="32" spans="1:8" x14ac:dyDescent="0.25">
      <c r="A32" s="2">
        <f t="shared" si="2"/>
        <v>2020</v>
      </c>
      <c r="B32" s="2">
        <v>7</v>
      </c>
      <c r="C32" s="4">
        <v>139.58600000000001</v>
      </c>
      <c r="D32" s="3">
        <v>-2.2000000000000002</v>
      </c>
      <c r="E32" s="3">
        <v>3.2038849297189143</v>
      </c>
      <c r="F32" s="4">
        <v>114.298</v>
      </c>
      <c r="G32" s="3">
        <v>-13.7</v>
      </c>
      <c r="H32" s="3">
        <v>1.8388954838278631</v>
      </c>
    </row>
    <row r="33" spans="1:8" x14ac:dyDescent="0.25">
      <c r="A33" s="2">
        <f t="shared" si="2"/>
        <v>2020</v>
      </c>
      <c r="B33" s="2">
        <v>8</v>
      </c>
      <c r="C33" s="4">
        <v>128.28899999999999</v>
      </c>
      <c r="D33" s="3">
        <v>-7.7</v>
      </c>
      <c r="E33" s="3">
        <v>3.5049862731290471</v>
      </c>
      <c r="F33" s="4">
        <v>96.650999999999996</v>
      </c>
      <c r="G33" s="3">
        <v>-15.4</v>
      </c>
      <c r="H33" s="3">
        <v>2.2807633076246314</v>
      </c>
    </row>
    <row r="34" spans="1:8" x14ac:dyDescent="0.25">
      <c r="A34" s="2">
        <f t="shared" si="2"/>
        <v>2020</v>
      </c>
      <c r="B34" s="2">
        <v>9</v>
      </c>
      <c r="C34" s="4">
        <v>120.98099999999999</v>
      </c>
      <c r="D34" s="3">
        <v>-4.5999999999999996</v>
      </c>
      <c r="E34" s="3">
        <v>3.8457629190810798</v>
      </c>
      <c r="F34" s="4">
        <v>105.851</v>
      </c>
      <c r="G34" s="3">
        <v>-12.7</v>
      </c>
      <c r="H34" s="3">
        <v>2.7778829208719515</v>
      </c>
    </row>
    <row r="35" spans="1:8" x14ac:dyDescent="0.25">
      <c r="A35" s="2">
        <f t="shared" si="2"/>
        <v>2020</v>
      </c>
      <c r="B35" s="2">
        <v>10</v>
      </c>
      <c r="C35" s="4">
        <v>121.67100000000001</v>
      </c>
      <c r="D35" s="3">
        <v>-8.6</v>
      </c>
      <c r="E35" s="3">
        <v>4.2211795510139183</v>
      </c>
      <c r="F35" s="4">
        <v>110.027</v>
      </c>
      <c r="G35" s="3">
        <v>-14.1</v>
      </c>
      <c r="H35" s="3">
        <v>3.3250054286937814</v>
      </c>
    </row>
    <row r="36" spans="1:8" x14ac:dyDescent="0.25">
      <c r="A36" s="2">
        <f t="shared" si="2"/>
        <v>2020</v>
      </c>
      <c r="B36" s="2">
        <v>11</v>
      </c>
      <c r="C36" s="4">
        <v>114.428</v>
      </c>
      <c r="D36" s="3">
        <v>-8</v>
      </c>
      <c r="E36" s="3">
        <v>4.6256143410526445</v>
      </c>
      <c r="F36" s="4">
        <v>106.339</v>
      </c>
      <c r="G36" s="3">
        <v>-12.6</v>
      </c>
      <c r="H36" s="3">
        <v>3.9158070832334633</v>
      </c>
    </row>
    <row r="37" spans="1:8" x14ac:dyDescent="0.25">
      <c r="A37" s="2">
        <f t="shared" si="2"/>
        <v>2020</v>
      </c>
      <c r="B37" s="2">
        <v>12</v>
      </c>
      <c r="C37" s="4">
        <v>129.18700000000001</v>
      </c>
      <c r="D37" s="3">
        <v>-4.3</v>
      </c>
      <c r="E37" s="3">
        <v>5.0525551016312971</v>
      </c>
      <c r="F37" s="4">
        <v>119.313</v>
      </c>
      <c r="G37" s="3">
        <v>-8.6999999999999993</v>
      </c>
      <c r="H37" s="3">
        <v>4.5427540668129032</v>
      </c>
    </row>
    <row r="38" spans="1:8" x14ac:dyDescent="0.25">
      <c r="A38" s="2">
        <v>2021</v>
      </c>
      <c r="B38" s="2">
        <v>1</v>
      </c>
      <c r="C38" s="4">
        <v>107.633</v>
      </c>
      <c r="D38" s="3">
        <v>-12</v>
      </c>
      <c r="E38" s="3">
        <v>5.4946128664102298</v>
      </c>
      <c r="F38" s="4">
        <v>96.51</v>
      </c>
      <c r="G38" s="3">
        <v>-16.600000000000001</v>
      </c>
      <c r="H38" s="3">
        <v>5.1971656307065599</v>
      </c>
    </row>
    <row r="39" spans="1:8" x14ac:dyDescent="0.25">
      <c r="A39" s="2">
        <f>A38</f>
        <v>2021</v>
      </c>
      <c r="B39" s="2">
        <v>2</v>
      </c>
      <c r="C39" s="4">
        <v>103.631</v>
      </c>
      <c r="D39" s="3">
        <v>-8.6</v>
      </c>
      <c r="E39" s="3">
        <v>5.9437491860566265</v>
      </c>
      <c r="F39" s="4">
        <v>98.977999999999994</v>
      </c>
      <c r="G39" s="3">
        <v>-12.2</v>
      </c>
      <c r="H39" s="3">
        <v>5.8694413904898077</v>
      </c>
    </row>
    <row r="40" spans="1:8" x14ac:dyDescent="0.25">
      <c r="A40" s="2">
        <f t="shared" ref="A40:A49" si="3">A39</f>
        <v>2021</v>
      </c>
      <c r="B40" s="2">
        <v>3</v>
      </c>
      <c r="C40" s="4">
        <v>126.91500000000001</v>
      </c>
      <c r="D40" s="3">
        <v>29.9</v>
      </c>
      <c r="E40" s="3">
        <v>6.3907107075663916</v>
      </c>
      <c r="F40" s="4">
        <v>118.59699999999999</v>
      </c>
      <c r="G40" s="3">
        <v>20.6</v>
      </c>
      <c r="H40" s="3">
        <v>6.5484672696803337</v>
      </c>
    </row>
    <row r="41" spans="1:8" x14ac:dyDescent="0.25">
      <c r="A41" s="2">
        <f t="shared" si="3"/>
        <v>2021</v>
      </c>
      <c r="B41" s="2">
        <v>4</v>
      </c>
      <c r="C41" s="4">
        <v>115.268</v>
      </c>
      <c r="D41" s="3">
        <v>58.7</v>
      </c>
      <c r="E41" s="3">
        <v>6.8252340953530641</v>
      </c>
      <c r="F41" s="4">
        <v>110.904</v>
      </c>
      <c r="G41" s="3">
        <v>57.2</v>
      </c>
      <c r="H41" s="3">
        <v>7.2218743694770398</v>
      </c>
    </row>
    <row r="42" spans="1:8" x14ac:dyDescent="0.25">
      <c r="A42" s="2">
        <f t="shared" si="3"/>
        <v>2021</v>
      </c>
      <c r="B42" s="2">
        <v>5</v>
      </c>
      <c r="C42" s="4">
        <v>123.193</v>
      </c>
      <c r="D42" s="3">
        <v>35.5</v>
      </c>
      <c r="E42" s="3">
        <v>7.2386886033643805</v>
      </c>
      <c r="F42" s="4">
        <v>115.855</v>
      </c>
      <c r="G42" s="3">
        <v>38.700000000000003</v>
      </c>
      <c r="H42" s="3">
        <v>7.8782695919628791</v>
      </c>
    </row>
    <row r="43" spans="1:8" x14ac:dyDescent="0.25">
      <c r="A43" s="2">
        <f t="shared" si="3"/>
        <v>2021</v>
      </c>
      <c r="B43" s="2">
        <v>6</v>
      </c>
      <c r="C43" s="4">
        <v>136.732</v>
      </c>
      <c r="D43" s="3">
        <v>20.3</v>
      </c>
      <c r="E43" s="3">
        <v>7.6260458998470115</v>
      </c>
      <c r="F43" s="4">
        <v>126.071</v>
      </c>
      <c r="G43" s="3">
        <v>21.6</v>
      </c>
      <c r="H43" s="3">
        <v>8.5097305423895921</v>
      </c>
    </row>
    <row r="44" spans="1:8" x14ac:dyDescent="0.25">
      <c r="A44" s="2">
        <f t="shared" si="3"/>
        <v>2021</v>
      </c>
      <c r="B44" s="2">
        <v>7</v>
      </c>
      <c r="C44" s="4">
        <v>146.34399999999999</v>
      </c>
      <c r="D44" s="3">
        <v>4.8</v>
      </c>
      <c r="E44" s="3">
        <v>7.9842402441168376</v>
      </c>
      <c r="F44" s="4">
        <v>127.544</v>
      </c>
      <c r="G44" s="3">
        <v>11.6</v>
      </c>
      <c r="H44" s="3">
        <v>9.1104752239539231</v>
      </c>
    </row>
    <row r="45" spans="1:8" x14ac:dyDescent="0.25">
      <c r="A45" s="2">
        <f t="shared" si="3"/>
        <v>2021</v>
      </c>
      <c r="B45" s="2">
        <v>8</v>
      </c>
      <c r="C45" s="4">
        <v>138.459</v>
      </c>
      <c r="D45" s="3">
        <v>7.9</v>
      </c>
      <c r="E45" s="3">
        <v>8.3110860311911399</v>
      </c>
      <c r="F45" s="4">
        <v>112.538</v>
      </c>
      <c r="G45" s="3">
        <v>16.399999999999999</v>
      </c>
      <c r="H45" s="3">
        <v>9.6756306863427266</v>
      </c>
    </row>
    <row r="46" spans="1:8" x14ac:dyDescent="0.25">
      <c r="A46" s="2">
        <f t="shared" si="3"/>
        <v>2021</v>
      </c>
      <c r="B46" s="2">
        <v>9</v>
      </c>
      <c r="C46" s="4">
        <v>136.911</v>
      </c>
      <c r="D46" s="3">
        <v>13.2</v>
      </c>
      <c r="E46" s="3">
        <v>8.6041765282924683</v>
      </c>
      <c r="F46" s="4">
        <v>123.512</v>
      </c>
      <c r="G46" s="3">
        <v>16.7</v>
      </c>
      <c r="H46" s="3">
        <v>10.20049686290786</v>
      </c>
    </row>
    <row r="47" spans="1:8" x14ac:dyDescent="0.25">
      <c r="A47" s="2">
        <f t="shared" si="3"/>
        <v>2021</v>
      </c>
      <c r="B47" s="2">
        <v>10</v>
      </c>
      <c r="C47" s="4">
        <v>135.21199999999999</v>
      </c>
      <c r="D47" s="3">
        <v>11.1</v>
      </c>
      <c r="E47" s="3">
        <v>8.8610764550023209</v>
      </c>
      <c r="F47" s="4">
        <v>128.04900000000001</v>
      </c>
      <c r="G47" s="3">
        <v>16.399999999999999</v>
      </c>
      <c r="H47" s="3">
        <v>10.680840657092409</v>
      </c>
    </row>
    <row r="48" spans="1:8" x14ac:dyDescent="0.25">
      <c r="A48" s="2">
        <f t="shared" si="3"/>
        <v>2021</v>
      </c>
      <c r="B48" s="2">
        <v>11</v>
      </c>
      <c r="C48" s="4">
        <v>137.80199999999999</v>
      </c>
      <c r="D48" s="3">
        <v>20.399999999999999</v>
      </c>
      <c r="E48" s="3">
        <v>9.0796696853099537</v>
      </c>
      <c r="F48" s="4">
        <v>132.29599999999999</v>
      </c>
      <c r="G48" s="3">
        <v>24.4</v>
      </c>
      <c r="H48" s="3">
        <v>11.112880326723978</v>
      </c>
    </row>
    <row r="49" spans="1:8" x14ac:dyDescent="0.25">
      <c r="A49" s="2">
        <f t="shared" si="3"/>
        <v>2021</v>
      </c>
      <c r="B49" s="2">
        <v>12</v>
      </c>
      <c r="C49" s="4">
        <v>150.768</v>
      </c>
      <c r="D49" s="3">
        <v>16.7</v>
      </c>
      <c r="E49" s="3">
        <v>9.25799557400636</v>
      </c>
      <c r="F49" s="4">
        <v>141.321</v>
      </c>
      <c r="G49" s="3">
        <v>18.399999999999999</v>
      </c>
      <c r="H49" s="3">
        <v>11.49323129347343</v>
      </c>
    </row>
    <row r="50" spans="1:8" x14ac:dyDescent="0.25">
      <c r="A50" s="2">
        <v>2022</v>
      </c>
      <c r="B50" s="2">
        <v>1</v>
      </c>
      <c r="C50" s="4">
        <v>126.117</v>
      </c>
      <c r="D50" s="3">
        <v>17.2</v>
      </c>
      <c r="E50" s="3">
        <v>9.3948796099321648</v>
      </c>
      <c r="F50" s="4">
        <v>119.93899999999999</v>
      </c>
      <c r="G50" s="3">
        <v>24.3</v>
      </c>
      <c r="H50" s="3">
        <v>11.819431695655604</v>
      </c>
    </row>
    <row r="51" spans="1:8" x14ac:dyDescent="0.25">
      <c r="A51" s="2">
        <f>A50</f>
        <v>2022</v>
      </c>
      <c r="B51" s="2">
        <v>2</v>
      </c>
      <c r="C51" s="4">
        <v>127.783</v>
      </c>
      <c r="D51" s="3">
        <v>23.3</v>
      </c>
      <c r="E51" s="3">
        <v>9.48966408779091</v>
      </c>
      <c r="F51" s="4">
        <v>122.157</v>
      </c>
      <c r="G51" s="3">
        <v>23.4</v>
      </c>
      <c r="H51" s="3">
        <v>12.089499308301066</v>
      </c>
    </row>
    <row r="52" spans="1:8" x14ac:dyDescent="0.25">
      <c r="A52" s="2">
        <f t="shared" ref="A52:A61" si="4">A51</f>
        <v>2022</v>
      </c>
      <c r="B52" s="2">
        <v>3</v>
      </c>
      <c r="C52" s="4">
        <v>137.14500000000001</v>
      </c>
      <c r="D52" s="3">
        <v>8.1</v>
      </c>
      <c r="E52" s="3">
        <v>9.5422333245354451</v>
      </c>
      <c r="F52" s="4">
        <v>139.91200000000001</v>
      </c>
      <c r="G52" s="3">
        <v>18</v>
      </c>
      <c r="H52" s="3">
        <v>12.30231861257263</v>
      </c>
    </row>
    <row r="53" spans="1:8" x14ac:dyDescent="0.25">
      <c r="A53" s="2">
        <f t="shared" si="4"/>
        <v>2022</v>
      </c>
      <c r="B53" s="2">
        <v>4</v>
      </c>
      <c r="C53" s="4">
        <v>143.82599999999999</v>
      </c>
      <c r="D53" s="3">
        <v>24.8</v>
      </c>
      <c r="E53" s="3">
        <v>9.5534306882236351</v>
      </c>
      <c r="F53" s="4">
        <v>138.02699999999999</v>
      </c>
      <c r="G53" s="3">
        <v>24.5</v>
      </c>
      <c r="H53" s="3">
        <v>12.457559541070031</v>
      </c>
    </row>
    <row r="54" spans="1:8" x14ac:dyDescent="0.25">
      <c r="A54" s="2">
        <f t="shared" si="4"/>
        <v>2022</v>
      </c>
      <c r="B54" s="2">
        <v>5</v>
      </c>
      <c r="C54" s="4">
        <v>154.78899999999999</v>
      </c>
      <c r="D54" s="3">
        <v>25.6</v>
      </c>
      <c r="E54" s="3">
        <v>9.5239993918213646</v>
      </c>
      <c r="F54" s="4">
        <v>147.9</v>
      </c>
      <c r="G54" s="3">
        <v>27.7</v>
      </c>
      <c r="H54" s="3">
        <v>12.555287698711574</v>
      </c>
    </row>
    <row r="55" spans="1:8" x14ac:dyDescent="0.25">
      <c r="A55" s="2">
        <f t="shared" si="4"/>
        <v>2022</v>
      </c>
      <c r="B55" s="2">
        <v>6</v>
      </c>
      <c r="C55" s="4">
        <v>156.53100000000001</v>
      </c>
      <c r="D55" s="3">
        <v>14.5</v>
      </c>
      <c r="E55" s="3">
        <v>9.4557414378300599</v>
      </c>
      <c r="F55" s="4">
        <v>155.733</v>
      </c>
      <c r="G55" s="3">
        <v>23.5</v>
      </c>
      <c r="H55" s="3">
        <v>12.596404971002988</v>
      </c>
    </row>
    <row r="56" spans="1:8" x14ac:dyDescent="0.25">
      <c r="A56" s="2">
        <f t="shared" si="4"/>
        <v>2022</v>
      </c>
      <c r="B56" s="2">
        <v>7</v>
      </c>
      <c r="C56" s="4">
        <v>160.01300000000001</v>
      </c>
      <c r="D56" s="3">
        <v>9.3000000000000007</v>
      </c>
      <c r="E56" s="3">
        <v>9.3515752176822726</v>
      </c>
      <c r="F56" s="4">
        <v>150.815</v>
      </c>
      <c r="G56" s="3">
        <v>18.2</v>
      </c>
      <c r="H56" s="3">
        <v>12.582864959582036</v>
      </c>
    </row>
    <row r="57" spans="1:8" x14ac:dyDescent="0.25">
      <c r="A57" s="2">
        <f t="shared" si="4"/>
        <v>2022</v>
      </c>
      <c r="B57" s="2">
        <v>8</v>
      </c>
      <c r="C57" s="4">
        <v>159.494</v>
      </c>
      <c r="D57" s="3">
        <v>15.2</v>
      </c>
      <c r="E57" s="3">
        <v>9.2147694185440372</v>
      </c>
      <c r="F57" s="4">
        <v>138.77699999999999</v>
      </c>
      <c r="G57" s="3">
        <v>23.3</v>
      </c>
      <c r="H57" s="3">
        <v>12.517378460185713</v>
      </c>
    </row>
    <row r="58" spans="1:8" x14ac:dyDescent="0.25">
      <c r="A58" s="2">
        <f t="shared" si="4"/>
        <v>2022</v>
      </c>
      <c r="B58" s="2">
        <v>9</v>
      </c>
      <c r="C58" s="4">
        <v>153.22200000000001</v>
      </c>
      <c r="D58" s="3">
        <v>11.9</v>
      </c>
      <c r="E58" s="3">
        <v>9.0485891459690482</v>
      </c>
      <c r="F58" s="4">
        <v>148.292</v>
      </c>
      <c r="G58" s="3">
        <v>20.100000000000001</v>
      </c>
      <c r="H58" s="3">
        <v>12.403046347373262</v>
      </c>
    </row>
    <row r="59" spans="1:8" x14ac:dyDescent="0.25">
      <c r="A59" s="2">
        <f t="shared" si="4"/>
        <v>2022</v>
      </c>
      <c r="B59" s="2">
        <v>10</v>
      </c>
      <c r="C59" s="4">
        <v>147.53399999999999</v>
      </c>
      <c r="D59" s="3">
        <v>9.1</v>
      </c>
      <c r="E59" s="3">
        <v>8.8567151465236016</v>
      </c>
      <c r="F59" s="4">
        <v>148.01900000000001</v>
      </c>
      <c r="G59" s="3">
        <v>15.6</v>
      </c>
      <c r="H59" s="3">
        <v>12.24371828886642</v>
      </c>
    </row>
    <row r="60" spans="1:8" x14ac:dyDescent="0.25">
      <c r="A60" s="2">
        <f t="shared" si="4"/>
        <v>2022</v>
      </c>
      <c r="B60" s="2">
        <v>11</v>
      </c>
      <c r="C60" s="4">
        <v>151.208</v>
      </c>
      <c r="D60" s="3">
        <v>9.6999999999999993</v>
      </c>
      <c r="E60" s="3">
        <v>8.6430261814166354</v>
      </c>
      <c r="F60" s="4">
        <v>150.72300000000001</v>
      </c>
      <c r="G60" s="3">
        <v>13.9</v>
      </c>
      <c r="H60" s="3">
        <v>12.043778463057242</v>
      </c>
    </row>
    <row r="61" spans="1:8" x14ac:dyDescent="0.25">
      <c r="A61" s="2">
        <f t="shared" si="4"/>
        <v>2022</v>
      </c>
      <c r="B61" s="2">
        <v>12</v>
      </c>
      <c r="C61" s="4">
        <v>158.53299999999999</v>
      </c>
      <c r="D61" s="3">
        <v>5.0999999999999996</v>
      </c>
      <c r="E61" s="3">
        <v>8.4114179066385777</v>
      </c>
      <c r="F61" s="4">
        <v>157.13999999999999</v>
      </c>
      <c r="G61" s="3">
        <v>11.2</v>
      </c>
      <c r="H61" s="3">
        <v>11.807844123456615</v>
      </c>
    </row>
    <row r="62" spans="1:8" x14ac:dyDescent="0.25">
      <c r="A62" s="2">
        <v>2023</v>
      </c>
      <c r="B62" s="2">
        <v>1</v>
      </c>
      <c r="C62" s="4">
        <v>141.488</v>
      </c>
      <c r="D62" s="3">
        <v>-10.8</v>
      </c>
      <c r="E62" s="3">
        <v>8.1658593791394782</v>
      </c>
      <c r="F62" s="4">
        <v>135.459</v>
      </c>
      <c r="G62" s="3">
        <v>12.9</v>
      </c>
      <c r="H62" s="3">
        <v>11.540661427848821</v>
      </c>
    </row>
    <row r="63" spans="1:8" x14ac:dyDescent="0.25">
      <c r="A63" s="2">
        <f>A62</f>
        <v>2023</v>
      </c>
      <c r="B63" s="2">
        <v>2</v>
      </c>
      <c r="C63" s="4">
        <v>134.33699999999999</v>
      </c>
      <c r="D63" s="3">
        <v>-5.0999999999999996</v>
      </c>
      <c r="E63" s="3">
        <v>7.9100896962925384</v>
      </c>
      <c r="F63" s="4">
        <v>131.34800000000001</v>
      </c>
      <c r="G63" s="3">
        <v>7.5</v>
      </c>
      <c r="H63" s="3">
        <v>11.246934322620682</v>
      </c>
    </row>
    <row r="64" spans="1:8" x14ac:dyDescent="0.25">
      <c r="A64" s="2">
        <f t="shared" ref="A64:A71" si="5">A63</f>
        <v>2023</v>
      </c>
      <c r="B64" s="2">
        <v>3</v>
      </c>
      <c r="C64" s="4">
        <v>157.41800000000001</v>
      </c>
      <c r="D64" s="3">
        <v>17.2</v>
      </c>
      <c r="E64" s="3">
        <v>7.6465308819029607</v>
      </c>
      <c r="F64" s="4">
        <v>153.41499999999999</v>
      </c>
      <c r="G64" s="3">
        <v>9.6999999999999993</v>
      </c>
      <c r="H64" s="3">
        <v>10.93146115267097</v>
      </c>
    </row>
    <row r="65" spans="1:8" x14ac:dyDescent="0.25">
      <c r="A65" s="2">
        <f t="shared" si="5"/>
        <v>2023</v>
      </c>
      <c r="B65" s="2">
        <v>4</v>
      </c>
      <c r="C65" s="4">
        <v>148.124</v>
      </c>
      <c r="D65" s="3">
        <v>-5.9</v>
      </c>
      <c r="E65" s="3">
        <v>7.3767014813248162</v>
      </c>
      <c r="F65" s="4">
        <v>138.93299999999999</v>
      </c>
      <c r="G65" s="3">
        <v>0.7</v>
      </c>
      <c r="H65" s="3">
        <v>10.598780059126055</v>
      </c>
    </row>
    <row r="66" spans="1:8" x14ac:dyDescent="0.25">
      <c r="A66" s="2">
        <f t="shared" si="5"/>
        <v>2023</v>
      </c>
      <c r="B66" s="2">
        <v>5</v>
      </c>
      <c r="C66" s="4">
        <v>157.047</v>
      </c>
      <c r="D66" s="3">
        <v>6</v>
      </c>
      <c r="E66" s="3">
        <v>7.1027834752675991</v>
      </c>
      <c r="F66" s="4">
        <v>149.625</v>
      </c>
      <c r="G66" s="3">
        <v>1.2</v>
      </c>
      <c r="H66" s="3">
        <v>10.253343664976708</v>
      </c>
    </row>
    <row r="67" spans="1:8" x14ac:dyDescent="0.25">
      <c r="A67" s="2">
        <f t="shared" si="5"/>
        <v>2023</v>
      </c>
      <c r="B67" s="2">
        <v>6</v>
      </c>
      <c r="C67" s="4">
        <v>160.15</v>
      </c>
      <c r="D67" s="3">
        <v>2</v>
      </c>
      <c r="E67" s="3">
        <v>6.8260368512823772</v>
      </c>
      <c r="F67" s="4">
        <v>154.506</v>
      </c>
      <c r="G67" s="3">
        <v>-0.8</v>
      </c>
      <c r="H67" s="3">
        <v>9.8989171779318124</v>
      </c>
    </row>
    <row r="68" spans="1:8" x14ac:dyDescent="0.25">
      <c r="A68" s="2">
        <f t="shared" si="5"/>
        <v>2023</v>
      </c>
      <c r="B68" s="2">
        <v>7</v>
      </c>
      <c r="C68" s="4">
        <v>165.221</v>
      </c>
      <c r="D68" s="3">
        <v>3.3</v>
      </c>
      <c r="E68" s="3">
        <v>6.5476450147344352</v>
      </c>
      <c r="F68" s="4">
        <v>152.959</v>
      </c>
      <c r="G68" s="3">
        <v>1.4</v>
      </c>
      <c r="H68" s="3">
        <v>9.5386371012790772</v>
      </c>
    </row>
    <row r="69" spans="1:8" x14ac:dyDescent="0.25">
      <c r="A69" s="2">
        <f t="shared" si="5"/>
        <v>2023</v>
      </c>
      <c r="B69" s="2">
        <v>8</v>
      </c>
      <c r="C69" s="4">
        <v>160.85900000000001</v>
      </c>
      <c r="D69" s="3">
        <v>0.9</v>
      </c>
      <c r="E69" s="3">
        <v>6.2684562295410506</v>
      </c>
      <c r="F69" s="4">
        <v>138.00800000000001</v>
      </c>
      <c r="G69" s="3">
        <v>-0.6</v>
      </c>
      <c r="H69" s="3">
        <v>9.1748969579466308</v>
      </c>
    </row>
    <row r="70" spans="1:8" x14ac:dyDescent="0.25">
      <c r="A70" s="2">
        <f t="shared" si="5"/>
        <v>2023</v>
      </c>
      <c r="B70" s="2">
        <v>9</v>
      </c>
      <c r="C70" s="4">
        <v>155.20699999999999</v>
      </c>
      <c r="D70" s="3">
        <v>1.3</v>
      </c>
      <c r="E70" s="3">
        <v>5.9890932287156984</v>
      </c>
      <c r="F70" s="4">
        <v>147.066</v>
      </c>
      <c r="G70" s="3">
        <v>-0.8</v>
      </c>
      <c r="H70" s="3">
        <v>8.809525087730572</v>
      </c>
    </row>
    <row r="71" spans="1:8" x14ac:dyDescent="0.25">
      <c r="A71" s="2">
        <f t="shared" si="5"/>
        <v>2023</v>
      </c>
      <c r="B71" s="2">
        <v>10</v>
      </c>
      <c r="C71" s="4">
        <v>157.59200000000001</v>
      </c>
      <c r="D71" s="3">
        <v>6.8</v>
      </c>
      <c r="E71" s="3">
        <v>5.7098059358114703</v>
      </c>
      <c r="F71" s="4">
        <v>150.22</v>
      </c>
      <c r="G71" s="3">
        <v>1.5</v>
      </c>
      <c r="H71" s="3">
        <v>8.4436710181382537</v>
      </c>
    </row>
    <row r="72" spans="1:8" x14ac:dyDescent="0.25">
      <c r="C72" s="4"/>
      <c r="D72" s="3"/>
      <c r="E72" s="3"/>
      <c r="F72" s="4"/>
      <c r="G72" s="3"/>
      <c r="H72" s="3"/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73"/>
  <sheetViews>
    <sheetView topLeftCell="A47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2.3676467293026979</v>
      </c>
      <c r="F2" s="4">
        <v>104.041</v>
      </c>
      <c r="G2" s="3">
        <v>2.4</v>
      </c>
      <c r="H2" s="3">
        <v>2.0961499128570131</v>
      </c>
    </row>
    <row r="3" spans="1:8" x14ac:dyDescent="0.25">
      <c r="A3" s="2">
        <f>A2</f>
        <v>2018</v>
      </c>
      <c r="B3" s="2">
        <v>2</v>
      </c>
      <c r="C3" s="4">
        <v>103.90900000000001</v>
      </c>
      <c r="D3" s="3">
        <v>2.7</v>
      </c>
      <c r="E3" s="3">
        <v>2.2645415528076129</v>
      </c>
      <c r="F3" s="4">
        <v>103.919</v>
      </c>
      <c r="G3" s="3">
        <v>2.4</v>
      </c>
      <c r="H3" s="3">
        <v>2.0268428220410422</v>
      </c>
    </row>
    <row r="4" spans="1:8" x14ac:dyDescent="0.25">
      <c r="A4" s="2">
        <f t="shared" ref="A4:A13" si="0">A3</f>
        <v>2018</v>
      </c>
      <c r="B4" s="2">
        <v>3</v>
      </c>
      <c r="C4" s="4">
        <v>106.32599999999999</v>
      </c>
      <c r="D4" s="3">
        <v>3.8</v>
      </c>
      <c r="E4" s="3">
        <v>2.1539090810782051</v>
      </c>
      <c r="F4" s="4">
        <v>105.20399999999999</v>
      </c>
      <c r="G4" s="3">
        <v>2.4</v>
      </c>
      <c r="H4" s="3">
        <v>1.9524236235191914</v>
      </c>
    </row>
    <row r="5" spans="1:8" x14ac:dyDescent="0.25">
      <c r="A5" s="2">
        <f t="shared" si="0"/>
        <v>2018</v>
      </c>
      <c r="B5" s="2">
        <v>4</v>
      </c>
      <c r="C5" s="4">
        <v>106.82299999999999</v>
      </c>
      <c r="D5" s="3">
        <v>2.6</v>
      </c>
      <c r="E5" s="3">
        <v>2.0363055663740663</v>
      </c>
      <c r="F5" s="4">
        <v>106.35599999999999</v>
      </c>
      <c r="G5" s="3">
        <v>2.2000000000000002</v>
      </c>
      <c r="H5" s="3">
        <v>1.8729469691464358</v>
      </c>
    </row>
    <row r="6" spans="1:8" x14ac:dyDescent="0.25">
      <c r="A6" s="2">
        <f t="shared" si="0"/>
        <v>2018</v>
      </c>
      <c r="B6" s="2">
        <v>5</v>
      </c>
      <c r="C6" s="4">
        <v>107.631</v>
      </c>
      <c r="D6" s="3">
        <v>1.7</v>
      </c>
      <c r="E6" s="3">
        <v>1.9124015728241588</v>
      </c>
      <c r="F6" s="4">
        <v>107.84099999999999</v>
      </c>
      <c r="G6" s="3">
        <v>2.1</v>
      </c>
      <c r="H6" s="3">
        <v>1.7884985924705616</v>
      </c>
    </row>
    <row r="7" spans="1:8" x14ac:dyDescent="0.25">
      <c r="A7" s="2">
        <f t="shared" si="0"/>
        <v>2018</v>
      </c>
      <c r="B7" s="2">
        <v>6</v>
      </c>
      <c r="C7" s="4">
        <v>110.086</v>
      </c>
      <c r="D7" s="3">
        <v>1.8</v>
      </c>
      <c r="E7" s="3">
        <v>1.7829068100042238</v>
      </c>
      <c r="F7" s="4">
        <v>108.935</v>
      </c>
      <c r="G7" s="3">
        <v>2.1</v>
      </c>
      <c r="H7" s="3">
        <v>1.6991869390553875</v>
      </c>
    </row>
    <row r="8" spans="1:8" x14ac:dyDescent="0.25">
      <c r="A8" s="2">
        <f t="shared" si="0"/>
        <v>2018</v>
      </c>
      <c r="B8" s="2">
        <v>7</v>
      </c>
      <c r="C8" s="4">
        <v>112.639</v>
      </c>
      <c r="D8" s="3">
        <v>1.6</v>
      </c>
      <c r="E8" s="3">
        <v>1.6485162373807789</v>
      </c>
      <c r="F8" s="4">
        <v>108.97499999999999</v>
      </c>
      <c r="G8" s="3">
        <v>2.2000000000000002</v>
      </c>
      <c r="H8" s="3">
        <v>1.6051420865069213</v>
      </c>
    </row>
    <row r="9" spans="1:8" x14ac:dyDescent="0.25">
      <c r="A9" s="2">
        <f t="shared" si="0"/>
        <v>2018</v>
      </c>
      <c r="B9" s="2">
        <v>8</v>
      </c>
      <c r="C9" s="4">
        <v>111.964</v>
      </c>
      <c r="D9" s="3">
        <v>0.6</v>
      </c>
      <c r="E9" s="3">
        <v>1.5099260014474249</v>
      </c>
      <c r="F9" s="4">
        <v>108.40300000000001</v>
      </c>
      <c r="G9" s="3">
        <v>2.2000000000000002</v>
      </c>
      <c r="H9" s="3">
        <v>1.5065219466715141</v>
      </c>
    </row>
    <row r="10" spans="1:8" x14ac:dyDescent="0.25">
      <c r="A10" s="2">
        <f t="shared" si="0"/>
        <v>2018</v>
      </c>
      <c r="B10" s="2">
        <v>9</v>
      </c>
      <c r="C10" s="4">
        <v>110.988</v>
      </c>
      <c r="D10" s="3">
        <v>1.5</v>
      </c>
      <c r="E10" s="3">
        <v>1.3678288795146112</v>
      </c>
      <c r="F10" s="4">
        <v>109.026</v>
      </c>
      <c r="G10" s="3">
        <v>2.1</v>
      </c>
      <c r="H10" s="3">
        <v>1.403525740972843</v>
      </c>
    </row>
    <row r="11" spans="1:8" x14ac:dyDescent="0.25">
      <c r="A11" s="2">
        <f t="shared" si="0"/>
        <v>2018</v>
      </c>
      <c r="B11" s="2">
        <v>10</v>
      </c>
      <c r="C11" s="4">
        <v>109.577</v>
      </c>
      <c r="D11" s="3">
        <v>1.5</v>
      </c>
      <c r="E11" s="3">
        <v>1.2228544595871307</v>
      </c>
      <c r="F11" s="4">
        <v>108.94799999999999</v>
      </c>
      <c r="G11" s="3">
        <v>2.2000000000000002</v>
      </c>
      <c r="H11" s="3">
        <v>1.2964008490327332</v>
      </c>
    </row>
    <row r="12" spans="1:8" x14ac:dyDescent="0.25">
      <c r="A12" s="2">
        <f t="shared" si="0"/>
        <v>2018</v>
      </c>
      <c r="B12" s="2">
        <v>11</v>
      </c>
      <c r="C12" s="4">
        <v>108.05500000000001</v>
      </c>
      <c r="D12" s="3">
        <v>0.6</v>
      </c>
      <c r="E12" s="3">
        <v>1.0756415082198105</v>
      </c>
      <c r="F12" s="4">
        <v>108.005</v>
      </c>
      <c r="G12" s="3">
        <v>2.2999999999999998</v>
      </c>
      <c r="H12" s="3">
        <v>1.1854430167409979</v>
      </c>
    </row>
    <row r="13" spans="1:8" x14ac:dyDescent="0.25">
      <c r="A13" s="2">
        <f t="shared" si="0"/>
        <v>2018</v>
      </c>
      <c r="B13" s="2">
        <v>12</v>
      </c>
      <c r="C13" s="4">
        <v>107.337</v>
      </c>
      <c r="D13" s="3">
        <v>0.5</v>
      </c>
      <c r="E13" s="3">
        <v>0.92684803818556194</v>
      </c>
      <c r="F13" s="4">
        <v>107.616</v>
      </c>
      <c r="G13" s="3">
        <v>2.1</v>
      </c>
      <c r="H13" s="3">
        <v>1.0710107399284898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0.77709903159700333</v>
      </c>
      <c r="F14" s="4">
        <v>106.274</v>
      </c>
      <c r="G14" s="3">
        <v>2.1</v>
      </c>
      <c r="H14" s="3">
        <v>0.95353991421656559</v>
      </c>
    </row>
    <row r="15" spans="1:8" x14ac:dyDescent="0.25">
      <c r="A15" s="2">
        <f>A14</f>
        <v>2019</v>
      </c>
      <c r="B15" s="2">
        <v>2</v>
      </c>
      <c r="C15" s="4">
        <v>105.581</v>
      </c>
      <c r="D15" s="3">
        <v>1.6</v>
      </c>
      <c r="E15" s="3">
        <v>0.626989828341879</v>
      </c>
      <c r="F15" s="4">
        <v>106.108</v>
      </c>
      <c r="G15" s="3">
        <v>2.1</v>
      </c>
      <c r="H15" s="3">
        <v>0.83353789281408686</v>
      </c>
    </row>
    <row r="16" spans="1:8" x14ac:dyDescent="0.25">
      <c r="A16" s="2">
        <f t="shared" ref="A16:A25" si="1">A15</f>
        <v>2019</v>
      </c>
      <c r="B16" s="2">
        <v>3</v>
      </c>
      <c r="C16" s="4">
        <v>107.426</v>
      </c>
      <c r="D16" s="3">
        <v>1</v>
      </c>
      <c r="E16" s="3">
        <v>0.47712430309740583</v>
      </c>
      <c r="F16" s="4">
        <v>107.158</v>
      </c>
      <c r="G16" s="3">
        <v>1.9</v>
      </c>
      <c r="H16" s="3">
        <v>0.71159164421365007</v>
      </c>
    </row>
    <row r="17" spans="1:8" x14ac:dyDescent="0.25">
      <c r="A17" s="2">
        <f t="shared" si="1"/>
        <v>2019</v>
      </c>
      <c r="B17" s="2">
        <v>4</v>
      </c>
      <c r="C17" s="4">
        <v>108.53400000000001</v>
      </c>
      <c r="D17" s="3">
        <v>1.6</v>
      </c>
      <c r="E17" s="3">
        <v>0.32817390069161012</v>
      </c>
      <c r="F17" s="4">
        <v>108.26600000000001</v>
      </c>
      <c r="G17" s="3">
        <v>1.8</v>
      </c>
      <c r="H17" s="3">
        <v>0.58837608566529531</v>
      </c>
    </row>
    <row r="18" spans="1:8" x14ac:dyDescent="0.25">
      <c r="A18" s="2">
        <f t="shared" si="1"/>
        <v>2019</v>
      </c>
      <c r="B18" s="2">
        <v>5</v>
      </c>
      <c r="C18" s="4">
        <v>109.38</v>
      </c>
      <c r="D18" s="3">
        <v>1.6</v>
      </c>
      <c r="E18" s="3">
        <v>0.18084637676480328</v>
      </c>
      <c r="F18" s="4">
        <v>109.833</v>
      </c>
      <c r="G18" s="3">
        <v>1.8</v>
      </c>
      <c r="H18" s="3">
        <v>0.46464866277710348</v>
      </c>
    </row>
    <row r="19" spans="1:8" x14ac:dyDescent="0.25">
      <c r="A19" s="2">
        <f t="shared" si="1"/>
        <v>2019</v>
      </c>
      <c r="B19" s="2">
        <v>6</v>
      </c>
      <c r="C19" s="4">
        <v>110.735</v>
      </c>
      <c r="D19" s="3">
        <v>0.6</v>
      </c>
      <c r="E19" s="3">
        <v>3.5937808214193123E-2</v>
      </c>
      <c r="F19" s="4">
        <v>110.726</v>
      </c>
      <c r="G19" s="3">
        <v>1.6</v>
      </c>
      <c r="H19" s="3">
        <v>0.34125096170676206</v>
      </c>
    </row>
    <row r="20" spans="1:8" x14ac:dyDescent="0.25">
      <c r="A20" s="2">
        <f t="shared" si="1"/>
        <v>2019</v>
      </c>
      <c r="B20" s="2">
        <v>7</v>
      </c>
      <c r="C20" s="4">
        <v>113.033</v>
      </c>
      <c r="D20" s="3">
        <v>0.3</v>
      </c>
      <c r="E20" s="3">
        <v>-0.10565717572806556</v>
      </c>
      <c r="F20" s="4">
        <v>110.747</v>
      </c>
      <c r="G20" s="3">
        <v>1.6</v>
      </c>
      <c r="H20" s="3">
        <v>0.21911730134371007</v>
      </c>
    </row>
    <row r="21" spans="1:8" x14ac:dyDescent="0.25">
      <c r="A21" s="2">
        <f t="shared" si="1"/>
        <v>2019</v>
      </c>
      <c r="B21" s="2">
        <v>8</v>
      </c>
      <c r="C21" s="4">
        <v>112.355</v>
      </c>
      <c r="D21" s="3">
        <v>0.3</v>
      </c>
      <c r="E21" s="3">
        <v>-0.24300477484427738</v>
      </c>
      <c r="F21" s="4">
        <v>109.919</v>
      </c>
      <c r="G21" s="3">
        <v>1.4</v>
      </c>
      <c r="H21" s="3">
        <v>9.9269413705045828E-2</v>
      </c>
    </row>
    <row r="22" spans="1:8" x14ac:dyDescent="0.25">
      <c r="A22" s="2">
        <f t="shared" si="1"/>
        <v>2019</v>
      </c>
      <c r="B22" s="2">
        <v>9</v>
      </c>
      <c r="C22" s="4">
        <v>111.428</v>
      </c>
      <c r="D22" s="3">
        <v>0.4</v>
      </c>
      <c r="E22" s="3">
        <v>-0.37514301827954361</v>
      </c>
      <c r="F22" s="4">
        <v>110.60899999999999</v>
      </c>
      <c r="G22" s="3">
        <v>1.5</v>
      </c>
      <c r="H22" s="3">
        <v>-1.7175074560281261E-2</v>
      </c>
    </row>
    <row r="23" spans="1:8" x14ac:dyDescent="0.25">
      <c r="A23" s="2">
        <f t="shared" si="1"/>
        <v>2019</v>
      </c>
      <c r="B23" s="2">
        <v>10</v>
      </c>
      <c r="C23" s="4">
        <v>110.53700000000001</v>
      </c>
      <c r="D23" s="3">
        <v>0.9</v>
      </c>
      <c r="E23" s="3">
        <v>-0.50107222651404582</v>
      </c>
      <c r="F23" s="4">
        <v>110.185</v>
      </c>
      <c r="G23" s="3">
        <v>1.1000000000000001</v>
      </c>
      <c r="H23" s="3">
        <v>-0.12900820829038462</v>
      </c>
    </row>
    <row r="24" spans="1:8" x14ac:dyDescent="0.25">
      <c r="A24" s="2">
        <f t="shared" si="1"/>
        <v>2019</v>
      </c>
      <c r="B24" s="2">
        <v>11</v>
      </c>
      <c r="C24" s="4">
        <v>108.959</v>
      </c>
      <c r="D24" s="3">
        <v>0.8</v>
      </c>
      <c r="E24" s="3">
        <v>-0.61973889065169618</v>
      </c>
      <c r="F24" s="4">
        <v>109.24</v>
      </c>
      <c r="G24" s="3">
        <v>1.1000000000000001</v>
      </c>
      <c r="H24" s="3">
        <v>-0.23491667294319987</v>
      </c>
    </row>
    <row r="25" spans="1:8" x14ac:dyDescent="0.25">
      <c r="A25" s="2">
        <f t="shared" si="1"/>
        <v>2019</v>
      </c>
      <c r="B25" s="2">
        <v>12</v>
      </c>
      <c r="C25" s="4">
        <v>109.253</v>
      </c>
      <c r="D25" s="3">
        <v>1.8</v>
      </c>
      <c r="E25" s="3">
        <v>-0.72999220511400997</v>
      </c>
      <c r="F25" s="4">
        <v>108.904</v>
      </c>
      <c r="G25" s="3">
        <v>1.2</v>
      </c>
      <c r="H25" s="3">
        <v>-0.33350180618442027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-0.83058277134398506</v>
      </c>
      <c r="F26" s="4">
        <v>107.307</v>
      </c>
      <c r="G26" s="3">
        <v>1</v>
      </c>
      <c r="H26" s="3">
        <v>-0.42327224313300688</v>
      </c>
    </row>
    <row r="27" spans="1:8" x14ac:dyDescent="0.25">
      <c r="A27" s="2">
        <f>A26</f>
        <v>2020</v>
      </c>
      <c r="B27" s="2">
        <v>2</v>
      </c>
      <c r="C27" s="4">
        <v>106.226</v>
      </c>
      <c r="D27" s="3">
        <v>0.6</v>
      </c>
      <c r="E27" s="3">
        <v>-0.92008549688148633</v>
      </c>
      <c r="F27" s="4">
        <v>107.07899999999999</v>
      </c>
      <c r="G27" s="3">
        <v>0.9</v>
      </c>
      <c r="H27" s="3">
        <v>-0.50263012572693566</v>
      </c>
    </row>
    <row r="28" spans="1:8" x14ac:dyDescent="0.25">
      <c r="A28" s="2">
        <f t="shared" ref="A28:A37" si="2">A27</f>
        <v>2020</v>
      </c>
      <c r="B28" s="2">
        <v>3</v>
      </c>
      <c r="C28" s="4">
        <v>104.61</v>
      </c>
      <c r="D28" s="3">
        <v>-2.6</v>
      </c>
      <c r="E28" s="3">
        <v>-0.99696205435170204</v>
      </c>
      <c r="F28" s="4">
        <v>105.36499999999999</v>
      </c>
      <c r="G28" s="3">
        <v>-1.7</v>
      </c>
      <c r="H28" s="3">
        <v>-0.56987875755396489</v>
      </c>
    </row>
    <row r="29" spans="1:8" x14ac:dyDescent="0.25">
      <c r="A29" s="2">
        <f t="shared" si="2"/>
        <v>2020</v>
      </c>
      <c r="B29" s="2">
        <v>4</v>
      </c>
      <c r="C29" s="4">
        <v>100.345</v>
      </c>
      <c r="D29" s="3">
        <v>-7.5</v>
      </c>
      <c r="E29" s="3">
        <v>-1.0595685548869815</v>
      </c>
      <c r="F29" s="4">
        <v>102.217</v>
      </c>
      <c r="G29" s="3">
        <v>-5.6</v>
      </c>
      <c r="H29" s="3">
        <v>-0.62322403733201071</v>
      </c>
    </row>
    <row r="30" spans="1:8" x14ac:dyDescent="0.25">
      <c r="A30" s="2">
        <f t="shared" si="2"/>
        <v>2020</v>
      </c>
      <c r="B30" s="2">
        <v>5</v>
      </c>
      <c r="C30" s="4">
        <v>100.139</v>
      </c>
      <c r="D30" s="3">
        <v>-8.4</v>
      </c>
      <c r="E30" s="3">
        <v>-1.1063724316992332</v>
      </c>
      <c r="F30" s="4">
        <v>102.139</v>
      </c>
      <c r="G30" s="3">
        <v>-7</v>
      </c>
      <c r="H30" s="3">
        <v>-0.6609503444208259</v>
      </c>
    </row>
    <row r="31" spans="1:8" x14ac:dyDescent="0.25">
      <c r="A31" s="2">
        <f t="shared" si="2"/>
        <v>2020</v>
      </c>
      <c r="B31" s="2">
        <v>6</v>
      </c>
      <c r="C31" s="4">
        <v>100.997</v>
      </c>
      <c r="D31" s="3">
        <v>-8.8000000000000007</v>
      </c>
      <c r="E31" s="3">
        <v>-1.1362883701840536</v>
      </c>
      <c r="F31" s="4">
        <v>102.836</v>
      </c>
      <c r="G31" s="3">
        <v>-7.1</v>
      </c>
      <c r="H31" s="3">
        <v>-0.68168766762201505</v>
      </c>
    </row>
    <row r="32" spans="1:8" x14ac:dyDescent="0.25">
      <c r="A32" s="2">
        <f t="shared" si="2"/>
        <v>2020</v>
      </c>
      <c r="B32" s="2">
        <v>7</v>
      </c>
      <c r="C32" s="4">
        <v>106.16500000000001</v>
      </c>
      <c r="D32" s="3">
        <v>-6.1</v>
      </c>
      <c r="E32" s="3">
        <v>-1.1487375576515051</v>
      </c>
      <c r="F32" s="4">
        <v>104.021</v>
      </c>
      <c r="G32" s="3">
        <v>-6.1</v>
      </c>
      <c r="H32" s="3">
        <v>-0.6845062075188203</v>
      </c>
    </row>
    <row r="33" spans="1:8" x14ac:dyDescent="0.25">
      <c r="A33" s="2">
        <f t="shared" si="2"/>
        <v>2020</v>
      </c>
      <c r="B33" s="2">
        <v>8</v>
      </c>
      <c r="C33" s="4">
        <v>107.15300000000001</v>
      </c>
      <c r="D33" s="3">
        <v>-4.5999999999999996</v>
      </c>
      <c r="E33" s="3">
        <v>-1.1436733836081645</v>
      </c>
      <c r="F33" s="4">
        <v>103.871</v>
      </c>
      <c r="G33" s="3">
        <v>-5.5</v>
      </c>
      <c r="H33" s="3">
        <v>-0.66892188082867665</v>
      </c>
    </row>
    <row r="34" spans="1:8" x14ac:dyDescent="0.25">
      <c r="A34" s="2">
        <f t="shared" si="2"/>
        <v>2020</v>
      </c>
      <c r="B34" s="2">
        <v>9</v>
      </c>
      <c r="C34" s="4">
        <v>105.834</v>
      </c>
      <c r="D34" s="3">
        <v>-5</v>
      </c>
      <c r="E34" s="3">
        <v>-1.1213930752302168</v>
      </c>
      <c r="F34" s="4">
        <v>104.73399999999999</v>
      </c>
      <c r="G34" s="3">
        <v>-5.3</v>
      </c>
      <c r="H34" s="3">
        <v>-0.63482668022683042</v>
      </c>
    </row>
    <row r="35" spans="1:8" x14ac:dyDescent="0.25">
      <c r="A35" s="2">
        <f t="shared" si="2"/>
        <v>2020</v>
      </c>
      <c r="B35" s="2">
        <v>10</v>
      </c>
      <c r="C35" s="4">
        <v>105.358</v>
      </c>
      <c r="D35" s="3">
        <v>-4.7</v>
      </c>
      <c r="E35" s="3">
        <v>-1.0824338823755404</v>
      </c>
      <c r="F35" s="4">
        <v>104.515</v>
      </c>
      <c r="G35" s="3">
        <v>-5.0999999999999996</v>
      </c>
      <c r="H35" s="3">
        <v>-0.58244808992458152</v>
      </c>
    </row>
    <row r="36" spans="1:8" x14ac:dyDescent="0.25">
      <c r="A36" s="2">
        <f t="shared" si="2"/>
        <v>2020</v>
      </c>
      <c r="B36" s="2">
        <v>11</v>
      </c>
      <c r="C36" s="4">
        <v>103.47799999999999</v>
      </c>
      <c r="D36" s="3">
        <v>-5</v>
      </c>
      <c r="E36" s="3">
        <v>-1.0276024026051229</v>
      </c>
      <c r="F36" s="4">
        <v>103.834</v>
      </c>
      <c r="G36" s="3">
        <v>-4.9000000000000004</v>
      </c>
      <c r="H36" s="3">
        <v>-0.51233756450265866</v>
      </c>
    </row>
    <row r="37" spans="1:8" x14ac:dyDescent="0.25">
      <c r="A37" s="2">
        <f t="shared" si="2"/>
        <v>2020</v>
      </c>
      <c r="B37" s="2">
        <v>12</v>
      </c>
      <c r="C37" s="4">
        <v>102.331</v>
      </c>
      <c r="D37" s="3">
        <v>-6.3</v>
      </c>
      <c r="E37" s="3">
        <v>-0.9579564533492313</v>
      </c>
      <c r="F37" s="4">
        <v>103.59699999999999</v>
      </c>
      <c r="G37" s="3">
        <v>-4.9000000000000004</v>
      </c>
      <c r="H37" s="3">
        <v>-0.42536027742443483</v>
      </c>
    </row>
    <row r="38" spans="1:8" x14ac:dyDescent="0.25">
      <c r="A38" s="2">
        <v>2021</v>
      </c>
      <c r="B38" s="2">
        <v>1</v>
      </c>
      <c r="C38" s="4">
        <v>100.346</v>
      </c>
      <c r="D38" s="3">
        <v>-5.9</v>
      </c>
      <c r="E38" s="3">
        <v>-0.87482971298239609</v>
      </c>
      <c r="F38" s="4">
        <v>102.33499999999999</v>
      </c>
      <c r="G38" s="3">
        <v>-4.5999999999999996</v>
      </c>
      <c r="H38" s="3">
        <v>-0.32268610093352595</v>
      </c>
    </row>
    <row r="39" spans="1:8" x14ac:dyDescent="0.25">
      <c r="A39" s="2">
        <f>A38</f>
        <v>2021</v>
      </c>
      <c r="B39" s="2">
        <v>2</v>
      </c>
      <c r="C39" s="4">
        <v>99.075000000000003</v>
      </c>
      <c r="D39" s="3">
        <v>-6.7</v>
      </c>
      <c r="E39" s="3">
        <v>-0.77992683512544281</v>
      </c>
      <c r="F39" s="4">
        <v>101.767</v>
      </c>
      <c r="G39" s="3">
        <v>-5</v>
      </c>
      <c r="H39" s="3">
        <v>-0.2057956461431712</v>
      </c>
    </row>
    <row r="40" spans="1:8" x14ac:dyDescent="0.25">
      <c r="A40" s="2">
        <f t="shared" ref="A40:A49" si="3">A39</f>
        <v>2021</v>
      </c>
      <c r="B40" s="2">
        <v>3</v>
      </c>
      <c r="C40" s="4">
        <v>100.33199999999999</v>
      </c>
      <c r="D40" s="3">
        <v>-4.0999999999999996</v>
      </c>
      <c r="E40" s="3">
        <v>-0.67530144355801736</v>
      </c>
      <c r="F40" s="4">
        <v>102.361</v>
      </c>
      <c r="G40" s="3">
        <v>-2.9</v>
      </c>
      <c r="H40" s="3">
        <v>-7.6466559854044894E-2</v>
      </c>
    </row>
    <row r="41" spans="1:8" x14ac:dyDescent="0.25">
      <c r="A41" s="2">
        <f t="shared" si="3"/>
        <v>2021</v>
      </c>
      <c r="B41" s="2">
        <v>4</v>
      </c>
      <c r="C41" s="4">
        <v>100.85299999999999</v>
      </c>
      <c r="D41" s="3">
        <v>0.5</v>
      </c>
      <c r="E41" s="3">
        <v>-0.56341827825177082</v>
      </c>
      <c r="F41" s="4">
        <v>103.01</v>
      </c>
      <c r="G41" s="3">
        <v>0.8</v>
      </c>
      <c r="H41" s="3">
        <v>6.3190580275271885E-2</v>
      </c>
    </row>
    <row r="42" spans="1:8" x14ac:dyDescent="0.25">
      <c r="A42" s="2">
        <f t="shared" si="3"/>
        <v>2021</v>
      </c>
      <c r="B42" s="2">
        <v>5</v>
      </c>
      <c r="C42" s="4">
        <v>102.883</v>
      </c>
      <c r="D42" s="3">
        <v>2.7</v>
      </c>
      <c r="E42" s="3">
        <v>-0.44697990546699612</v>
      </c>
      <c r="F42" s="4">
        <v>104.47</v>
      </c>
      <c r="G42" s="3">
        <v>2.2999999999999998</v>
      </c>
      <c r="H42" s="3">
        <v>0.21086911787507684</v>
      </c>
    </row>
    <row r="43" spans="1:8" x14ac:dyDescent="0.25">
      <c r="A43" s="2">
        <f t="shared" si="3"/>
        <v>2021</v>
      </c>
      <c r="B43" s="2">
        <v>6</v>
      </c>
      <c r="C43" s="4">
        <v>106.131</v>
      </c>
      <c r="D43" s="3">
        <v>5.0999999999999996</v>
      </c>
      <c r="E43" s="3">
        <v>-0.32861504297244093</v>
      </c>
      <c r="F43" s="4">
        <v>106.331</v>
      </c>
      <c r="G43" s="3">
        <v>3.4</v>
      </c>
      <c r="H43" s="3">
        <v>0.3643135638964819</v>
      </c>
    </row>
    <row r="44" spans="1:8" x14ac:dyDescent="0.25">
      <c r="A44" s="2">
        <f t="shared" si="3"/>
        <v>2021</v>
      </c>
      <c r="B44" s="2">
        <v>7</v>
      </c>
      <c r="C44" s="4">
        <v>109.959</v>
      </c>
      <c r="D44" s="3">
        <v>3.6</v>
      </c>
      <c r="E44" s="3">
        <v>-0.21073386826563983</v>
      </c>
      <c r="F44" s="4">
        <v>106.919</v>
      </c>
      <c r="G44" s="3">
        <v>2.8</v>
      </c>
      <c r="H44" s="3">
        <v>0.52141350782407991</v>
      </c>
    </row>
    <row r="45" spans="1:8" x14ac:dyDescent="0.25">
      <c r="A45" s="2">
        <f t="shared" si="3"/>
        <v>2021</v>
      </c>
      <c r="B45" s="2">
        <v>8</v>
      </c>
      <c r="C45" s="4">
        <v>110.592</v>
      </c>
      <c r="D45" s="3">
        <v>3.2</v>
      </c>
      <c r="E45" s="3">
        <v>-9.5369571688365559E-2</v>
      </c>
      <c r="F45" s="4">
        <v>106.619</v>
      </c>
      <c r="G45" s="3">
        <v>2.6</v>
      </c>
      <c r="H45" s="3">
        <v>0.68026935070052652</v>
      </c>
    </row>
    <row r="46" spans="1:8" x14ac:dyDescent="0.25">
      <c r="A46" s="2">
        <f t="shared" si="3"/>
        <v>2021</v>
      </c>
      <c r="B46" s="2">
        <v>9</v>
      </c>
      <c r="C46" s="4">
        <v>108.97199999999999</v>
      </c>
      <c r="D46" s="3">
        <v>3</v>
      </c>
      <c r="E46" s="3">
        <v>1.5709290714016517E-2</v>
      </c>
      <c r="F46" s="4">
        <v>107.889</v>
      </c>
      <c r="G46" s="3">
        <v>3</v>
      </c>
      <c r="H46" s="3">
        <v>0.83913972874154497</v>
      </c>
    </row>
    <row r="47" spans="1:8" x14ac:dyDescent="0.25">
      <c r="A47" s="2">
        <f t="shared" si="3"/>
        <v>2021</v>
      </c>
      <c r="B47" s="2">
        <v>10</v>
      </c>
      <c r="C47" s="4">
        <v>107.69499999999999</v>
      </c>
      <c r="D47" s="3">
        <v>2.2000000000000002</v>
      </c>
      <c r="E47" s="3">
        <v>0.12096300800528602</v>
      </c>
      <c r="F47" s="4">
        <v>108.077</v>
      </c>
      <c r="G47" s="3">
        <v>3.4</v>
      </c>
      <c r="H47" s="3">
        <v>0.99641659279128225</v>
      </c>
    </row>
    <row r="48" spans="1:8" x14ac:dyDescent="0.25">
      <c r="A48" s="2">
        <f t="shared" si="3"/>
        <v>2021</v>
      </c>
      <c r="B48" s="2">
        <v>11</v>
      </c>
      <c r="C48" s="4">
        <v>107.7</v>
      </c>
      <c r="D48" s="3">
        <v>4.0999999999999996</v>
      </c>
      <c r="E48" s="3">
        <v>0.21905911165958963</v>
      </c>
      <c r="F48" s="4">
        <v>108.038</v>
      </c>
      <c r="G48" s="3">
        <v>4</v>
      </c>
      <c r="H48" s="3">
        <v>1.150641953434945</v>
      </c>
    </row>
    <row r="49" spans="1:8" x14ac:dyDescent="0.25">
      <c r="A49" s="2">
        <f t="shared" si="3"/>
        <v>2021</v>
      </c>
      <c r="B49" s="2">
        <v>12</v>
      </c>
      <c r="C49" s="4">
        <v>106.836</v>
      </c>
      <c r="D49" s="3">
        <v>4.4000000000000004</v>
      </c>
      <c r="E49" s="3">
        <v>0.3088095107199626</v>
      </c>
      <c r="F49" s="4">
        <v>107.774</v>
      </c>
      <c r="G49" s="3">
        <v>4</v>
      </c>
      <c r="H49" s="3">
        <v>1.3005247367721293</v>
      </c>
    </row>
    <row r="50" spans="1:8" x14ac:dyDescent="0.25">
      <c r="A50" s="2">
        <v>2022</v>
      </c>
      <c r="B50" s="2">
        <v>1</v>
      </c>
      <c r="C50" s="4">
        <v>105.029</v>
      </c>
      <c r="D50" s="3">
        <v>4.7</v>
      </c>
      <c r="E50" s="3">
        <v>0.38929562401335266</v>
      </c>
      <c r="F50" s="4">
        <v>106.524</v>
      </c>
      <c r="G50" s="3">
        <v>4.0999999999999996</v>
      </c>
      <c r="H50" s="3">
        <v>1.4449717409889982</v>
      </c>
    </row>
    <row r="51" spans="1:8" x14ac:dyDescent="0.25">
      <c r="A51" s="2">
        <f>A50</f>
        <v>2022</v>
      </c>
      <c r="B51" s="2">
        <v>2</v>
      </c>
      <c r="C51" s="4">
        <v>103.989</v>
      </c>
      <c r="D51" s="3">
        <v>5</v>
      </c>
      <c r="E51" s="3">
        <v>0.45988298081735196</v>
      </c>
      <c r="F51" s="4">
        <v>106.298</v>
      </c>
      <c r="G51" s="3">
        <v>4.5</v>
      </c>
      <c r="H51" s="3">
        <v>1.5830772278316607</v>
      </c>
    </row>
    <row r="52" spans="1:8" x14ac:dyDescent="0.25">
      <c r="A52" s="2">
        <f t="shared" ref="A52:A61" si="4">A51</f>
        <v>2022</v>
      </c>
      <c r="B52" s="2">
        <v>3</v>
      </c>
      <c r="C52" s="4">
        <v>105.47799999999999</v>
      </c>
      <c r="D52" s="3">
        <v>5.0999999999999996</v>
      </c>
      <c r="E52" s="3">
        <v>0.52023646488010733</v>
      </c>
      <c r="F52" s="4">
        <v>107.303</v>
      </c>
      <c r="G52" s="3">
        <v>4.8</v>
      </c>
      <c r="H52" s="3">
        <v>1.7141198360086571</v>
      </c>
    </row>
    <row r="53" spans="1:8" x14ac:dyDescent="0.25">
      <c r="A53" s="2">
        <f t="shared" si="4"/>
        <v>2022</v>
      </c>
      <c r="B53" s="2">
        <v>4</v>
      </c>
      <c r="C53" s="4">
        <v>106.68899999999999</v>
      </c>
      <c r="D53" s="3">
        <v>5.8</v>
      </c>
      <c r="E53" s="3">
        <v>0.57033624585387543</v>
      </c>
      <c r="F53" s="4">
        <v>108.63800000000001</v>
      </c>
      <c r="G53" s="3">
        <v>5.5</v>
      </c>
      <c r="H53" s="3">
        <v>1.8375807683099281</v>
      </c>
    </row>
    <row r="54" spans="1:8" x14ac:dyDescent="0.25">
      <c r="A54" s="2">
        <f t="shared" si="4"/>
        <v>2022</v>
      </c>
      <c r="B54" s="2">
        <v>5</v>
      </c>
      <c r="C54" s="4">
        <v>107.532</v>
      </c>
      <c r="D54" s="3">
        <v>4.5</v>
      </c>
      <c r="E54" s="3">
        <v>0.61048053252529633</v>
      </c>
      <c r="F54" s="4">
        <v>110.351</v>
      </c>
      <c r="G54" s="3">
        <v>5.6</v>
      </c>
      <c r="H54" s="3">
        <v>1.9531555247590249</v>
      </c>
    </row>
    <row r="55" spans="1:8" x14ac:dyDescent="0.25">
      <c r="A55" s="2">
        <f t="shared" si="4"/>
        <v>2022</v>
      </c>
      <c r="B55" s="2">
        <v>6</v>
      </c>
      <c r="C55" s="4">
        <v>108.45699999999999</v>
      </c>
      <c r="D55" s="3">
        <v>2.2000000000000002</v>
      </c>
      <c r="E55" s="3">
        <v>0.64133070477504817</v>
      </c>
      <c r="F55" s="4">
        <v>111.51900000000001</v>
      </c>
      <c r="G55" s="3">
        <v>4.9000000000000004</v>
      </c>
      <c r="H55" s="3">
        <v>2.0607939400483657</v>
      </c>
    </row>
    <row r="56" spans="1:8" x14ac:dyDescent="0.25">
      <c r="A56" s="2">
        <f t="shared" si="4"/>
        <v>2022</v>
      </c>
      <c r="B56" s="2">
        <v>7</v>
      </c>
      <c r="C56" s="4">
        <v>111.583</v>
      </c>
      <c r="D56" s="3">
        <v>1.5</v>
      </c>
      <c r="E56" s="3">
        <v>0.66381824800238376</v>
      </c>
      <c r="F56" s="4">
        <v>111.307</v>
      </c>
      <c r="G56" s="3">
        <v>4.0999999999999996</v>
      </c>
      <c r="H56" s="3">
        <v>2.1606991019589268</v>
      </c>
    </row>
    <row r="57" spans="1:8" x14ac:dyDescent="0.25">
      <c r="A57" s="2">
        <f t="shared" si="4"/>
        <v>2022</v>
      </c>
      <c r="B57" s="2">
        <v>8</v>
      </c>
      <c r="C57" s="4">
        <v>110.53700000000001</v>
      </c>
      <c r="D57" s="3">
        <v>0</v>
      </c>
      <c r="E57" s="3">
        <v>0.67898288852983535</v>
      </c>
      <c r="F57" s="4">
        <v>110.529</v>
      </c>
      <c r="G57" s="3">
        <v>3.7</v>
      </c>
      <c r="H57" s="3">
        <v>2.2532712653591811</v>
      </c>
    </row>
    <row r="58" spans="1:8" x14ac:dyDescent="0.25">
      <c r="A58" s="2">
        <f t="shared" si="4"/>
        <v>2022</v>
      </c>
      <c r="B58" s="2">
        <v>9</v>
      </c>
      <c r="C58" s="4">
        <v>109.02800000000001</v>
      </c>
      <c r="D58" s="3">
        <v>0.1</v>
      </c>
      <c r="E58" s="3">
        <v>0.68792242085715716</v>
      </c>
      <c r="F58" s="4">
        <v>111.467</v>
      </c>
      <c r="G58" s="3">
        <v>3.3</v>
      </c>
      <c r="H58" s="3">
        <v>2.339045358791076</v>
      </c>
    </row>
    <row r="59" spans="1:8" x14ac:dyDescent="0.25">
      <c r="A59" s="2">
        <f t="shared" si="4"/>
        <v>2022</v>
      </c>
      <c r="B59" s="2">
        <v>10</v>
      </c>
      <c r="C59" s="4">
        <v>107.568</v>
      </c>
      <c r="D59" s="3">
        <v>-0.1</v>
      </c>
      <c r="E59" s="3">
        <v>0.69168748789462231</v>
      </c>
      <c r="F59" s="4">
        <v>111.04</v>
      </c>
      <c r="G59" s="3">
        <v>2.7</v>
      </c>
      <c r="H59" s="3">
        <v>2.4186567780697978</v>
      </c>
    </row>
    <row r="60" spans="1:8" x14ac:dyDescent="0.25">
      <c r="A60" s="2">
        <f t="shared" si="4"/>
        <v>2022</v>
      </c>
      <c r="B60" s="2">
        <v>11</v>
      </c>
      <c r="C60" s="4">
        <v>105.973</v>
      </c>
      <c r="D60" s="3">
        <v>-1.6</v>
      </c>
      <c r="E60" s="3">
        <v>0.69128790460661105</v>
      </c>
      <c r="F60" s="4">
        <v>110.456</v>
      </c>
      <c r="G60" s="3">
        <v>2.2000000000000002</v>
      </c>
      <c r="H60" s="3">
        <v>2.4928076519717286</v>
      </c>
    </row>
    <row r="61" spans="1:8" x14ac:dyDescent="0.25">
      <c r="A61" s="2">
        <f t="shared" si="4"/>
        <v>2022</v>
      </c>
      <c r="B61" s="2">
        <v>12</v>
      </c>
      <c r="C61" s="4">
        <v>109.962</v>
      </c>
      <c r="D61" s="3">
        <v>-1.8</v>
      </c>
      <c r="E61" s="3">
        <v>0.68767850765973315</v>
      </c>
      <c r="F61" s="4">
        <v>109.962</v>
      </c>
      <c r="G61" s="3">
        <v>2</v>
      </c>
      <c r="H61" s="3">
        <v>2.5622196469969958</v>
      </c>
    </row>
    <row r="62" spans="1:8" x14ac:dyDescent="0.25">
      <c r="A62" s="2">
        <v>2023</v>
      </c>
      <c r="B62" s="2">
        <v>1</v>
      </c>
      <c r="C62" s="4">
        <v>103.357</v>
      </c>
      <c r="D62" s="3">
        <v>-1.6</v>
      </c>
      <c r="E62" s="3">
        <v>0.6816550165050006</v>
      </c>
      <c r="F62" s="4">
        <v>108.43899999999999</v>
      </c>
      <c r="G62" s="3">
        <v>1.8</v>
      </c>
      <c r="H62" s="3">
        <v>2.627594095781006</v>
      </c>
    </row>
    <row r="63" spans="1:8" x14ac:dyDescent="0.25">
      <c r="A63" s="2">
        <f>A62</f>
        <v>2023</v>
      </c>
      <c r="B63" s="2">
        <v>2</v>
      </c>
      <c r="C63" s="4">
        <v>103.91500000000001</v>
      </c>
      <c r="D63" s="3">
        <v>-0.1</v>
      </c>
      <c r="E63" s="3">
        <v>0.6738403951415044</v>
      </c>
      <c r="F63" s="4">
        <v>108.298</v>
      </c>
      <c r="G63" s="3">
        <v>1.9</v>
      </c>
      <c r="H63" s="3">
        <v>2.6895932879281244</v>
      </c>
    </row>
    <row r="64" spans="1:8" x14ac:dyDescent="0.25">
      <c r="A64" s="2">
        <f t="shared" ref="A64:A71" si="5">A63</f>
        <v>2023</v>
      </c>
      <c r="B64" s="2">
        <v>3</v>
      </c>
      <c r="C64" s="4">
        <v>105.015</v>
      </c>
      <c r="D64" s="3">
        <v>-0.4</v>
      </c>
      <c r="E64" s="3">
        <v>0.66469915930330048</v>
      </c>
      <c r="F64" s="4">
        <v>109.645</v>
      </c>
      <c r="G64" s="3">
        <v>2.2000000000000002</v>
      </c>
      <c r="H64" s="3">
        <v>2.7488220412305084</v>
      </c>
    </row>
    <row r="65" spans="1:8" x14ac:dyDescent="0.25">
      <c r="A65" s="2">
        <f t="shared" si="5"/>
        <v>2023</v>
      </c>
      <c r="B65" s="2">
        <v>4</v>
      </c>
      <c r="C65" s="4">
        <v>105.86</v>
      </c>
      <c r="D65" s="3">
        <v>-0.8</v>
      </c>
      <c r="E65" s="3">
        <v>0.65464208580811545</v>
      </c>
      <c r="F65" s="4">
        <v>110.92700000000001</v>
      </c>
      <c r="G65" s="3">
        <v>2.1</v>
      </c>
      <c r="H65" s="3">
        <v>2.8058303406130989</v>
      </c>
    </row>
    <row r="66" spans="1:8" x14ac:dyDescent="0.25">
      <c r="A66" s="2">
        <f t="shared" si="5"/>
        <v>2023</v>
      </c>
      <c r="B66" s="2">
        <v>5</v>
      </c>
      <c r="C66" s="4">
        <v>106.214</v>
      </c>
      <c r="D66" s="3">
        <v>-1.2</v>
      </c>
      <c r="E66" s="3">
        <v>0.64400601403205759</v>
      </c>
      <c r="F66" s="4">
        <v>112.434</v>
      </c>
      <c r="G66" s="3">
        <v>1.9</v>
      </c>
      <c r="H66" s="3">
        <v>2.8611300583590844</v>
      </c>
    </row>
    <row r="67" spans="1:8" x14ac:dyDescent="0.25">
      <c r="A67" s="2">
        <f t="shared" si="5"/>
        <v>2023</v>
      </c>
      <c r="B67" s="2">
        <v>6</v>
      </c>
      <c r="C67" s="4">
        <v>108.876</v>
      </c>
      <c r="D67" s="3">
        <v>0.4</v>
      </c>
      <c r="E67" s="3">
        <v>0.63302676653972068</v>
      </c>
      <c r="F67" s="4">
        <v>113.724</v>
      </c>
      <c r="G67" s="3">
        <v>2</v>
      </c>
      <c r="H67" s="3">
        <v>2.9151840507557778</v>
      </c>
    </row>
    <row r="68" spans="1:8" x14ac:dyDescent="0.25">
      <c r="A68" s="2">
        <f t="shared" si="5"/>
        <v>2023</v>
      </c>
      <c r="B68" s="2">
        <v>7</v>
      </c>
      <c r="C68" s="4">
        <v>111.76300000000001</v>
      </c>
      <c r="D68" s="3">
        <v>0.2</v>
      </c>
      <c r="E68" s="3">
        <v>0.62181210992250158</v>
      </c>
      <c r="F68" s="4">
        <v>113.42700000000001</v>
      </c>
      <c r="G68" s="3">
        <v>1.9</v>
      </c>
      <c r="H68" s="3">
        <v>2.9683884289475508</v>
      </c>
    </row>
    <row r="69" spans="1:8" x14ac:dyDescent="0.25">
      <c r="A69" s="2">
        <f t="shared" si="5"/>
        <v>2023</v>
      </c>
      <c r="B69" s="2">
        <v>8</v>
      </c>
      <c r="C69" s="4">
        <v>110.92</v>
      </c>
      <c r="D69" s="3">
        <v>0.3</v>
      </c>
      <c r="E69" s="3">
        <v>0.61045362835745409</v>
      </c>
      <c r="F69" s="4">
        <v>112.556</v>
      </c>
      <c r="G69" s="3">
        <v>1.8</v>
      </c>
      <c r="H69" s="3">
        <v>3.0210757496308061</v>
      </c>
    </row>
    <row r="70" spans="1:8" x14ac:dyDescent="0.25">
      <c r="A70" s="2">
        <f t="shared" si="5"/>
        <v>2023</v>
      </c>
      <c r="B70" s="2">
        <v>9</v>
      </c>
      <c r="C70" s="4">
        <v>109.68</v>
      </c>
      <c r="D70" s="3">
        <v>0.6</v>
      </c>
      <c r="E70" s="3">
        <v>0.59901361351399851</v>
      </c>
      <c r="F70" s="4">
        <v>113.524</v>
      </c>
      <c r="G70" s="3">
        <v>1.8</v>
      </c>
      <c r="H70" s="3">
        <v>3.0735043758610479</v>
      </c>
    </row>
    <row r="71" spans="1:8" x14ac:dyDescent="0.25">
      <c r="A71" s="2">
        <f t="shared" si="5"/>
        <v>2023</v>
      </c>
      <c r="B71" s="2">
        <v>10</v>
      </c>
      <c r="C71" s="4">
        <v>107.622</v>
      </c>
      <c r="D71" s="3">
        <v>0</v>
      </c>
      <c r="E71" s="3">
        <v>0.58753279778180811</v>
      </c>
      <c r="F71" s="4">
        <v>113.157</v>
      </c>
      <c r="G71" s="3">
        <v>1.9</v>
      </c>
      <c r="H71" s="3">
        <v>3.1258478737667224</v>
      </c>
    </row>
    <row r="72" spans="1:8" x14ac:dyDescent="0.25">
      <c r="C72" s="4"/>
      <c r="D72" s="3"/>
      <c r="E72" s="3"/>
      <c r="F72" s="4"/>
      <c r="G72" s="3"/>
      <c r="H72" s="3"/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73"/>
  <sheetViews>
    <sheetView topLeftCell="A59" workbookViewId="0">
      <selection activeCell="A73" sqref="A73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2.2132857881694341E-2</v>
      </c>
      <c r="F2" s="6">
        <v>107.1</v>
      </c>
      <c r="G2" s="3">
        <v>2.4</v>
      </c>
      <c r="H2" s="3">
        <v>1.3387198478508064</v>
      </c>
    </row>
    <row r="3" spans="1:8" x14ac:dyDescent="0.25">
      <c r="A3" s="2">
        <f>A2</f>
        <v>2018</v>
      </c>
      <c r="B3" s="2">
        <v>2</v>
      </c>
      <c r="C3" s="6">
        <v>84.638000000000005</v>
      </c>
      <c r="D3" s="3">
        <v>1.3</v>
      </c>
      <c r="E3" s="3">
        <v>-8.0007907063578743E-2</v>
      </c>
      <c r="F3" s="6">
        <v>91.7</v>
      </c>
      <c r="G3" s="3">
        <v>2.1</v>
      </c>
      <c r="H3" s="3">
        <v>1.2269014406612044</v>
      </c>
    </row>
    <row r="4" spans="1:8" x14ac:dyDescent="0.25">
      <c r="A4" s="2">
        <f t="shared" ref="A4:A13" si="0">A3</f>
        <v>2018</v>
      </c>
      <c r="B4" s="2">
        <v>3</v>
      </c>
      <c r="C4" s="6">
        <v>96.450999999999993</v>
      </c>
      <c r="D4" s="3">
        <v>2.6</v>
      </c>
      <c r="E4" s="3">
        <v>-0.1762045203356393</v>
      </c>
      <c r="F4" s="6">
        <v>102.7</v>
      </c>
      <c r="G4" s="3">
        <v>1.4</v>
      </c>
      <c r="H4" s="3">
        <v>1.1155971181798852</v>
      </c>
    </row>
    <row r="5" spans="1:8" x14ac:dyDescent="0.25">
      <c r="A5" s="2">
        <f t="shared" si="0"/>
        <v>2018</v>
      </c>
      <c r="B5" s="2">
        <v>4</v>
      </c>
      <c r="C5" s="6">
        <v>96.096000000000004</v>
      </c>
      <c r="D5" s="3">
        <v>-1.5</v>
      </c>
      <c r="E5" s="3">
        <v>-0.26662200524465124</v>
      </c>
      <c r="F5" s="6">
        <v>99.9</v>
      </c>
      <c r="G5" s="3">
        <v>0.7</v>
      </c>
      <c r="H5" s="3">
        <v>1.0049484810179439</v>
      </c>
    </row>
    <row r="6" spans="1:8" x14ac:dyDescent="0.25">
      <c r="A6" s="2">
        <f t="shared" si="0"/>
        <v>2018</v>
      </c>
      <c r="B6" s="2">
        <v>5</v>
      </c>
      <c r="C6" s="6">
        <v>98.019000000000005</v>
      </c>
      <c r="D6" s="3">
        <v>-0.1</v>
      </c>
      <c r="E6" s="3">
        <v>-0.35123259312019967</v>
      </c>
      <c r="F6" s="6">
        <v>103.2</v>
      </c>
      <c r="G6" s="3">
        <v>-0.2</v>
      </c>
      <c r="H6" s="3">
        <v>0.89511687998660228</v>
      </c>
    </row>
    <row r="7" spans="1:8" x14ac:dyDescent="0.25">
      <c r="A7" s="2">
        <f t="shared" si="0"/>
        <v>2018</v>
      </c>
      <c r="B7" s="2">
        <v>6</v>
      </c>
      <c r="C7" s="6">
        <v>101.31399999999999</v>
      </c>
      <c r="D7" s="3">
        <v>-0.5</v>
      </c>
      <c r="E7" s="3">
        <v>-0.43009416654150545</v>
      </c>
      <c r="F7" s="6">
        <v>107.7</v>
      </c>
      <c r="G7" s="3">
        <v>0.7</v>
      </c>
      <c r="H7" s="3">
        <v>0.78624248891923332</v>
      </c>
    </row>
    <row r="8" spans="1:8" x14ac:dyDescent="0.25">
      <c r="A8" s="2">
        <f t="shared" si="0"/>
        <v>2018</v>
      </c>
      <c r="B8" s="2">
        <v>7</v>
      </c>
      <c r="C8" s="6">
        <v>114.193</v>
      </c>
      <c r="D8" s="3">
        <v>-2.1</v>
      </c>
      <c r="E8" s="3">
        <v>-0.50324716137993397</v>
      </c>
      <c r="F8" s="6">
        <v>113.6</v>
      </c>
      <c r="G8" s="3">
        <v>-0.7</v>
      </c>
      <c r="H8" s="3">
        <v>0.67838943186587741</v>
      </c>
    </row>
    <row r="9" spans="1:8" x14ac:dyDescent="0.25">
      <c r="A9" s="2">
        <f t="shared" si="0"/>
        <v>2018</v>
      </c>
      <c r="B9" s="2">
        <v>8</v>
      </c>
      <c r="C9" s="6">
        <v>118.142</v>
      </c>
      <c r="D9" s="3">
        <v>-0.6</v>
      </c>
      <c r="E9" s="3">
        <v>-0.57073686807861856</v>
      </c>
      <c r="F9" s="6">
        <v>104.5</v>
      </c>
      <c r="G9" s="3">
        <v>0.3</v>
      </c>
      <c r="H9" s="3">
        <v>0.57161584381484443</v>
      </c>
    </row>
    <row r="10" spans="1:8" x14ac:dyDescent="0.25">
      <c r="A10" s="2">
        <f t="shared" si="0"/>
        <v>2018</v>
      </c>
      <c r="B10" s="2">
        <v>9</v>
      </c>
      <c r="C10" s="6">
        <v>97.944000000000003</v>
      </c>
      <c r="D10" s="3">
        <v>-4.2</v>
      </c>
      <c r="E10" s="3">
        <v>-0.63271946269448565</v>
      </c>
      <c r="F10" s="6">
        <v>101.1</v>
      </c>
      <c r="G10" s="3">
        <v>-3.1</v>
      </c>
      <c r="H10" s="3">
        <v>0.46588413826612007</v>
      </c>
    </row>
    <row r="11" spans="1:8" x14ac:dyDescent="0.25">
      <c r="A11" s="2">
        <f t="shared" si="0"/>
        <v>2018</v>
      </c>
      <c r="B11" s="2">
        <v>10</v>
      </c>
      <c r="C11" s="6">
        <v>98.878</v>
      </c>
      <c r="D11" s="3">
        <v>3.7</v>
      </c>
      <c r="E11" s="3">
        <v>-0.68935315344640047</v>
      </c>
      <c r="F11" s="6">
        <v>105.5</v>
      </c>
      <c r="G11" s="3">
        <v>4.7</v>
      </c>
      <c r="H11" s="3">
        <v>0.36113786650831414</v>
      </c>
    </row>
    <row r="12" spans="1:8" x14ac:dyDescent="0.25">
      <c r="A12" s="2">
        <f t="shared" si="0"/>
        <v>2018</v>
      </c>
      <c r="B12" s="2">
        <v>11</v>
      </c>
      <c r="C12" s="6">
        <v>96.15</v>
      </c>
      <c r="D12" s="3">
        <v>1.5</v>
      </c>
      <c r="E12" s="3">
        <v>-0.74104387636831914</v>
      </c>
      <c r="F12" s="6">
        <v>105.4</v>
      </c>
      <c r="G12" s="3">
        <v>1.5</v>
      </c>
      <c r="H12" s="3">
        <v>0.25707294898710131</v>
      </c>
    </row>
    <row r="13" spans="1:8" x14ac:dyDescent="0.25">
      <c r="A13" s="2">
        <f t="shared" si="0"/>
        <v>2018</v>
      </c>
      <c r="B13" s="2">
        <v>12</v>
      </c>
      <c r="C13" s="6">
        <v>116.699</v>
      </c>
      <c r="D13" s="3">
        <v>0.5</v>
      </c>
      <c r="E13" s="3">
        <v>-0.78789275130298619</v>
      </c>
      <c r="F13" s="6">
        <v>123.4</v>
      </c>
      <c r="G13" s="3">
        <v>0.1</v>
      </c>
      <c r="H13" s="3">
        <v>0.15368661601853764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-0.82984527004617614</v>
      </c>
      <c r="F14" s="6">
        <v>109</v>
      </c>
      <c r="G14" s="3">
        <v>1.7</v>
      </c>
      <c r="H14" s="3">
        <v>5.1062412297221769E-2</v>
      </c>
    </row>
    <row r="15" spans="1:8" x14ac:dyDescent="0.25">
      <c r="A15" s="2">
        <f>A14</f>
        <v>2019</v>
      </c>
      <c r="B15" s="2">
        <v>2</v>
      </c>
      <c r="C15" s="6">
        <v>84.841999999999999</v>
      </c>
      <c r="D15" s="3">
        <v>0.2</v>
      </c>
      <c r="E15" s="3">
        <v>-0.86675748739704539</v>
      </c>
      <c r="F15" s="6">
        <v>93.3</v>
      </c>
      <c r="G15" s="3">
        <v>1.8</v>
      </c>
      <c r="H15" s="3">
        <v>-5.0719845719471204E-2</v>
      </c>
    </row>
    <row r="16" spans="1:8" x14ac:dyDescent="0.25">
      <c r="A16" s="2">
        <f t="shared" ref="A16:A25" si="1">A15</f>
        <v>2019</v>
      </c>
      <c r="B16" s="2">
        <v>3</v>
      </c>
      <c r="C16" s="6">
        <v>93.463999999999999</v>
      </c>
      <c r="D16" s="3">
        <v>-3.1</v>
      </c>
      <c r="E16" s="3">
        <v>-0.89844866334433049</v>
      </c>
      <c r="F16" s="6">
        <v>102.8</v>
      </c>
      <c r="G16" s="3">
        <v>0.1</v>
      </c>
      <c r="H16" s="3">
        <v>-0.15146583201946459</v>
      </c>
    </row>
    <row r="17" spans="1:8" x14ac:dyDescent="0.25">
      <c r="A17" s="2">
        <f t="shared" si="1"/>
        <v>2019</v>
      </c>
      <c r="B17" s="2">
        <v>4</v>
      </c>
      <c r="C17" s="6">
        <v>95.15</v>
      </c>
      <c r="D17" s="3">
        <v>-1</v>
      </c>
      <c r="E17" s="3">
        <v>-0.92466397749569873</v>
      </c>
      <c r="F17" s="6">
        <v>101.9</v>
      </c>
      <c r="G17" s="3">
        <v>2</v>
      </c>
      <c r="H17" s="3">
        <v>-0.2508526983791734</v>
      </c>
    </row>
    <row r="18" spans="1:8" x14ac:dyDescent="0.25">
      <c r="A18" s="2">
        <f t="shared" si="1"/>
        <v>2019</v>
      </c>
      <c r="B18" s="2">
        <v>5</v>
      </c>
      <c r="C18" s="6">
        <v>98.436000000000007</v>
      </c>
      <c r="D18" s="3">
        <v>0.4</v>
      </c>
      <c r="E18" s="3">
        <v>-0.9453014949683074</v>
      </c>
      <c r="F18" s="6">
        <v>106.4</v>
      </c>
      <c r="G18" s="3">
        <v>3.1</v>
      </c>
      <c r="H18" s="3">
        <v>-0.3485401336700113</v>
      </c>
    </row>
    <row r="19" spans="1:8" x14ac:dyDescent="0.25">
      <c r="A19" s="2">
        <f t="shared" si="1"/>
        <v>2019</v>
      </c>
      <c r="B19" s="2">
        <v>6</v>
      </c>
      <c r="C19" s="6">
        <v>100.13</v>
      </c>
      <c r="D19" s="3">
        <v>-1.2</v>
      </c>
      <c r="E19" s="3">
        <v>-0.96026451254754364</v>
      </c>
      <c r="F19" s="6">
        <v>108.2</v>
      </c>
      <c r="G19" s="3">
        <v>0.4</v>
      </c>
      <c r="H19" s="3">
        <v>-0.44403151754822673</v>
      </c>
    </row>
    <row r="20" spans="1:8" x14ac:dyDescent="0.25">
      <c r="A20" s="2">
        <f t="shared" si="1"/>
        <v>2019</v>
      </c>
      <c r="B20" s="2">
        <v>7</v>
      </c>
      <c r="C20" s="6">
        <v>118.48099999999999</v>
      </c>
      <c r="D20" s="3">
        <v>3.8</v>
      </c>
      <c r="E20" s="3">
        <v>-0.9693629033038661</v>
      </c>
      <c r="F20" s="6">
        <v>119</v>
      </c>
      <c r="G20" s="3">
        <v>4.8</v>
      </c>
      <c r="H20" s="3">
        <v>-0.53659074771634108</v>
      </c>
    </row>
    <row r="21" spans="1:8" x14ac:dyDescent="0.25">
      <c r="A21" s="2">
        <f t="shared" si="1"/>
        <v>2019</v>
      </c>
      <c r="B21" s="2">
        <v>8</v>
      </c>
      <c r="C21" s="6">
        <v>118.619</v>
      </c>
      <c r="D21" s="3">
        <v>0.4</v>
      </c>
      <c r="E21" s="3">
        <v>-0.97242318860547317</v>
      </c>
      <c r="F21" s="6">
        <v>108</v>
      </c>
      <c r="G21" s="3">
        <v>3.3</v>
      </c>
      <c r="H21" s="3">
        <v>-0.62542310857704608</v>
      </c>
    </row>
    <row r="22" spans="1:8" x14ac:dyDescent="0.25">
      <c r="A22" s="2">
        <f t="shared" si="1"/>
        <v>2019</v>
      </c>
      <c r="B22" s="2">
        <v>9</v>
      </c>
      <c r="C22" s="6">
        <v>99.778999999999996</v>
      </c>
      <c r="D22" s="3">
        <v>1.9</v>
      </c>
      <c r="E22" s="3">
        <v>-0.9689406840633894</v>
      </c>
      <c r="F22" s="6">
        <v>104.8</v>
      </c>
      <c r="G22" s="3">
        <v>3.7</v>
      </c>
      <c r="H22" s="3">
        <v>-0.70936328795333103</v>
      </c>
    </row>
    <row r="23" spans="1:8" x14ac:dyDescent="0.25">
      <c r="A23" s="2">
        <f t="shared" si="1"/>
        <v>2019</v>
      </c>
      <c r="B23" s="2">
        <v>10</v>
      </c>
      <c r="C23" s="6">
        <v>100.514</v>
      </c>
      <c r="D23" s="3">
        <v>1.7</v>
      </c>
      <c r="E23" s="3">
        <v>-0.95831539812276423</v>
      </c>
      <c r="F23" s="6">
        <v>108.2</v>
      </c>
      <c r="G23" s="3">
        <v>2.5</v>
      </c>
      <c r="H23" s="3">
        <v>-0.78697337484120067</v>
      </c>
    </row>
    <row r="24" spans="1:8" x14ac:dyDescent="0.25">
      <c r="A24" s="2">
        <f t="shared" si="1"/>
        <v>2019</v>
      </c>
      <c r="B24" s="2">
        <v>11</v>
      </c>
      <c r="C24" s="6">
        <v>99.745000000000005</v>
      </c>
      <c r="D24" s="3">
        <v>3.7</v>
      </c>
      <c r="E24" s="3">
        <v>-0.93974810723679814</v>
      </c>
      <c r="F24" s="6">
        <v>108.6</v>
      </c>
      <c r="G24" s="3">
        <v>3</v>
      </c>
      <c r="H24" s="3">
        <v>-0.85650925245277409</v>
      </c>
    </row>
    <row r="25" spans="1:8" x14ac:dyDescent="0.25">
      <c r="A25" s="2">
        <f t="shared" si="1"/>
        <v>2019</v>
      </c>
      <c r="B25" s="2">
        <v>12</v>
      </c>
      <c r="C25" s="6">
        <v>116.899</v>
      </c>
      <c r="D25" s="3">
        <v>0.2</v>
      </c>
      <c r="E25" s="3">
        <v>-0.91225498262271087</v>
      </c>
      <c r="F25" s="6">
        <v>125.9</v>
      </c>
      <c r="G25" s="3">
        <v>2</v>
      </c>
      <c r="H25" s="3">
        <v>-0.91599854196025088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-0.87452999076805293</v>
      </c>
      <c r="F26" s="6">
        <v>109.883</v>
      </c>
      <c r="G26" s="3">
        <v>0.9</v>
      </c>
      <c r="H26" s="3">
        <v>-0.96320105139329903</v>
      </c>
    </row>
    <row r="27" spans="1:8" x14ac:dyDescent="0.25">
      <c r="A27" s="2">
        <f>A26</f>
        <v>2020</v>
      </c>
      <c r="B27" s="2">
        <v>2</v>
      </c>
      <c r="C27" s="6">
        <v>90.498000000000005</v>
      </c>
      <c r="D27" s="3">
        <v>6.7</v>
      </c>
      <c r="E27" s="3">
        <v>-0.82518985823102597</v>
      </c>
      <c r="F27" s="6">
        <v>98.421999999999997</v>
      </c>
      <c r="G27" s="3">
        <v>5.5</v>
      </c>
      <c r="H27" s="3">
        <v>-0.99567408888283937</v>
      </c>
    </row>
    <row r="28" spans="1:8" x14ac:dyDescent="0.25">
      <c r="A28" s="2">
        <f t="shared" ref="A28:A37" si="2">A27</f>
        <v>2020</v>
      </c>
      <c r="B28" s="2">
        <v>3</v>
      </c>
      <c r="C28" s="6">
        <v>82.179000000000002</v>
      </c>
      <c r="D28" s="3">
        <v>-12.1</v>
      </c>
      <c r="E28" s="3">
        <v>-0.76267946920936169</v>
      </c>
      <c r="F28" s="6">
        <v>87.69</v>
      </c>
      <c r="G28" s="3">
        <v>-14.7</v>
      </c>
      <c r="H28" s="3">
        <v>-1.0108455735978901</v>
      </c>
    </row>
    <row r="29" spans="1:8" x14ac:dyDescent="0.25">
      <c r="A29" s="2">
        <f t="shared" si="2"/>
        <v>2020</v>
      </c>
      <c r="B29" s="2">
        <v>4</v>
      </c>
      <c r="C29" s="6">
        <v>66.998000000000005</v>
      </c>
      <c r="D29" s="3">
        <v>-29.6</v>
      </c>
      <c r="E29" s="3">
        <v>-0.68492112527174798</v>
      </c>
      <c r="F29" s="6">
        <v>69.813000000000002</v>
      </c>
      <c r="G29" s="3">
        <v>-31.5</v>
      </c>
      <c r="H29" s="3">
        <v>-1.0056923362290748</v>
      </c>
    </row>
    <row r="30" spans="1:8" x14ac:dyDescent="0.25">
      <c r="A30" s="2">
        <f t="shared" si="2"/>
        <v>2020</v>
      </c>
      <c r="B30" s="2">
        <v>5</v>
      </c>
      <c r="C30" s="6">
        <v>79.275999999999996</v>
      </c>
      <c r="D30" s="3">
        <v>-19.5</v>
      </c>
      <c r="E30" s="3">
        <v>-0.5906244419126222</v>
      </c>
      <c r="F30" s="6">
        <v>84.988</v>
      </c>
      <c r="G30" s="3">
        <v>-20.100000000000001</v>
      </c>
      <c r="H30" s="3">
        <v>-0.97814184319107322</v>
      </c>
    </row>
    <row r="31" spans="1:8" x14ac:dyDescent="0.25">
      <c r="A31" s="2">
        <f t="shared" si="2"/>
        <v>2020</v>
      </c>
      <c r="B31" s="2">
        <v>6</v>
      </c>
      <c r="C31" s="6">
        <v>98.132000000000005</v>
      </c>
      <c r="D31" s="3">
        <v>-2</v>
      </c>
      <c r="E31" s="3">
        <v>-0.48050702621494451</v>
      </c>
      <c r="F31" s="6">
        <v>104.595</v>
      </c>
      <c r="G31" s="3">
        <v>-3.3</v>
      </c>
      <c r="H31" s="3">
        <v>-0.9282392211529934</v>
      </c>
    </row>
    <row r="32" spans="1:8" x14ac:dyDescent="0.25">
      <c r="A32" s="2">
        <f t="shared" si="2"/>
        <v>2020</v>
      </c>
      <c r="B32" s="2">
        <v>7</v>
      </c>
      <c r="C32" s="6">
        <v>117.14100000000001</v>
      </c>
      <c r="D32" s="3">
        <v>-1.1000000000000001</v>
      </c>
      <c r="E32" s="3">
        <v>-0.35659963634209779</v>
      </c>
      <c r="F32" s="6">
        <v>114.51600000000001</v>
      </c>
      <c r="G32" s="3">
        <v>-3.7</v>
      </c>
      <c r="H32" s="3">
        <v>-0.85735750360038843</v>
      </c>
    </row>
    <row r="33" spans="1:8" x14ac:dyDescent="0.25">
      <c r="A33" s="2">
        <f t="shared" si="2"/>
        <v>2020</v>
      </c>
      <c r="B33" s="2">
        <v>8</v>
      </c>
      <c r="C33" s="6">
        <v>117.943</v>
      </c>
      <c r="D33" s="3">
        <v>-0.6</v>
      </c>
      <c r="E33" s="3">
        <v>-0.22103855080286663</v>
      </c>
      <c r="F33" s="6">
        <v>102.892</v>
      </c>
      <c r="G33" s="3">
        <v>-4.7</v>
      </c>
      <c r="H33" s="3">
        <v>-0.76703442962845381</v>
      </c>
    </row>
    <row r="34" spans="1:8" x14ac:dyDescent="0.25">
      <c r="A34" s="2">
        <f t="shared" si="2"/>
        <v>2020</v>
      </c>
      <c r="B34" s="2">
        <v>9</v>
      </c>
      <c r="C34" s="6">
        <v>102.235</v>
      </c>
      <c r="D34" s="3">
        <v>2.5</v>
      </c>
      <c r="E34" s="3">
        <v>-7.6011673131289689E-2</v>
      </c>
      <c r="F34" s="6">
        <v>102.521</v>
      </c>
      <c r="G34" s="3">
        <v>-2.2000000000000002</v>
      </c>
      <c r="H34" s="3">
        <v>-0.65900514406130162</v>
      </c>
    </row>
    <row r="35" spans="1:8" x14ac:dyDescent="0.25">
      <c r="A35" s="2">
        <f t="shared" si="2"/>
        <v>2020</v>
      </c>
      <c r="B35" s="2">
        <v>10</v>
      </c>
      <c r="C35" s="6">
        <v>102.11499999999999</v>
      </c>
      <c r="D35" s="3">
        <v>1.6</v>
      </c>
      <c r="E35" s="3">
        <v>7.6266776371289008E-2</v>
      </c>
      <c r="F35" s="6">
        <v>105.621</v>
      </c>
      <c r="G35" s="3">
        <v>-2.2999999999999998</v>
      </c>
      <c r="H35" s="3">
        <v>-0.53527791433209748</v>
      </c>
    </row>
    <row r="36" spans="1:8" x14ac:dyDescent="0.25">
      <c r="A36" s="2">
        <f t="shared" si="2"/>
        <v>2020</v>
      </c>
      <c r="B36" s="2">
        <v>11</v>
      </c>
      <c r="C36" s="6">
        <v>93.828000000000003</v>
      </c>
      <c r="D36" s="3">
        <v>-5.9</v>
      </c>
      <c r="E36" s="3">
        <v>0.23376146710304846</v>
      </c>
      <c r="F36" s="6">
        <v>102.136</v>
      </c>
      <c r="G36" s="3">
        <v>-5.9</v>
      </c>
      <c r="H36" s="3">
        <v>-0.39796802140566934</v>
      </c>
    </row>
    <row r="37" spans="1:8" x14ac:dyDescent="0.25">
      <c r="A37" s="2">
        <f t="shared" si="2"/>
        <v>2020</v>
      </c>
      <c r="B37" s="2">
        <v>12</v>
      </c>
      <c r="C37" s="6">
        <v>119.134</v>
      </c>
      <c r="D37" s="3">
        <v>1.9</v>
      </c>
      <c r="E37" s="3">
        <v>0.3945428832693641</v>
      </c>
      <c r="F37" s="6">
        <v>125.23399999999999</v>
      </c>
      <c r="G37" s="3">
        <v>-0.5</v>
      </c>
      <c r="H37" s="3">
        <v>-0.24931329639168331</v>
      </c>
    </row>
    <row r="38" spans="1:8" x14ac:dyDescent="0.25">
      <c r="A38" s="2">
        <v>2021</v>
      </c>
      <c r="B38" s="2">
        <v>1</v>
      </c>
      <c r="C38" s="6">
        <v>95.322000000000003</v>
      </c>
      <c r="D38" s="3">
        <v>-6.9</v>
      </c>
      <c r="E38" s="3">
        <v>0.55625555341817368</v>
      </c>
      <c r="F38" s="6">
        <v>97.927999999999997</v>
      </c>
      <c r="G38" s="3">
        <v>-10.9</v>
      </c>
      <c r="H38" s="3">
        <v>-9.1933655953874496E-2</v>
      </c>
    </row>
    <row r="39" spans="1:8" x14ac:dyDescent="0.25">
      <c r="A39" s="2">
        <f>A38</f>
        <v>2021</v>
      </c>
      <c r="B39" s="2">
        <v>2</v>
      </c>
      <c r="C39" s="6">
        <v>85.784999999999997</v>
      </c>
      <c r="D39" s="3">
        <v>-5.2</v>
      </c>
      <c r="E39" s="3">
        <v>0.71664855173052111</v>
      </c>
      <c r="F39" s="6">
        <v>89.088999999999999</v>
      </c>
      <c r="G39" s="3">
        <v>-9.5</v>
      </c>
      <c r="H39" s="3">
        <v>7.1533574445160369E-2</v>
      </c>
    </row>
    <row r="40" spans="1:8" x14ac:dyDescent="0.25">
      <c r="A40" s="2">
        <f t="shared" ref="A40:A49" si="3">A39</f>
        <v>2021</v>
      </c>
      <c r="B40" s="2">
        <v>3</v>
      </c>
      <c r="C40" s="6">
        <v>96.963999999999999</v>
      </c>
      <c r="D40" s="3">
        <v>18</v>
      </c>
      <c r="E40" s="3">
        <v>0.87295315686290731</v>
      </c>
      <c r="F40" s="6">
        <v>103.47</v>
      </c>
      <c r="G40" s="3">
        <v>18</v>
      </c>
      <c r="H40" s="3">
        <v>0.23770050918004351</v>
      </c>
    </row>
    <row r="41" spans="1:8" x14ac:dyDescent="0.25">
      <c r="A41" s="2">
        <f t="shared" si="3"/>
        <v>2021</v>
      </c>
      <c r="B41" s="2">
        <v>4</v>
      </c>
      <c r="C41" s="6">
        <v>91.096000000000004</v>
      </c>
      <c r="D41" s="3">
        <v>36</v>
      </c>
      <c r="E41" s="3">
        <v>1.0219897691001851</v>
      </c>
      <c r="F41" s="6">
        <v>96.590999999999994</v>
      </c>
      <c r="G41" s="3">
        <v>38.4</v>
      </c>
      <c r="H41" s="3">
        <v>0.40251457279383845</v>
      </c>
    </row>
    <row r="42" spans="1:8" x14ac:dyDescent="0.25">
      <c r="A42" s="2">
        <f t="shared" si="3"/>
        <v>2021</v>
      </c>
      <c r="B42" s="2">
        <v>5</v>
      </c>
      <c r="C42" s="6">
        <v>94.468999999999994</v>
      </c>
      <c r="D42" s="3">
        <v>19.2</v>
      </c>
      <c r="E42" s="3">
        <v>1.1617681669802031</v>
      </c>
      <c r="F42" s="6">
        <v>101.086</v>
      </c>
      <c r="G42" s="3">
        <v>18.899999999999999</v>
      </c>
      <c r="H42" s="3">
        <v>0.56315668284980458</v>
      </c>
    </row>
    <row r="43" spans="1:8" x14ac:dyDescent="0.25">
      <c r="A43" s="2">
        <f t="shared" si="3"/>
        <v>2021</v>
      </c>
      <c r="B43" s="2">
        <v>6</v>
      </c>
      <c r="C43" s="6">
        <v>101.675</v>
      </c>
      <c r="D43" s="3">
        <v>3.6</v>
      </c>
      <c r="E43" s="3">
        <v>1.2927271575290671</v>
      </c>
      <c r="F43" s="6">
        <v>106.149</v>
      </c>
      <c r="G43" s="3">
        <v>1.5</v>
      </c>
      <c r="H43" s="3">
        <v>0.71944647117697957</v>
      </c>
    </row>
    <row r="44" spans="1:8" x14ac:dyDescent="0.25">
      <c r="A44" s="2">
        <f t="shared" si="3"/>
        <v>2021</v>
      </c>
      <c r="B44" s="2">
        <v>7</v>
      </c>
      <c r="C44" s="6">
        <v>116.29600000000001</v>
      </c>
      <c r="D44" s="3">
        <v>-0.7</v>
      </c>
      <c r="E44" s="3">
        <v>1.4165582027612864</v>
      </c>
      <c r="F44" s="6">
        <v>114.684</v>
      </c>
      <c r="G44" s="3">
        <v>0.1</v>
      </c>
      <c r="H44" s="3">
        <v>0.87247696150142529</v>
      </c>
    </row>
    <row r="45" spans="1:8" x14ac:dyDescent="0.25">
      <c r="A45" s="2">
        <f t="shared" si="3"/>
        <v>2021</v>
      </c>
      <c r="B45" s="2">
        <v>8</v>
      </c>
      <c r="C45" s="6">
        <v>115.639</v>
      </c>
      <c r="D45" s="3">
        <v>-2</v>
      </c>
      <c r="E45" s="3">
        <v>1.5351129919720981</v>
      </c>
      <c r="F45" s="6">
        <v>102.842</v>
      </c>
      <c r="G45" s="3">
        <v>0</v>
      </c>
      <c r="H45" s="3">
        <v>1.0233953826553717</v>
      </c>
    </row>
    <row r="46" spans="1:8" x14ac:dyDescent="0.25">
      <c r="A46" s="2">
        <f t="shared" si="3"/>
        <v>2021</v>
      </c>
      <c r="B46" s="2">
        <v>9</v>
      </c>
      <c r="C46" s="6">
        <v>99.534999999999997</v>
      </c>
      <c r="D46" s="3">
        <v>-2.6</v>
      </c>
      <c r="E46" s="3">
        <v>1.6500962312482139</v>
      </c>
      <c r="F46" s="6">
        <v>102.708</v>
      </c>
      <c r="G46" s="3">
        <v>0.2</v>
      </c>
      <c r="H46" s="3">
        <v>1.1732953192376112</v>
      </c>
    </row>
    <row r="47" spans="1:8" x14ac:dyDescent="0.25">
      <c r="A47" s="2">
        <f t="shared" si="3"/>
        <v>2021</v>
      </c>
      <c r="B47" s="2">
        <v>10</v>
      </c>
      <c r="C47" s="6">
        <v>98.474000000000004</v>
      </c>
      <c r="D47" s="3">
        <v>-3.6</v>
      </c>
      <c r="E47" s="3">
        <v>1.7629671327185703</v>
      </c>
      <c r="F47" s="6">
        <v>103.02</v>
      </c>
      <c r="G47" s="3">
        <v>-2.5</v>
      </c>
      <c r="H47" s="3">
        <v>1.3231992867231408</v>
      </c>
    </row>
    <row r="48" spans="1:8" x14ac:dyDescent="0.25">
      <c r="A48" s="2">
        <f t="shared" si="3"/>
        <v>2021</v>
      </c>
      <c r="B48" s="2">
        <v>11</v>
      </c>
      <c r="C48" s="6">
        <v>99.38</v>
      </c>
      <c r="D48" s="3">
        <v>5.9</v>
      </c>
      <c r="E48" s="3">
        <v>1.8748897629404893</v>
      </c>
      <c r="F48" s="6">
        <v>108.425</v>
      </c>
      <c r="G48" s="3">
        <v>6.2</v>
      </c>
      <c r="H48" s="3">
        <v>1.4740622106342325</v>
      </c>
    </row>
    <row r="49" spans="1:8" x14ac:dyDescent="0.25">
      <c r="A49" s="2">
        <f t="shared" si="3"/>
        <v>2021</v>
      </c>
      <c r="B49" s="2">
        <v>12</v>
      </c>
      <c r="C49" s="6">
        <v>115.492</v>
      </c>
      <c r="D49" s="3">
        <v>-3.1</v>
      </c>
      <c r="E49" s="3">
        <v>1.9866557601981878</v>
      </c>
      <c r="F49" s="6">
        <v>121.35</v>
      </c>
      <c r="G49" s="3">
        <v>-3.1</v>
      </c>
      <c r="H49" s="3">
        <v>1.6265735165426916</v>
      </c>
    </row>
    <row r="50" spans="1:8" x14ac:dyDescent="0.25">
      <c r="A50" s="2">
        <v>2022</v>
      </c>
      <c r="B50" s="2">
        <v>1</v>
      </c>
      <c r="C50" s="6">
        <v>98.254000000000005</v>
      </c>
      <c r="D50" s="3">
        <v>3.1</v>
      </c>
      <c r="E50" s="3">
        <v>2.0993362843201231</v>
      </c>
      <c r="F50" s="6">
        <v>101.327</v>
      </c>
      <c r="G50" s="3">
        <v>3.5</v>
      </c>
      <c r="H50" s="3">
        <v>1.7817508201445844</v>
      </c>
    </row>
    <row r="51" spans="1:8" x14ac:dyDescent="0.25">
      <c r="A51" s="2">
        <f>A50</f>
        <v>2022</v>
      </c>
      <c r="B51" s="2">
        <v>2</v>
      </c>
      <c r="C51" s="6">
        <v>86.622</v>
      </c>
      <c r="D51" s="3">
        <v>1</v>
      </c>
      <c r="E51" s="3">
        <v>2.2136492551514051</v>
      </c>
      <c r="F51" s="6">
        <v>90.616</v>
      </c>
      <c r="G51" s="3">
        <v>1.7</v>
      </c>
      <c r="H51" s="3">
        <v>1.9402835028639955</v>
      </c>
    </row>
    <row r="52" spans="1:8" x14ac:dyDescent="0.25">
      <c r="A52" s="2">
        <f t="shared" ref="A52:A61" si="4">A51</f>
        <v>2022</v>
      </c>
      <c r="B52" s="2">
        <v>3</v>
      </c>
      <c r="C52" s="6">
        <v>92.293999999999997</v>
      </c>
      <c r="D52" s="3">
        <v>-4.8</v>
      </c>
      <c r="E52" s="3">
        <v>2.3303820830729549</v>
      </c>
      <c r="F52" s="6">
        <v>97.763000000000005</v>
      </c>
      <c r="G52" s="3">
        <v>-5.5</v>
      </c>
      <c r="H52" s="3">
        <v>2.1029802689847212</v>
      </c>
    </row>
    <row r="53" spans="1:8" x14ac:dyDescent="0.25">
      <c r="A53" s="2">
        <f t="shared" si="4"/>
        <v>2022</v>
      </c>
      <c r="B53" s="2">
        <v>4</v>
      </c>
      <c r="C53" s="6">
        <v>96.978999999999999</v>
      </c>
      <c r="D53" s="3">
        <v>6.5</v>
      </c>
      <c r="E53" s="3">
        <v>2.450237897267419</v>
      </c>
      <c r="F53" s="6">
        <v>99.799000000000007</v>
      </c>
      <c r="G53" s="3">
        <v>3.3</v>
      </c>
      <c r="H53" s="3">
        <v>2.2706331364361922</v>
      </c>
    </row>
    <row r="54" spans="1:8" x14ac:dyDescent="0.25">
      <c r="A54" s="2">
        <f t="shared" si="4"/>
        <v>2022</v>
      </c>
      <c r="B54" s="2">
        <v>5</v>
      </c>
      <c r="C54" s="6">
        <v>97.656999999999996</v>
      </c>
      <c r="D54" s="3">
        <v>3.4</v>
      </c>
      <c r="E54" s="3">
        <v>2.5734246614950087</v>
      </c>
      <c r="F54" s="6">
        <v>103.895</v>
      </c>
      <c r="G54" s="3">
        <v>2.8</v>
      </c>
      <c r="H54" s="3">
        <v>2.4435061384069376</v>
      </c>
    </row>
    <row r="55" spans="1:8" x14ac:dyDescent="0.25">
      <c r="A55" s="2">
        <f t="shared" si="4"/>
        <v>2022</v>
      </c>
      <c r="B55" s="2">
        <v>6</v>
      </c>
      <c r="C55" s="6">
        <v>100.773</v>
      </c>
      <c r="D55" s="3">
        <v>-0.9</v>
      </c>
      <c r="E55" s="3">
        <v>2.7004315729952921</v>
      </c>
      <c r="F55" s="6">
        <v>106.545</v>
      </c>
      <c r="G55" s="3">
        <v>0.4</v>
      </c>
      <c r="H55" s="3">
        <v>2.6219347918954559</v>
      </c>
    </row>
    <row r="56" spans="1:8" x14ac:dyDescent="0.25">
      <c r="A56" s="2">
        <f t="shared" si="4"/>
        <v>2022</v>
      </c>
      <c r="B56" s="2">
        <v>7</v>
      </c>
      <c r="C56" s="6">
        <v>113.369</v>
      </c>
      <c r="D56" s="3">
        <v>-2.5</v>
      </c>
      <c r="E56" s="3">
        <v>2.8318052300730114</v>
      </c>
      <c r="F56" s="6">
        <v>111.003</v>
      </c>
      <c r="G56" s="3">
        <v>-3.2</v>
      </c>
      <c r="H56" s="3">
        <v>2.806279370418411</v>
      </c>
    </row>
    <row r="57" spans="1:8" x14ac:dyDescent="0.25">
      <c r="A57" s="2">
        <f t="shared" si="4"/>
        <v>2022</v>
      </c>
      <c r="B57" s="2">
        <v>8</v>
      </c>
      <c r="C57" s="6">
        <v>119.595</v>
      </c>
      <c r="D57" s="3">
        <v>3.4</v>
      </c>
      <c r="E57" s="3">
        <v>2.9678422010625622</v>
      </c>
      <c r="F57" s="6">
        <v>103.733</v>
      </c>
      <c r="G57" s="3">
        <v>0.9</v>
      </c>
      <c r="H57" s="3">
        <v>2.9967458464652528</v>
      </c>
    </row>
    <row r="58" spans="1:8" x14ac:dyDescent="0.25">
      <c r="A58" s="2">
        <f t="shared" si="4"/>
        <v>2022</v>
      </c>
      <c r="B58" s="2">
        <v>9</v>
      </c>
      <c r="C58" s="6">
        <v>100.56</v>
      </c>
      <c r="D58" s="3">
        <v>1</v>
      </c>
      <c r="E58" s="3">
        <v>3.1084687900462509</v>
      </c>
      <c r="F58" s="6">
        <v>103.31699999999999</v>
      </c>
      <c r="G58" s="3">
        <v>0.6</v>
      </c>
      <c r="H58" s="3">
        <v>3.1931230897913743</v>
      </c>
    </row>
    <row r="59" spans="1:8" x14ac:dyDescent="0.25">
      <c r="A59" s="2">
        <f t="shared" si="4"/>
        <v>2022</v>
      </c>
      <c r="B59" s="2">
        <v>10</v>
      </c>
      <c r="C59" s="6">
        <v>98.113</v>
      </c>
      <c r="D59" s="3">
        <v>-0.4</v>
      </c>
      <c r="E59" s="3">
        <v>3.2536413120646435</v>
      </c>
      <c r="F59" s="6">
        <v>104.514</v>
      </c>
      <c r="G59" s="3">
        <v>1.5</v>
      </c>
      <c r="H59" s="3">
        <v>3.3950543628017198</v>
      </c>
    </row>
    <row r="60" spans="1:8" x14ac:dyDescent="0.25">
      <c r="A60" s="2">
        <f t="shared" si="4"/>
        <v>2022</v>
      </c>
      <c r="B60" s="2">
        <v>11</v>
      </c>
      <c r="C60" s="6">
        <v>100.126</v>
      </c>
      <c r="D60" s="3">
        <v>0.8</v>
      </c>
      <c r="E60" s="3">
        <v>3.4031696607145538</v>
      </c>
      <c r="F60" s="6">
        <v>107.65600000000001</v>
      </c>
      <c r="G60" s="3">
        <v>-0.7</v>
      </c>
      <c r="H60" s="3">
        <v>3.6020028499088861</v>
      </c>
    </row>
    <row r="61" spans="1:8" x14ac:dyDescent="0.25">
      <c r="A61" s="2">
        <f t="shared" si="4"/>
        <v>2022</v>
      </c>
      <c r="B61" s="2">
        <v>12</v>
      </c>
      <c r="C61" s="6">
        <v>120.282</v>
      </c>
      <c r="D61" s="3">
        <v>4.0999999999999996</v>
      </c>
      <c r="E61" s="3">
        <v>3.5566100045016791</v>
      </c>
      <c r="F61" s="6">
        <v>125.854</v>
      </c>
      <c r="G61" s="3">
        <v>3.7</v>
      </c>
      <c r="H61" s="3">
        <v>3.8133001345280539</v>
      </c>
    </row>
    <row r="62" spans="1:8" x14ac:dyDescent="0.25">
      <c r="A62" s="2">
        <v>2023</v>
      </c>
      <c r="B62" s="2">
        <v>1</v>
      </c>
      <c r="C62" s="6">
        <v>103.887</v>
      </c>
      <c r="D62" s="3">
        <v>5.7</v>
      </c>
      <c r="E62" s="3">
        <v>3.7133377362608333</v>
      </c>
      <c r="F62" s="6">
        <v>108.76300000000001</v>
      </c>
      <c r="G62" s="3">
        <v>7.3</v>
      </c>
      <c r="H62" s="3">
        <v>4.0279790498764934</v>
      </c>
    </row>
    <row r="63" spans="1:8" x14ac:dyDescent="0.25">
      <c r="A63" s="2">
        <f>A62</f>
        <v>2023</v>
      </c>
      <c r="B63" s="2">
        <v>2</v>
      </c>
      <c r="C63" s="6">
        <v>88.703000000000003</v>
      </c>
      <c r="D63" s="3">
        <v>2.4</v>
      </c>
      <c r="E63" s="3">
        <v>3.8727659842431845</v>
      </c>
      <c r="F63" s="6">
        <v>93.923000000000002</v>
      </c>
      <c r="G63" s="3">
        <v>3.6</v>
      </c>
      <c r="H63" s="3">
        <v>4.2450645611065765</v>
      </c>
    </row>
    <row r="64" spans="1:8" x14ac:dyDescent="0.25">
      <c r="A64" s="2">
        <f t="shared" ref="A64:A72" si="5">A63</f>
        <v>2023</v>
      </c>
      <c r="B64" s="2">
        <v>3</v>
      </c>
      <c r="C64" s="6">
        <v>99.198999999999998</v>
      </c>
      <c r="D64" s="3">
        <v>7.5</v>
      </c>
      <c r="E64" s="3">
        <v>4.0344458393571037</v>
      </c>
      <c r="F64" s="6">
        <v>107.502</v>
      </c>
      <c r="G64" s="3">
        <v>10</v>
      </c>
      <c r="H64" s="3">
        <v>4.4638088570477672</v>
      </c>
    </row>
    <row r="65" spans="1:8" x14ac:dyDescent="0.25">
      <c r="A65" s="2">
        <f t="shared" si="5"/>
        <v>2023</v>
      </c>
      <c r="B65" s="2">
        <v>4</v>
      </c>
      <c r="C65" s="6">
        <v>99.382999999999996</v>
      </c>
      <c r="D65" s="3">
        <v>2.5</v>
      </c>
      <c r="E65" s="3">
        <v>4.1978261170953894</v>
      </c>
      <c r="F65" s="6">
        <v>104.854</v>
      </c>
      <c r="G65" s="3">
        <v>5.0999999999999996</v>
      </c>
      <c r="H65" s="3">
        <v>4.6834193303794533</v>
      </c>
    </row>
    <row r="66" spans="1:8" x14ac:dyDescent="0.25">
      <c r="A66" s="2">
        <f t="shared" si="5"/>
        <v>2023</v>
      </c>
      <c r="B66" s="2">
        <v>5</v>
      </c>
      <c r="C66" s="6">
        <v>102.077</v>
      </c>
      <c r="D66" s="3">
        <v>4.5</v>
      </c>
      <c r="E66" s="3">
        <v>4.3625962964342184</v>
      </c>
      <c r="F66" s="6">
        <v>110.768</v>
      </c>
      <c r="G66" s="3">
        <v>6.6</v>
      </c>
      <c r="H66" s="3">
        <v>4.9034878314992847</v>
      </c>
    </row>
    <row r="67" spans="1:8" x14ac:dyDescent="0.25">
      <c r="A67" s="2">
        <f t="shared" si="5"/>
        <v>2023</v>
      </c>
      <c r="B67" s="2">
        <v>6</v>
      </c>
      <c r="C67" s="6">
        <v>107.19199999999999</v>
      </c>
      <c r="D67" s="3">
        <v>6.4</v>
      </c>
      <c r="E67" s="3">
        <v>4.5283279517583015</v>
      </c>
      <c r="F67" s="6">
        <v>113.90600000000001</v>
      </c>
      <c r="G67" s="3">
        <v>6.9</v>
      </c>
      <c r="H67" s="3">
        <v>5.1236351400180791</v>
      </c>
    </row>
    <row r="68" spans="1:8" x14ac:dyDescent="0.25">
      <c r="A68" s="2">
        <f t="shared" si="5"/>
        <v>2023</v>
      </c>
      <c r="B68" s="2">
        <v>7</v>
      </c>
      <c r="C68" s="6">
        <v>121.759</v>
      </c>
      <c r="D68" s="3">
        <v>7.4</v>
      </c>
      <c r="E68" s="3">
        <v>4.6946021993762068</v>
      </c>
      <c r="F68" s="6">
        <v>119.511</v>
      </c>
      <c r="G68" s="3">
        <v>7.7</v>
      </c>
      <c r="H68" s="3">
        <v>5.3435998488916896</v>
      </c>
    </row>
    <row r="69" spans="1:8" x14ac:dyDescent="0.25">
      <c r="A69" s="2">
        <f t="shared" si="5"/>
        <v>2023</v>
      </c>
      <c r="B69" s="2">
        <v>8</v>
      </c>
      <c r="C69" s="6">
        <v>127.107</v>
      </c>
      <c r="D69" s="3">
        <v>6.3</v>
      </c>
      <c r="E69" s="3">
        <v>4.8611301328220753</v>
      </c>
      <c r="F69" s="6">
        <v>110.9</v>
      </c>
      <c r="G69" s="3">
        <v>6.9</v>
      </c>
      <c r="H69" s="3">
        <v>5.5632439097468023</v>
      </c>
    </row>
    <row r="70" spans="1:8" x14ac:dyDescent="0.25">
      <c r="A70" s="2">
        <f t="shared" si="5"/>
        <v>2023</v>
      </c>
      <c r="B70" s="2">
        <v>9</v>
      </c>
      <c r="C70" s="6">
        <v>104.64100000000001</v>
      </c>
      <c r="D70" s="3">
        <v>4.0999999999999996</v>
      </c>
      <c r="E70" s="3">
        <v>5.0278107204773121</v>
      </c>
      <c r="F70" s="6">
        <v>109.61199999999999</v>
      </c>
      <c r="G70" s="3">
        <v>6.1</v>
      </c>
      <c r="H70" s="3">
        <v>5.782592913109486</v>
      </c>
    </row>
    <row r="71" spans="1:8" x14ac:dyDescent="0.25">
      <c r="A71" s="2">
        <f t="shared" si="5"/>
        <v>2023</v>
      </c>
      <c r="B71" s="2">
        <v>10</v>
      </c>
      <c r="C71" s="6">
        <v>102.931</v>
      </c>
      <c r="D71" s="3">
        <v>4.9000000000000004</v>
      </c>
      <c r="E71" s="3">
        <v>5.1946428522418771</v>
      </c>
      <c r="F71" s="6">
        <v>109.218</v>
      </c>
      <c r="G71" s="3">
        <v>4.5</v>
      </c>
      <c r="H71" s="3">
        <v>6.0017652797898569</v>
      </c>
    </row>
    <row r="72" spans="1:8" x14ac:dyDescent="0.25">
      <c r="A72" s="2">
        <f t="shared" si="5"/>
        <v>2023</v>
      </c>
      <c r="B72" s="2">
        <v>11</v>
      </c>
      <c r="C72" s="6">
        <v>106.714</v>
      </c>
      <c r="D72" s="3">
        <v>6.6</v>
      </c>
      <c r="E72" s="3">
        <v>5.3615609867156975</v>
      </c>
      <c r="F72" s="6">
        <v>113.751</v>
      </c>
      <c r="G72" s="3">
        <v>5.7</v>
      </c>
      <c r="H72" s="3">
        <v>6.2209014727568421</v>
      </c>
    </row>
    <row r="73" spans="1:8" x14ac:dyDescent="0.25">
      <c r="C73" s="6"/>
      <c r="D73" s="3"/>
      <c r="E73" s="3"/>
      <c r="F73" s="6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73"/>
  <sheetViews>
    <sheetView topLeftCell="A68" workbookViewId="0">
      <selection activeCell="A73" sqref="A73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0.48483614052240925</v>
      </c>
      <c r="F2" s="4">
        <v>102.5</v>
      </c>
      <c r="G2" s="3">
        <v>0.9</v>
      </c>
      <c r="H2" s="3">
        <v>1.0826147236296439</v>
      </c>
    </row>
    <row r="3" spans="1:8" x14ac:dyDescent="0.25">
      <c r="A3" s="2">
        <f>A2</f>
        <v>2018</v>
      </c>
      <c r="B3" s="2">
        <v>2</v>
      </c>
      <c r="C3" s="4">
        <v>100.13200000000001</v>
      </c>
      <c r="D3" s="3">
        <v>0.4</v>
      </c>
      <c r="E3" s="3">
        <v>0.45260118361765722</v>
      </c>
      <c r="F3" s="4">
        <v>101.9</v>
      </c>
      <c r="G3" s="3">
        <v>1</v>
      </c>
      <c r="H3" s="3">
        <v>1.0393744066386135</v>
      </c>
    </row>
    <row r="4" spans="1:8" x14ac:dyDescent="0.25">
      <c r="A4" s="2">
        <f t="shared" ref="A4:A13" si="0">A3</f>
        <v>2018</v>
      </c>
      <c r="B4" s="2">
        <v>3</v>
      </c>
      <c r="C4" s="4">
        <v>100.682</v>
      </c>
      <c r="D4" s="3">
        <v>1.2</v>
      </c>
      <c r="E4" s="3">
        <v>0.42144047117320843</v>
      </c>
      <c r="F4" s="4">
        <v>102.3</v>
      </c>
      <c r="G4" s="3">
        <v>1</v>
      </c>
      <c r="H4" s="3">
        <v>0.99433124732516609</v>
      </c>
    </row>
    <row r="5" spans="1:8" x14ac:dyDescent="0.25">
      <c r="A5" s="2">
        <f t="shared" si="0"/>
        <v>2018</v>
      </c>
      <c r="B5" s="2">
        <v>4</v>
      </c>
      <c r="C5" s="4">
        <v>100.60599999999999</v>
      </c>
      <c r="D5" s="3">
        <v>1</v>
      </c>
      <c r="E5" s="3">
        <v>0.39107398146794309</v>
      </c>
      <c r="F5" s="4">
        <v>102.5</v>
      </c>
      <c r="G5" s="3">
        <v>0.7</v>
      </c>
      <c r="H5" s="3">
        <v>0.94751250341837812</v>
      </c>
    </row>
    <row r="6" spans="1:8" x14ac:dyDescent="0.25">
      <c r="A6" s="2">
        <f t="shared" si="0"/>
        <v>2018</v>
      </c>
      <c r="B6" s="2">
        <v>5</v>
      </c>
      <c r="C6" s="4">
        <v>100.91200000000001</v>
      </c>
      <c r="D6" s="3">
        <v>0.8</v>
      </c>
      <c r="E6" s="3">
        <v>0.36127575941468776</v>
      </c>
      <c r="F6" s="4">
        <v>103</v>
      </c>
      <c r="G6" s="3">
        <v>0.9</v>
      </c>
      <c r="H6" s="3">
        <v>0.89894582631070596</v>
      </c>
    </row>
    <row r="7" spans="1:8" x14ac:dyDescent="0.25">
      <c r="A7" s="2">
        <f t="shared" si="0"/>
        <v>2018</v>
      </c>
      <c r="B7" s="2">
        <v>6</v>
      </c>
      <c r="C7" s="4">
        <v>102.333</v>
      </c>
      <c r="D7" s="3">
        <v>0</v>
      </c>
      <c r="E7" s="3">
        <v>0.33186213645533369</v>
      </c>
      <c r="F7" s="4">
        <v>104.8</v>
      </c>
      <c r="G7" s="3">
        <v>0.8</v>
      </c>
      <c r="H7" s="3">
        <v>0.84864167902631349</v>
      </c>
    </row>
    <row r="8" spans="1:8" x14ac:dyDescent="0.25">
      <c r="A8" s="2">
        <f t="shared" si="0"/>
        <v>2018</v>
      </c>
      <c r="B8" s="2">
        <v>7</v>
      </c>
      <c r="C8" s="4">
        <v>104.117</v>
      </c>
      <c r="D8" s="3">
        <v>0.7</v>
      </c>
      <c r="E8" s="3">
        <v>0.30267991099292396</v>
      </c>
      <c r="F8" s="4">
        <v>105.5</v>
      </c>
      <c r="G8" s="3">
        <v>1.1000000000000001</v>
      </c>
      <c r="H8" s="3">
        <v>0.79661059779587073</v>
      </c>
    </row>
    <row r="9" spans="1:8" x14ac:dyDescent="0.25">
      <c r="A9" s="2">
        <f t="shared" si="0"/>
        <v>2018</v>
      </c>
      <c r="B9" s="2">
        <v>8</v>
      </c>
      <c r="C9" s="4">
        <v>104.289</v>
      </c>
      <c r="D9" s="3">
        <v>0.5</v>
      </c>
      <c r="E9" s="3">
        <v>0.27355283544880338</v>
      </c>
      <c r="F9" s="4">
        <v>105.2</v>
      </c>
      <c r="G9" s="3">
        <v>1</v>
      </c>
      <c r="H9" s="3">
        <v>0.74285974095567076</v>
      </c>
    </row>
    <row r="10" spans="1:8" x14ac:dyDescent="0.25">
      <c r="A10" s="2">
        <f t="shared" si="0"/>
        <v>2018</v>
      </c>
      <c r="B10" s="2">
        <v>9</v>
      </c>
      <c r="C10" s="4">
        <v>102.297</v>
      </c>
      <c r="D10" s="3">
        <v>0.3</v>
      </c>
      <c r="E10" s="3">
        <v>0.2443322539171644</v>
      </c>
      <c r="F10" s="4">
        <v>104</v>
      </c>
      <c r="G10" s="3">
        <v>1</v>
      </c>
      <c r="H10" s="3">
        <v>0.68741733555049311</v>
      </c>
    </row>
    <row r="11" spans="1:8" x14ac:dyDescent="0.25">
      <c r="A11" s="2">
        <f t="shared" si="0"/>
        <v>2018</v>
      </c>
      <c r="B11" s="2">
        <v>10</v>
      </c>
      <c r="C11" s="4">
        <v>101.642</v>
      </c>
      <c r="D11" s="3">
        <v>0.9</v>
      </c>
      <c r="E11" s="3">
        <v>0.21488523598973777</v>
      </c>
      <c r="F11" s="4">
        <v>103.9</v>
      </c>
      <c r="G11" s="3">
        <v>1.1000000000000001</v>
      </c>
      <c r="H11" s="3">
        <v>0.63032946558755121</v>
      </c>
    </row>
    <row r="12" spans="1:8" x14ac:dyDescent="0.25">
      <c r="A12" s="2">
        <f t="shared" si="0"/>
        <v>2018</v>
      </c>
      <c r="B12" s="2">
        <v>11</v>
      </c>
      <c r="C12" s="4">
        <v>102.572</v>
      </c>
      <c r="D12" s="3">
        <v>1.3</v>
      </c>
      <c r="E12" s="3">
        <v>0.18508271707395452</v>
      </c>
      <c r="F12" s="4">
        <v>104.6</v>
      </c>
      <c r="G12" s="3">
        <v>1.2</v>
      </c>
      <c r="H12" s="3">
        <v>0.5716639222035339</v>
      </c>
    </row>
    <row r="13" spans="1:8" x14ac:dyDescent="0.25">
      <c r="A13" s="2">
        <f t="shared" si="0"/>
        <v>2018</v>
      </c>
      <c r="B13" s="2">
        <v>12</v>
      </c>
      <c r="C13" s="4">
        <v>103.598</v>
      </c>
      <c r="D13" s="3">
        <v>1.1000000000000001</v>
      </c>
      <c r="E13" s="3">
        <v>0.15484320999141302</v>
      </c>
      <c r="F13" s="4">
        <v>105.7</v>
      </c>
      <c r="G13" s="3">
        <v>1</v>
      </c>
      <c r="H13" s="3">
        <v>0.51152111254446442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0.12416265237502597</v>
      </c>
      <c r="F14" s="4">
        <v>103.6</v>
      </c>
      <c r="G14" s="3">
        <v>1.1000000000000001</v>
      </c>
      <c r="H14" s="3">
        <v>0.45004507820621287</v>
      </c>
    </row>
    <row r="15" spans="1:8" x14ac:dyDescent="0.25">
      <c r="A15" s="2">
        <f>A14</f>
        <v>2019</v>
      </c>
      <c r="B15" s="2">
        <v>2</v>
      </c>
      <c r="C15" s="4">
        <v>101.104</v>
      </c>
      <c r="D15" s="3">
        <v>1</v>
      </c>
      <c r="E15" s="3">
        <v>9.310261774590109E-2</v>
      </c>
      <c r="F15" s="4">
        <v>103.1</v>
      </c>
      <c r="G15" s="3">
        <v>1.2</v>
      </c>
      <c r="H15" s="3">
        <v>0.38741378292961154</v>
      </c>
    </row>
    <row r="16" spans="1:8" x14ac:dyDescent="0.25">
      <c r="A16" s="2">
        <f t="shared" ref="A16:A25" si="1">A15</f>
        <v>2019</v>
      </c>
      <c r="B16" s="2">
        <v>3</v>
      </c>
      <c r="C16" s="4">
        <v>100.60599999999999</v>
      </c>
      <c r="D16" s="3">
        <v>-0.1</v>
      </c>
      <c r="E16" s="3">
        <v>6.1771612774286763E-2</v>
      </c>
      <c r="F16" s="4">
        <v>103.1</v>
      </c>
      <c r="G16" s="3">
        <v>0.7</v>
      </c>
      <c r="H16" s="3">
        <v>0.32385032621395066</v>
      </c>
    </row>
    <row r="17" spans="1:8" x14ac:dyDescent="0.25">
      <c r="A17" s="2">
        <f t="shared" si="1"/>
        <v>2019</v>
      </c>
      <c r="B17" s="2">
        <v>4</v>
      </c>
      <c r="C17" s="4">
        <v>100.931</v>
      </c>
      <c r="D17" s="3">
        <v>0.3</v>
      </c>
      <c r="E17" s="3">
        <v>3.0341123115310106E-2</v>
      </c>
      <c r="F17" s="4">
        <v>103.6</v>
      </c>
      <c r="G17" s="3">
        <v>1.1000000000000001</v>
      </c>
      <c r="H17" s="3">
        <v>0.25963423715692813</v>
      </c>
    </row>
    <row r="18" spans="1:8" x14ac:dyDescent="0.25">
      <c r="A18" s="2">
        <f t="shared" si="1"/>
        <v>2019</v>
      </c>
      <c r="B18" s="2">
        <v>5</v>
      </c>
      <c r="C18" s="4">
        <v>101.387</v>
      </c>
      <c r="D18" s="3">
        <v>0.5</v>
      </c>
      <c r="E18" s="3">
        <v>-1.0285997156777374E-3</v>
      </c>
      <c r="F18" s="4">
        <v>104</v>
      </c>
      <c r="G18" s="3">
        <v>1.1000000000000001</v>
      </c>
      <c r="H18" s="3">
        <v>0.19507116636136596</v>
      </c>
    </row>
    <row r="19" spans="1:8" x14ac:dyDescent="0.25">
      <c r="A19" s="2">
        <f t="shared" si="1"/>
        <v>2019</v>
      </c>
      <c r="B19" s="2">
        <v>6</v>
      </c>
      <c r="C19" s="4">
        <v>103.10599999999999</v>
      </c>
      <c r="D19" s="3">
        <v>0.8</v>
      </c>
      <c r="E19" s="3">
        <v>-3.2158577892430852E-2</v>
      </c>
      <c r="F19" s="4">
        <v>105.9</v>
      </c>
      <c r="G19" s="3">
        <v>1.1000000000000001</v>
      </c>
      <c r="H19" s="3">
        <v>0.13052512316361686</v>
      </c>
    </row>
    <row r="20" spans="1:8" x14ac:dyDescent="0.25">
      <c r="A20" s="2">
        <f t="shared" si="1"/>
        <v>2019</v>
      </c>
      <c r="B20" s="2">
        <v>7</v>
      </c>
      <c r="C20" s="4">
        <v>105.512</v>
      </c>
      <c r="D20" s="3">
        <v>1.3</v>
      </c>
      <c r="E20" s="3">
        <v>-6.2835039935945289E-2</v>
      </c>
      <c r="F20" s="4">
        <v>106.7</v>
      </c>
      <c r="G20" s="3">
        <v>1.1000000000000001</v>
      </c>
      <c r="H20" s="3">
        <v>6.6422959180147415E-2</v>
      </c>
    </row>
    <row r="21" spans="1:8" x14ac:dyDescent="0.25">
      <c r="A21" s="2">
        <f t="shared" si="1"/>
        <v>2019</v>
      </c>
      <c r="B21" s="2">
        <v>8</v>
      </c>
      <c r="C21" s="4">
        <v>105.395</v>
      </c>
      <c r="D21" s="3">
        <v>1.1000000000000001</v>
      </c>
      <c r="E21" s="3">
        <v>-9.2786425577085677E-2</v>
      </c>
      <c r="F21" s="4">
        <v>106.3</v>
      </c>
      <c r="G21" s="3">
        <v>1</v>
      </c>
      <c r="H21" s="3">
        <v>3.2588506716488843E-3</v>
      </c>
    </row>
    <row r="22" spans="1:8" x14ac:dyDescent="0.25">
      <c r="A22" s="2">
        <f t="shared" si="1"/>
        <v>2019</v>
      </c>
      <c r="B22" s="2">
        <v>9</v>
      </c>
      <c r="C22" s="4">
        <v>102.86499999999999</v>
      </c>
      <c r="D22" s="3">
        <v>0.6</v>
      </c>
      <c r="E22" s="3">
        <v>-0.12164653322449888</v>
      </c>
      <c r="F22" s="4">
        <v>104.9</v>
      </c>
      <c r="G22" s="3">
        <v>0.8</v>
      </c>
      <c r="H22" s="3">
        <v>-5.8401249917797195E-2</v>
      </c>
    </row>
    <row r="23" spans="1:8" x14ac:dyDescent="0.25">
      <c r="A23" s="2">
        <f t="shared" si="1"/>
        <v>2019</v>
      </c>
      <c r="B23" s="2">
        <v>10</v>
      </c>
      <c r="C23" s="4">
        <v>103.66</v>
      </c>
      <c r="D23" s="3">
        <v>2</v>
      </c>
      <c r="E23" s="3">
        <v>-0.14896632889616671</v>
      </c>
      <c r="F23" s="4">
        <v>104.7</v>
      </c>
      <c r="G23" s="3">
        <v>0.8</v>
      </c>
      <c r="H23" s="3">
        <v>-0.11792217200873924</v>
      </c>
    </row>
    <row r="24" spans="1:8" x14ac:dyDescent="0.25">
      <c r="A24" s="2">
        <f t="shared" si="1"/>
        <v>2019</v>
      </c>
      <c r="B24" s="2">
        <v>11</v>
      </c>
      <c r="C24" s="4">
        <v>102.762</v>
      </c>
      <c r="D24" s="3">
        <v>0.2</v>
      </c>
      <c r="E24" s="3">
        <v>-0.17424666426748592</v>
      </c>
      <c r="F24" s="4">
        <v>105.4</v>
      </c>
      <c r="G24" s="3">
        <v>0.8</v>
      </c>
      <c r="H24" s="3">
        <v>-0.17460913382381471</v>
      </c>
    </row>
    <row r="25" spans="1:8" x14ac:dyDescent="0.25">
      <c r="A25" s="2">
        <f t="shared" si="1"/>
        <v>2019</v>
      </c>
      <c r="B25" s="2">
        <v>12</v>
      </c>
      <c r="C25" s="4">
        <v>103.75700000000001</v>
      </c>
      <c r="D25" s="3">
        <v>0.2</v>
      </c>
      <c r="E25" s="3">
        <v>-0.19683915724101328</v>
      </c>
      <c r="F25" s="4">
        <v>106.7</v>
      </c>
      <c r="G25" s="3">
        <v>0.9</v>
      </c>
      <c r="H25" s="3">
        <v>-0.22770360899038269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-0.2160694363676203</v>
      </c>
      <c r="F26" s="4">
        <v>104.503</v>
      </c>
      <c r="G26" s="3">
        <v>0.8</v>
      </c>
      <c r="H26" s="3">
        <v>-0.2763793899459534</v>
      </c>
    </row>
    <row r="27" spans="1:8" x14ac:dyDescent="0.25">
      <c r="A27" s="2">
        <f>A26</f>
        <v>2020</v>
      </c>
      <c r="B27" s="2">
        <v>2</v>
      </c>
      <c r="C27" s="4">
        <v>101.01600000000001</v>
      </c>
      <c r="D27" s="3">
        <v>-0.1</v>
      </c>
      <c r="E27" s="3">
        <v>-0.23123557192337008</v>
      </c>
      <c r="F27" s="4">
        <v>103.827</v>
      </c>
      <c r="G27" s="3">
        <v>0.7</v>
      </c>
      <c r="H27" s="3">
        <v>-0.31973195637741264</v>
      </c>
    </row>
    <row r="28" spans="1:8" x14ac:dyDescent="0.25">
      <c r="A28" s="2">
        <f t="shared" ref="A28:A37" si="2">A27</f>
        <v>2020</v>
      </c>
      <c r="B28" s="2">
        <v>3</v>
      </c>
      <c r="C28" s="4">
        <v>99.686999999999998</v>
      </c>
      <c r="D28" s="3">
        <v>-0.9</v>
      </c>
      <c r="E28" s="3">
        <v>-0.24162757380680019</v>
      </c>
      <c r="F28" s="4">
        <v>102.66200000000001</v>
      </c>
      <c r="G28" s="3">
        <v>-0.4</v>
      </c>
      <c r="H28" s="3">
        <v>-0.35678203940289988</v>
      </c>
    </row>
    <row r="29" spans="1:8" x14ac:dyDescent="0.25">
      <c r="A29" s="2">
        <f t="shared" si="2"/>
        <v>2020</v>
      </c>
      <c r="B29" s="2">
        <v>4</v>
      </c>
      <c r="C29" s="4">
        <v>98.528999999999996</v>
      </c>
      <c r="D29" s="3">
        <v>-2.4</v>
      </c>
      <c r="E29" s="3">
        <v>-0.24652633833506465</v>
      </c>
      <c r="F29" s="4">
        <v>101.05200000000001</v>
      </c>
      <c r="G29" s="3">
        <v>-2.4</v>
      </c>
      <c r="H29" s="3">
        <v>-0.38647955542136175</v>
      </c>
    </row>
    <row r="30" spans="1:8" x14ac:dyDescent="0.25">
      <c r="A30" s="2">
        <f t="shared" si="2"/>
        <v>2020</v>
      </c>
      <c r="B30" s="2">
        <v>5</v>
      </c>
      <c r="C30" s="4">
        <v>98.364000000000004</v>
      </c>
      <c r="D30" s="3">
        <v>-3</v>
      </c>
      <c r="E30" s="3">
        <v>-0.24525848213269202</v>
      </c>
      <c r="F30" s="4">
        <v>100.283</v>
      </c>
      <c r="G30" s="3">
        <v>-3.6</v>
      </c>
      <c r="H30" s="3">
        <v>-0.40777742207900863</v>
      </c>
    </row>
    <row r="31" spans="1:8" x14ac:dyDescent="0.25">
      <c r="A31" s="2">
        <f t="shared" si="2"/>
        <v>2020</v>
      </c>
      <c r="B31" s="2">
        <v>6</v>
      </c>
      <c r="C31" s="4">
        <v>100.039</v>
      </c>
      <c r="D31" s="3">
        <v>-3</v>
      </c>
      <c r="E31" s="3">
        <v>-0.23730016860627096</v>
      </c>
      <c r="F31" s="4">
        <v>101.938</v>
      </c>
      <c r="G31" s="3">
        <v>-3.7</v>
      </c>
      <c r="H31" s="3">
        <v>-0.41976838483070211</v>
      </c>
    </row>
    <row r="32" spans="1:8" x14ac:dyDescent="0.25">
      <c r="A32" s="2">
        <f t="shared" si="2"/>
        <v>2020</v>
      </c>
      <c r="B32" s="2">
        <v>7</v>
      </c>
      <c r="C32" s="4">
        <v>103.26900000000001</v>
      </c>
      <c r="D32" s="3">
        <v>-2.1</v>
      </c>
      <c r="E32" s="3">
        <v>-0.22231886265668646</v>
      </c>
      <c r="F32" s="4">
        <v>102.992</v>
      </c>
      <c r="G32" s="3">
        <v>-3.4</v>
      </c>
      <c r="H32" s="3">
        <v>-0.42176687125477058</v>
      </c>
    </row>
    <row r="33" spans="1:8" x14ac:dyDescent="0.25">
      <c r="A33" s="2">
        <f t="shared" si="2"/>
        <v>2020</v>
      </c>
      <c r="B33" s="2">
        <v>8</v>
      </c>
      <c r="C33" s="4">
        <v>103.747</v>
      </c>
      <c r="D33" s="3">
        <v>-1.6</v>
      </c>
      <c r="E33" s="3">
        <v>-0.20017388333978139</v>
      </c>
      <c r="F33" s="4">
        <v>102.746</v>
      </c>
      <c r="G33" s="3">
        <v>-3.3</v>
      </c>
      <c r="H33" s="3">
        <v>-0.41331510279170691</v>
      </c>
    </row>
    <row r="34" spans="1:8" x14ac:dyDescent="0.25">
      <c r="A34" s="2">
        <f t="shared" si="2"/>
        <v>2020</v>
      </c>
      <c r="B34" s="2">
        <v>9</v>
      </c>
      <c r="C34" s="4">
        <v>101.434</v>
      </c>
      <c r="D34" s="3">
        <v>-1.4</v>
      </c>
      <c r="E34" s="3">
        <v>-0.17085494423482528</v>
      </c>
      <c r="F34" s="4">
        <v>101.79300000000001</v>
      </c>
      <c r="G34" s="3">
        <v>-3</v>
      </c>
      <c r="H34" s="3">
        <v>-0.3941621226270558</v>
      </c>
    </row>
    <row r="35" spans="1:8" x14ac:dyDescent="0.25">
      <c r="A35" s="2">
        <f t="shared" si="2"/>
        <v>2020</v>
      </c>
      <c r="B35" s="2">
        <v>10</v>
      </c>
      <c r="C35" s="4">
        <v>102.212</v>
      </c>
      <c r="D35" s="3">
        <v>-1.4</v>
      </c>
      <c r="E35" s="3">
        <v>-0.13444896906807791</v>
      </c>
      <c r="F35" s="4">
        <v>101.601</v>
      </c>
      <c r="G35" s="3">
        <v>-3</v>
      </c>
      <c r="H35" s="3">
        <v>-0.36425743817533479</v>
      </c>
    </row>
    <row r="36" spans="1:8" x14ac:dyDescent="0.25">
      <c r="A36" s="2">
        <f t="shared" si="2"/>
        <v>2020</v>
      </c>
      <c r="B36" s="2">
        <v>11</v>
      </c>
      <c r="C36" s="4">
        <v>100.545</v>
      </c>
      <c r="D36" s="3">
        <v>-2.2000000000000002</v>
      </c>
      <c r="E36" s="3">
        <v>-9.1128238861338334E-2</v>
      </c>
      <c r="F36" s="4">
        <v>101.79300000000001</v>
      </c>
      <c r="G36" s="3">
        <v>-3.4</v>
      </c>
      <c r="H36" s="3">
        <v>-0.323731517814768</v>
      </c>
    </row>
    <row r="37" spans="1:8" x14ac:dyDescent="0.25">
      <c r="A37" s="2">
        <f t="shared" si="2"/>
        <v>2020</v>
      </c>
      <c r="B37" s="2">
        <v>12</v>
      </c>
      <c r="C37" s="4">
        <v>100.66500000000001</v>
      </c>
      <c r="D37" s="3">
        <v>-3</v>
      </c>
      <c r="E37" s="3">
        <v>-4.1152920124664774E-2</v>
      </c>
      <c r="F37" s="4">
        <v>102.79600000000001</v>
      </c>
      <c r="G37" s="3">
        <v>-3.6</v>
      </c>
      <c r="H37" s="3">
        <v>-0.27289786760148405</v>
      </c>
    </row>
    <row r="38" spans="1:8" x14ac:dyDescent="0.25">
      <c r="A38" s="2">
        <v>2021</v>
      </c>
      <c r="B38" s="2">
        <v>1</v>
      </c>
      <c r="C38" s="4">
        <v>98.225999999999999</v>
      </c>
      <c r="D38" s="3">
        <v>-3.1</v>
      </c>
      <c r="E38" s="3">
        <v>1.5070371204027709E-2</v>
      </c>
      <c r="F38" s="4">
        <v>100.973</v>
      </c>
      <c r="G38" s="3">
        <v>-3.4</v>
      </c>
      <c r="H38" s="3">
        <v>-0.21228362334731887</v>
      </c>
    </row>
    <row r="39" spans="1:8" x14ac:dyDescent="0.25">
      <c r="A39" s="2">
        <f>A38</f>
        <v>2021</v>
      </c>
      <c r="B39" s="2">
        <v>2</v>
      </c>
      <c r="C39" s="4">
        <v>97.150999999999996</v>
      </c>
      <c r="D39" s="3">
        <v>-3.8</v>
      </c>
      <c r="E39" s="3">
        <v>7.6929543695166067E-2</v>
      </c>
      <c r="F39" s="4">
        <v>100.23</v>
      </c>
      <c r="G39" s="3">
        <v>-3.5</v>
      </c>
      <c r="H39" s="3">
        <v>-0.14264696962330276</v>
      </c>
    </row>
    <row r="40" spans="1:8" x14ac:dyDescent="0.25">
      <c r="A40" s="2">
        <f t="shared" ref="A40:A49" si="3">A39</f>
        <v>2021</v>
      </c>
      <c r="B40" s="2">
        <v>3</v>
      </c>
      <c r="C40" s="4">
        <v>97.706000000000003</v>
      </c>
      <c r="D40" s="3">
        <v>-2</v>
      </c>
      <c r="E40" s="3">
        <v>0.14359618158784362</v>
      </c>
      <c r="F40" s="4">
        <v>100.47499999999999</v>
      </c>
      <c r="G40" s="3">
        <v>-2.1</v>
      </c>
      <c r="H40" s="3">
        <v>-6.4967460193289112E-2</v>
      </c>
    </row>
    <row r="41" spans="1:8" x14ac:dyDescent="0.25">
      <c r="A41" s="2">
        <f t="shared" si="3"/>
        <v>2021</v>
      </c>
      <c r="B41" s="2">
        <v>4</v>
      </c>
      <c r="C41" s="4">
        <v>98.724000000000004</v>
      </c>
      <c r="D41" s="3">
        <v>0.2</v>
      </c>
      <c r="E41" s="3">
        <v>0.21397263790284154</v>
      </c>
      <c r="F41" s="4">
        <v>101.083</v>
      </c>
      <c r="G41" s="3">
        <v>0</v>
      </c>
      <c r="H41" s="3">
        <v>1.9542201662870278E-2</v>
      </c>
    </row>
    <row r="42" spans="1:8" x14ac:dyDescent="0.25">
      <c r="A42" s="2">
        <f t="shared" si="3"/>
        <v>2021</v>
      </c>
      <c r="B42" s="2">
        <v>5</v>
      </c>
      <c r="C42" s="4">
        <v>99.698999999999998</v>
      </c>
      <c r="D42" s="3">
        <v>1.4</v>
      </c>
      <c r="E42" s="3">
        <v>0.28681240481499742</v>
      </c>
      <c r="F42" s="4">
        <v>101.94</v>
      </c>
      <c r="G42" s="3">
        <v>1.7</v>
      </c>
      <c r="H42" s="3">
        <v>0.1095279909611704</v>
      </c>
    </row>
    <row r="43" spans="1:8" x14ac:dyDescent="0.25">
      <c r="A43" s="2">
        <f t="shared" si="3"/>
        <v>2021</v>
      </c>
      <c r="B43" s="2">
        <v>6</v>
      </c>
      <c r="C43" s="4">
        <v>101.97799999999999</v>
      </c>
      <c r="D43" s="3">
        <v>1.9</v>
      </c>
      <c r="E43" s="3">
        <v>0.36086800417707227</v>
      </c>
      <c r="F43" s="4">
        <v>103.76300000000001</v>
      </c>
      <c r="G43" s="3">
        <v>1.8</v>
      </c>
      <c r="H43" s="3">
        <v>0.20363452562026854</v>
      </c>
    </row>
    <row r="44" spans="1:8" x14ac:dyDescent="0.25">
      <c r="A44" s="2">
        <f t="shared" si="3"/>
        <v>2021</v>
      </c>
      <c r="B44" s="2">
        <v>7</v>
      </c>
      <c r="C44" s="4">
        <v>105.154</v>
      </c>
      <c r="D44" s="3">
        <v>1.8</v>
      </c>
      <c r="E44" s="3">
        <v>0.4349692625359371</v>
      </c>
      <c r="F44" s="4">
        <v>105.084</v>
      </c>
      <c r="G44" s="3">
        <v>2</v>
      </c>
      <c r="H44" s="3">
        <v>0.30061687300389417</v>
      </c>
    </row>
    <row r="45" spans="1:8" x14ac:dyDescent="0.25">
      <c r="A45" s="2">
        <f t="shared" si="3"/>
        <v>2021</v>
      </c>
      <c r="B45" s="2">
        <v>8</v>
      </c>
      <c r="C45" s="4">
        <v>104.934</v>
      </c>
      <c r="D45" s="3">
        <v>1.1000000000000001</v>
      </c>
      <c r="E45" s="3">
        <v>0.5080528906048396</v>
      </c>
      <c r="F45" s="4">
        <v>104.694</v>
      </c>
      <c r="G45" s="3">
        <v>1.9</v>
      </c>
      <c r="H45" s="3">
        <v>0.39934095918927531</v>
      </c>
    </row>
    <row r="46" spans="1:8" x14ac:dyDescent="0.25">
      <c r="A46" s="2">
        <f t="shared" si="3"/>
        <v>2021</v>
      </c>
      <c r="B46" s="2">
        <v>9</v>
      </c>
      <c r="C46" s="4">
        <v>103.373</v>
      </c>
      <c r="D46" s="3">
        <v>1.9</v>
      </c>
      <c r="E46" s="3">
        <v>0.57915039289824022</v>
      </c>
      <c r="F46" s="4">
        <v>103.858</v>
      </c>
      <c r="G46" s="3">
        <v>2</v>
      </c>
      <c r="H46" s="3">
        <v>0.49879072297079247</v>
      </c>
    </row>
    <row r="47" spans="1:8" x14ac:dyDescent="0.25">
      <c r="A47" s="2">
        <f t="shared" si="3"/>
        <v>2021</v>
      </c>
      <c r="B47" s="2">
        <v>10</v>
      </c>
      <c r="C47" s="4">
        <v>103.322</v>
      </c>
      <c r="D47" s="3">
        <v>1.1000000000000001</v>
      </c>
      <c r="E47" s="3">
        <v>0.64733438136875199</v>
      </c>
      <c r="F47" s="4">
        <v>103.614</v>
      </c>
      <c r="G47" s="3">
        <v>2</v>
      </c>
      <c r="H47" s="3">
        <v>0.5980543155762158</v>
      </c>
    </row>
    <row r="48" spans="1:8" x14ac:dyDescent="0.25">
      <c r="A48" s="2">
        <f t="shared" si="3"/>
        <v>2021</v>
      </c>
      <c r="B48" s="2">
        <v>11</v>
      </c>
      <c r="C48" s="4">
        <v>103.301</v>
      </c>
      <c r="D48" s="3">
        <v>2.7</v>
      </c>
      <c r="E48" s="3">
        <v>0.71176919363614777</v>
      </c>
      <c r="F48" s="4">
        <v>104.377</v>
      </c>
      <c r="G48" s="3">
        <v>2.5</v>
      </c>
      <c r="H48" s="3">
        <v>0.69632413887755373</v>
      </c>
    </row>
    <row r="49" spans="1:8" x14ac:dyDescent="0.25">
      <c r="A49" s="2">
        <f t="shared" si="3"/>
        <v>2021</v>
      </c>
      <c r="B49" s="2">
        <v>12</v>
      </c>
      <c r="C49" s="4">
        <v>104.06699999999999</v>
      </c>
      <c r="D49" s="3">
        <v>3.4</v>
      </c>
      <c r="E49" s="3">
        <v>0.77165060243260564</v>
      </c>
      <c r="F49" s="4">
        <v>105.492</v>
      </c>
      <c r="G49" s="3">
        <v>2.6</v>
      </c>
      <c r="H49" s="3">
        <v>0.79288995208601065</v>
      </c>
    </row>
    <row r="50" spans="1:8" x14ac:dyDescent="0.25">
      <c r="A50" s="2">
        <v>2022</v>
      </c>
      <c r="B50" s="2">
        <v>1</v>
      </c>
      <c r="C50" s="4">
        <v>102.401</v>
      </c>
      <c r="D50" s="3">
        <v>4.3</v>
      </c>
      <c r="E50" s="3">
        <v>0.82631245207407888</v>
      </c>
      <c r="F50" s="4">
        <v>104.10299999999999</v>
      </c>
      <c r="G50" s="3">
        <v>3.1</v>
      </c>
      <c r="H50" s="3">
        <v>0.88716676968092445</v>
      </c>
    </row>
    <row r="51" spans="1:8" x14ac:dyDescent="0.25">
      <c r="A51" s="2">
        <f>A50</f>
        <v>2022</v>
      </c>
      <c r="B51" s="2">
        <v>2</v>
      </c>
      <c r="C51" s="4">
        <v>101.645</v>
      </c>
      <c r="D51" s="3">
        <v>4.5999999999999996</v>
      </c>
      <c r="E51" s="3">
        <v>0.87527111114024059</v>
      </c>
      <c r="F51" s="4">
        <v>102.935</v>
      </c>
      <c r="G51" s="3">
        <v>2.7</v>
      </c>
      <c r="H51" s="3">
        <v>0.97869509989496017</v>
      </c>
    </row>
    <row r="52" spans="1:8" x14ac:dyDescent="0.25">
      <c r="A52" s="2">
        <f t="shared" ref="A52:A61" si="4">A51</f>
        <v>2022</v>
      </c>
      <c r="B52" s="2">
        <v>3</v>
      </c>
      <c r="C52" s="4">
        <v>101.67100000000001</v>
      </c>
      <c r="D52" s="3">
        <v>4.0999999999999996</v>
      </c>
      <c r="E52" s="3">
        <v>0.91828417651270322</v>
      </c>
      <c r="F52" s="4">
        <v>102.947</v>
      </c>
      <c r="G52" s="3">
        <v>2.5</v>
      </c>
      <c r="H52" s="3">
        <v>1.0671691199351105</v>
      </c>
    </row>
    <row r="53" spans="1:8" x14ac:dyDescent="0.25">
      <c r="A53" s="2">
        <f t="shared" si="4"/>
        <v>2022</v>
      </c>
      <c r="B53" s="2">
        <v>4</v>
      </c>
      <c r="C53" s="4">
        <v>102.126</v>
      </c>
      <c r="D53" s="3">
        <v>3.4</v>
      </c>
      <c r="E53" s="3">
        <v>0.95536790680147232</v>
      </c>
      <c r="F53" s="4">
        <v>103.345</v>
      </c>
      <c r="G53" s="3">
        <v>2.2000000000000002</v>
      </c>
      <c r="H53" s="3">
        <v>1.1524025420708754</v>
      </c>
    </row>
    <row r="54" spans="1:8" x14ac:dyDescent="0.25">
      <c r="A54" s="2">
        <f t="shared" si="4"/>
        <v>2022</v>
      </c>
      <c r="B54" s="2">
        <v>5</v>
      </c>
      <c r="C54" s="4">
        <v>102.024</v>
      </c>
      <c r="D54" s="3">
        <v>2.2999999999999998</v>
      </c>
      <c r="E54" s="3">
        <v>0.98675951310429555</v>
      </c>
      <c r="F54" s="4">
        <v>104.248</v>
      </c>
      <c r="G54" s="3">
        <v>2.2999999999999998</v>
      </c>
      <c r="H54" s="3">
        <v>1.2343085807162035</v>
      </c>
    </row>
    <row r="55" spans="1:8" x14ac:dyDescent="0.25">
      <c r="A55" s="2">
        <f t="shared" si="4"/>
        <v>2022</v>
      </c>
      <c r="B55" s="2">
        <v>6</v>
      </c>
      <c r="C55" s="4">
        <v>103.44799999999999</v>
      </c>
      <c r="D55" s="3">
        <v>1.4</v>
      </c>
      <c r="E55" s="3">
        <v>1.0128659726365041</v>
      </c>
      <c r="F55" s="4">
        <v>106.461</v>
      </c>
      <c r="G55" s="3">
        <v>2.6</v>
      </c>
      <c r="H55" s="3">
        <v>1.3128732001085108</v>
      </c>
    </row>
    <row r="56" spans="1:8" x14ac:dyDescent="0.25">
      <c r="A56" s="2">
        <f t="shared" si="4"/>
        <v>2022</v>
      </c>
      <c r="B56" s="2">
        <v>7</v>
      </c>
      <c r="C56" s="4">
        <v>107.533</v>
      </c>
      <c r="D56" s="3">
        <v>2.2999999999999998</v>
      </c>
      <c r="E56" s="3">
        <v>1.0341854598694638</v>
      </c>
      <c r="F56" s="4">
        <v>107.913</v>
      </c>
      <c r="G56" s="3">
        <v>2.7</v>
      </c>
      <c r="H56" s="3">
        <v>1.3881563708337745</v>
      </c>
    </row>
    <row r="57" spans="1:8" x14ac:dyDescent="0.25">
      <c r="A57" s="2">
        <f t="shared" si="4"/>
        <v>2022</v>
      </c>
      <c r="B57" s="2">
        <v>8</v>
      </c>
      <c r="C57" s="4">
        <v>107.096</v>
      </c>
      <c r="D57" s="3">
        <v>2.1</v>
      </c>
      <c r="E57" s="3">
        <v>1.0512430335819958</v>
      </c>
      <c r="F57" s="4">
        <v>107.504</v>
      </c>
      <c r="G57" s="3">
        <v>2.7</v>
      </c>
      <c r="H57" s="3">
        <v>1.4603074472835196</v>
      </c>
    </row>
    <row r="58" spans="1:8" x14ac:dyDescent="0.25">
      <c r="A58" s="2">
        <f t="shared" si="4"/>
        <v>2022</v>
      </c>
      <c r="B58" s="2">
        <v>9</v>
      </c>
      <c r="C58" s="4">
        <v>104.429</v>
      </c>
      <c r="D58" s="3">
        <v>1</v>
      </c>
      <c r="E58" s="3">
        <v>1.0646516563404307</v>
      </c>
      <c r="F58" s="4">
        <v>106.08499999999999</v>
      </c>
      <c r="G58" s="3">
        <v>2.1</v>
      </c>
      <c r="H58" s="3">
        <v>1.5295668841012959</v>
      </c>
    </row>
    <row r="59" spans="1:8" x14ac:dyDescent="0.25">
      <c r="A59" s="2">
        <f t="shared" si="4"/>
        <v>2022</v>
      </c>
      <c r="B59" s="2">
        <v>10</v>
      </c>
      <c r="C59" s="4">
        <v>104.158</v>
      </c>
      <c r="D59" s="3">
        <v>0.8</v>
      </c>
      <c r="E59" s="3">
        <v>1.075097121055989</v>
      </c>
      <c r="F59" s="4">
        <v>105.248</v>
      </c>
      <c r="G59" s="3">
        <v>1.6</v>
      </c>
      <c r="H59" s="3">
        <v>1.5962612256912594</v>
      </c>
    </row>
    <row r="60" spans="1:8" x14ac:dyDescent="0.25">
      <c r="A60" s="2">
        <f t="shared" si="4"/>
        <v>2022</v>
      </c>
      <c r="B60" s="2">
        <v>11</v>
      </c>
      <c r="C60" s="4">
        <v>102.325</v>
      </c>
      <c r="D60" s="3">
        <v>-0.9</v>
      </c>
      <c r="E60" s="3">
        <v>1.0832607309415343</v>
      </c>
      <c r="F60" s="4">
        <v>105.419</v>
      </c>
      <c r="G60" s="3">
        <v>1</v>
      </c>
      <c r="H60" s="3">
        <v>1.660756629868392</v>
      </c>
    </row>
    <row r="61" spans="1:8" x14ac:dyDescent="0.25">
      <c r="A61" s="2">
        <f t="shared" si="4"/>
        <v>2022</v>
      </c>
      <c r="B61" s="2">
        <v>12</v>
      </c>
      <c r="C61" s="4">
        <v>103.05800000000001</v>
      </c>
      <c r="D61" s="3">
        <v>-1</v>
      </c>
      <c r="E61" s="3">
        <v>1.0898046852431902</v>
      </c>
      <c r="F61" s="4">
        <v>106.274</v>
      </c>
      <c r="G61" s="3">
        <v>0.7</v>
      </c>
      <c r="H61" s="3">
        <v>1.7234195140847808</v>
      </c>
    </row>
    <row r="62" spans="1:8" x14ac:dyDescent="0.25">
      <c r="A62" s="2">
        <v>2023</v>
      </c>
      <c r="B62" s="2">
        <v>1</v>
      </c>
      <c r="C62" s="4">
        <v>102.02</v>
      </c>
      <c r="D62" s="3">
        <v>-0.4</v>
      </c>
      <c r="E62" s="3">
        <v>1.0952534567674315</v>
      </c>
      <c r="F62" s="4">
        <v>105.08199999999999</v>
      </c>
      <c r="G62" s="3">
        <v>0.9</v>
      </c>
      <c r="H62" s="3">
        <v>1.7845704099154385</v>
      </c>
    </row>
    <row r="63" spans="1:8" x14ac:dyDescent="0.25">
      <c r="A63" s="2">
        <f>A62</f>
        <v>2023</v>
      </c>
      <c r="B63" s="2">
        <v>2</v>
      </c>
      <c r="C63" s="4">
        <v>100.91500000000001</v>
      </c>
      <c r="D63" s="3">
        <v>-0.7</v>
      </c>
      <c r="E63" s="3">
        <v>1.0999863929953686</v>
      </c>
      <c r="F63" s="4">
        <v>104.17100000000001</v>
      </c>
      <c r="G63" s="3">
        <v>1.2</v>
      </c>
      <c r="H63" s="3">
        <v>1.8444587781357882</v>
      </c>
    </row>
    <row r="64" spans="1:8" x14ac:dyDescent="0.25">
      <c r="A64" s="2">
        <f t="shared" ref="A64:A72" si="5">A63</f>
        <v>2023</v>
      </c>
      <c r="B64" s="2">
        <v>3</v>
      </c>
      <c r="C64" s="4">
        <v>101.58499999999999</v>
      </c>
      <c r="D64" s="3">
        <v>-0.1</v>
      </c>
      <c r="E64" s="3">
        <v>1.104279004362503</v>
      </c>
      <c r="F64" s="4">
        <v>104.7</v>
      </c>
      <c r="G64" s="3">
        <v>1.7</v>
      </c>
      <c r="H64" s="3">
        <v>1.9032726510205644</v>
      </c>
    </row>
    <row r="65" spans="1:8" x14ac:dyDescent="0.25">
      <c r="A65" s="2">
        <f t="shared" si="5"/>
        <v>2023</v>
      </c>
      <c r="B65" s="2">
        <v>4</v>
      </c>
      <c r="C65" s="4">
        <v>102.84099999999999</v>
      </c>
      <c r="D65" s="3">
        <v>0.7</v>
      </c>
      <c r="E65" s="3">
        <v>1.1082818022492671</v>
      </c>
      <c r="F65" s="4">
        <v>105.43899999999999</v>
      </c>
      <c r="G65" s="3">
        <v>2</v>
      </c>
      <c r="H65" s="3">
        <v>1.9611553067626868</v>
      </c>
    </row>
    <row r="66" spans="1:8" x14ac:dyDescent="0.25">
      <c r="A66" s="2">
        <f t="shared" si="5"/>
        <v>2023</v>
      </c>
      <c r="B66" s="2">
        <v>5</v>
      </c>
      <c r="C66" s="4">
        <v>102.646</v>
      </c>
      <c r="D66" s="3">
        <v>0.6</v>
      </c>
      <c r="E66" s="3">
        <v>1.1120616675496791</v>
      </c>
      <c r="F66" s="4">
        <v>106.47199999999999</v>
      </c>
      <c r="G66" s="3">
        <v>2.1</v>
      </c>
      <c r="H66" s="3">
        <v>2.0182359073987541</v>
      </c>
    </row>
    <row r="67" spans="1:8" x14ac:dyDescent="0.25">
      <c r="A67" s="2">
        <f t="shared" si="5"/>
        <v>2023</v>
      </c>
      <c r="B67" s="2">
        <v>6</v>
      </c>
      <c r="C67" s="4">
        <v>104.89400000000001</v>
      </c>
      <c r="D67" s="3">
        <v>1.4</v>
      </c>
      <c r="E67" s="3">
        <v>1.1156571282548229</v>
      </c>
      <c r="F67" s="4">
        <v>108.884</v>
      </c>
      <c r="G67" s="3">
        <v>2.2999999999999998</v>
      </c>
      <c r="H67" s="3">
        <v>2.0746463125135066</v>
      </c>
    </row>
    <row r="68" spans="1:8" x14ac:dyDescent="0.25">
      <c r="A68" s="2">
        <f t="shared" si="5"/>
        <v>2023</v>
      </c>
      <c r="B68" s="2">
        <v>7</v>
      </c>
      <c r="C68" s="4">
        <v>108.884</v>
      </c>
      <c r="D68" s="3">
        <v>1.3</v>
      </c>
      <c r="E68" s="3">
        <v>1.1190711525177581</v>
      </c>
      <c r="F68" s="4">
        <v>110.161</v>
      </c>
      <c r="G68" s="3">
        <v>2.1</v>
      </c>
      <c r="H68" s="3">
        <v>2.1305240597536712</v>
      </c>
    </row>
    <row r="69" spans="1:8" x14ac:dyDescent="0.25">
      <c r="A69" s="2">
        <f t="shared" si="5"/>
        <v>2023</v>
      </c>
      <c r="B69" s="2">
        <v>8</v>
      </c>
      <c r="C69" s="4">
        <v>109.12</v>
      </c>
      <c r="D69" s="3">
        <v>1.9</v>
      </c>
      <c r="E69" s="3">
        <v>1.1223264545243044</v>
      </c>
      <c r="F69" s="4">
        <v>109.408</v>
      </c>
      <c r="G69" s="3">
        <v>1.8</v>
      </c>
      <c r="H69" s="3">
        <v>2.1860223363276057</v>
      </c>
    </row>
    <row r="70" spans="1:8" x14ac:dyDescent="0.25">
      <c r="A70" s="2">
        <f t="shared" si="5"/>
        <v>2023</v>
      </c>
      <c r="B70" s="2">
        <v>9</v>
      </c>
      <c r="C70" s="4">
        <v>105.06699999999999</v>
      </c>
      <c r="D70" s="3">
        <v>0.6</v>
      </c>
      <c r="E70" s="3">
        <v>1.1254583129635782</v>
      </c>
      <c r="F70" s="4">
        <v>107.806</v>
      </c>
      <c r="G70" s="3">
        <v>1.6</v>
      </c>
      <c r="H70" s="3">
        <v>2.2412922097172969</v>
      </c>
    </row>
    <row r="71" spans="1:8" x14ac:dyDescent="0.25">
      <c r="A71" s="2">
        <f t="shared" si="5"/>
        <v>2023</v>
      </c>
      <c r="B71" s="2">
        <v>10</v>
      </c>
      <c r="C71" s="4">
        <v>104.29600000000001</v>
      </c>
      <c r="D71" s="3">
        <v>0.1</v>
      </c>
      <c r="E71" s="3">
        <v>1.1285560116320215</v>
      </c>
      <c r="F71" s="4">
        <v>106.871</v>
      </c>
      <c r="G71" s="3">
        <v>1.5</v>
      </c>
      <c r="H71" s="3">
        <v>2.2964579402980418</v>
      </c>
    </row>
    <row r="72" spans="1:8" x14ac:dyDescent="0.25">
      <c r="A72" s="2">
        <f t="shared" si="5"/>
        <v>2023</v>
      </c>
      <c r="B72" s="2">
        <v>11</v>
      </c>
      <c r="C72" s="4">
        <v>103.741</v>
      </c>
      <c r="D72" s="3">
        <v>1.4</v>
      </c>
      <c r="E72" s="3">
        <v>1.1316723441654533</v>
      </c>
      <c r="F72" s="4">
        <v>107.514</v>
      </c>
      <c r="G72" s="3">
        <v>2</v>
      </c>
      <c r="H72" s="3">
        <v>2.3515992542639075</v>
      </c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3"/>
  <sheetViews>
    <sheetView topLeftCell="A55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</row>
    <row r="2" spans="1:8" x14ac:dyDescent="0.25">
      <c r="A2" s="2">
        <v>2018</v>
      </c>
      <c r="B2" s="2">
        <v>1</v>
      </c>
      <c r="C2" s="4">
        <v>168967.06316999998</v>
      </c>
      <c r="D2" s="3">
        <v>-4.9960634515934128</v>
      </c>
      <c r="E2" s="3">
        <v>4.7860874292322553</v>
      </c>
      <c r="F2" s="4">
        <v>22829627.808120038</v>
      </c>
      <c r="G2" s="3">
        <v>6.4810928347234897</v>
      </c>
      <c r="H2" s="3">
        <v>4.64069712638618</v>
      </c>
    </row>
    <row r="3" spans="1:8" x14ac:dyDescent="0.25">
      <c r="A3" s="2">
        <f>A2</f>
        <v>2018</v>
      </c>
      <c r="B3" s="2">
        <v>2</v>
      </c>
      <c r="C3" s="4">
        <v>182538.96195999999</v>
      </c>
      <c r="D3" s="3">
        <v>-2.7735069524259859</v>
      </c>
      <c r="E3" s="3">
        <v>5.0683498524044195</v>
      </c>
      <c r="F3" s="4">
        <v>22589523.721459996</v>
      </c>
      <c r="G3" s="3">
        <v>2.3278738827444689</v>
      </c>
      <c r="H3" s="3">
        <v>4.2782548490146546</v>
      </c>
    </row>
    <row r="4" spans="1:8" x14ac:dyDescent="0.25">
      <c r="A4" s="2">
        <f t="shared" ref="A4:A13" si="0">A3</f>
        <v>2018</v>
      </c>
      <c r="B4" s="2">
        <v>3</v>
      </c>
      <c r="C4" s="4">
        <v>203638.91304000001</v>
      </c>
      <c r="D4" s="3">
        <v>-14.434356093986956</v>
      </c>
      <c r="E4" s="3">
        <v>5.3385511241094186</v>
      </c>
      <c r="F4" s="4">
        <v>25605526.83364002</v>
      </c>
      <c r="G4" s="3">
        <v>-2.3651944212244924</v>
      </c>
      <c r="H4" s="3">
        <v>3.9273060446900954</v>
      </c>
    </row>
    <row r="5" spans="1:8" x14ac:dyDescent="0.25">
      <c r="A5" s="2">
        <f t="shared" si="0"/>
        <v>2018</v>
      </c>
      <c r="B5" s="2">
        <v>4</v>
      </c>
      <c r="C5" s="4">
        <v>219542.25821</v>
      </c>
      <c r="D5" s="3">
        <v>8.8042595987608543</v>
      </c>
      <c r="E5" s="3">
        <v>5.5931678278308192</v>
      </c>
      <c r="F5" s="4">
        <v>23858353.655670028</v>
      </c>
      <c r="G5" s="3">
        <v>9.4610074514720033</v>
      </c>
      <c r="H5" s="3">
        <v>3.589357769662302</v>
      </c>
    </row>
    <row r="6" spans="1:8" x14ac:dyDescent="0.25">
      <c r="A6" s="2">
        <f t="shared" si="0"/>
        <v>2018</v>
      </c>
      <c r="B6" s="2">
        <v>5</v>
      </c>
      <c r="C6" s="4">
        <v>206738.69636</v>
      </c>
      <c r="D6" s="3">
        <v>-5.4507403879095806</v>
      </c>
      <c r="E6" s="3">
        <v>5.8273034284953757</v>
      </c>
      <c r="F6" s="4">
        <v>25309319.606359996</v>
      </c>
      <c r="G6" s="3">
        <v>-0.19623776540104165</v>
      </c>
      <c r="H6" s="3">
        <v>3.2654801009820527</v>
      </c>
    </row>
    <row r="7" spans="1:8" x14ac:dyDescent="0.25">
      <c r="A7" s="2">
        <f t="shared" si="0"/>
        <v>2018</v>
      </c>
      <c r="B7" s="2">
        <v>6</v>
      </c>
      <c r="C7" s="4">
        <v>204062.43223999999</v>
      </c>
      <c r="D7" s="3">
        <v>-4.0737023683058871</v>
      </c>
      <c r="E7" s="3">
        <v>6.0362843835139337</v>
      </c>
      <c r="F7" s="4">
        <v>24724040.73133003</v>
      </c>
      <c r="G7" s="3">
        <v>3.1086286138920061</v>
      </c>
      <c r="H7" s="3">
        <v>2.9571508691502495</v>
      </c>
    </row>
    <row r="8" spans="1:8" x14ac:dyDescent="0.25">
      <c r="A8" s="2">
        <f t="shared" si="0"/>
        <v>2018</v>
      </c>
      <c r="B8" s="2">
        <v>7</v>
      </c>
      <c r="C8" s="4">
        <v>310794.23757</v>
      </c>
      <c r="D8" s="3">
        <v>101.44849266463369</v>
      </c>
      <c r="E8" s="3">
        <v>6.2146539528100879</v>
      </c>
      <c r="F8" s="4">
        <v>24354883.864849966</v>
      </c>
      <c r="G8" s="3">
        <v>9.7609160509094082</v>
      </c>
      <c r="H8" s="3">
        <v>2.6656075075937413</v>
      </c>
    </row>
    <row r="9" spans="1:8" x14ac:dyDescent="0.25">
      <c r="A9" s="2">
        <f t="shared" si="0"/>
        <v>2018</v>
      </c>
      <c r="B9" s="2">
        <v>8</v>
      </c>
      <c r="C9" s="4">
        <v>181319.62471999999</v>
      </c>
      <c r="D9" s="3">
        <v>0.69434740650515803</v>
      </c>
      <c r="E9" s="3">
        <v>6.3562533138941122</v>
      </c>
      <c r="F9" s="4">
        <v>20714785.097650032</v>
      </c>
      <c r="G9" s="3">
        <v>7.6782941425479923</v>
      </c>
      <c r="H9" s="3">
        <v>2.3920979690272057</v>
      </c>
    </row>
    <row r="10" spans="1:8" x14ac:dyDescent="0.25">
      <c r="A10" s="2">
        <f t="shared" si="0"/>
        <v>2018</v>
      </c>
      <c r="B10" s="2">
        <v>9</v>
      </c>
      <c r="C10" s="4">
        <v>228221.61536</v>
      </c>
      <c r="D10" s="3">
        <v>23.439270929698818</v>
      </c>
      <c r="E10" s="3">
        <v>6.4615371052979329</v>
      </c>
      <c r="F10" s="4">
        <v>22176855.842539951</v>
      </c>
      <c r="G10" s="3">
        <v>-4.6464302746944792</v>
      </c>
      <c r="H10" s="3">
        <v>2.1383629359252718</v>
      </c>
    </row>
    <row r="11" spans="1:8" x14ac:dyDescent="0.25">
      <c r="A11" s="2">
        <f t="shared" si="0"/>
        <v>2018</v>
      </c>
      <c r="B11" s="2">
        <v>10</v>
      </c>
      <c r="C11" s="4">
        <v>245712.19482</v>
      </c>
      <c r="D11" s="3">
        <v>24.776083784307268</v>
      </c>
      <c r="E11" s="3">
        <v>6.5305667776432426</v>
      </c>
      <c r="F11" s="4">
        <v>26413344.610279996</v>
      </c>
      <c r="G11" s="3">
        <v>8.9620020597592998</v>
      </c>
      <c r="H11" s="3">
        <v>1.9065101877190638</v>
      </c>
    </row>
    <row r="12" spans="1:8" x14ac:dyDescent="0.25">
      <c r="A12" s="2">
        <f t="shared" si="0"/>
        <v>2018</v>
      </c>
      <c r="B12" s="2">
        <v>11</v>
      </c>
      <c r="C12" s="4">
        <v>239218.39017999999</v>
      </c>
      <c r="D12" s="3">
        <v>18.503582986308697</v>
      </c>
      <c r="E12" s="3">
        <v>6.5645827908450958</v>
      </c>
      <c r="F12" s="4">
        <v>25280962.697820004</v>
      </c>
      <c r="G12" s="3">
        <v>-0.29015209177515322</v>
      </c>
      <c r="H12" s="3">
        <v>1.6981763376445242</v>
      </c>
    </row>
    <row r="13" spans="1:8" x14ac:dyDescent="0.25">
      <c r="A13" s="2">
        <f t="shared" si="0"/>
        <v>2018</v>
      </c>
      <c r="B13" s="2">
        <v>12</v>
      </c>
      <c r="C13" s="4">
        <v>189582.60956000001</v>
      </c>
      <c r="D13" s="3">
        <v>15.257345927386323</v>
      </c>
      <c r="E13" s="3">
        <v>6.566092654610677</v>
      </c>
      <c r="F13" s="4">
        <v>21166697.926720001</v>
      </c>
      <c r="G13" s="3">
        <v>-3.6593515213272809</v>
      </c>
      <c r="H13" s="3">
        <v>1.5154879636509322</v>
      </c>
    </row>
    <row r="14" spans="1:8" x14ac:dyDescent="0.25">
      <c r="A14" s="2">
        <v>2019</v>
      </c>
      <c r="B14" s="2">
        <v>1</v>
      </c>
      <c r="C14" s="4">
        <v>226945.79029</v>
      </c>
      <c r="D14" s="3">
        <v>34.313626592223414</v>
      </c>
      <c r="E14" s="3">
        <v>6.5384329758829658</v>
      </c>
      <c r="F14" s="4">
        <v>22525343.531439986</v>
      </c>
      <c r="G14" s="3">
        <v>-1.3328481709711681</v>
      </c>
      <c r="H14" s="3">
        <v>1.360433565324412</v>
      </c>
    </row>
    <row r="15" spans="1:8" x14ac:dyDescent="0.25">
      <c r="A15" s="2">
        <f>A14</f>
        <v>2019</v>
      </c>
      <c r="B15" s="2">
        <v>2</v>
      </c>
      <c r="C15" s="4">
        <v>195790.32212</v>
      </c>
      <c r="D15" s="3">
        <v>7.259469440230415</v>
      </c>
      <c r="E15" s="3">
        <v>6.4855439208599952</v>
      </c>
      <c r="F15" s="4">
        <v>23018840.082270019</v>
      </c>
      <c r="G15" s="3">
        <v>1.9005109009986532</v>
      </c>
      <c r="H15" s="3">
        <v>1.2346422783979643</v>
      </c>
    </row>
    <row r="16" spans="1:8" x14ac:dyDescent="0.25">
      <c r="A16" s="2">
        <f t="shared" ref="A16:A25" si="1">A15</f>
        <v>2019</v>
      </c>
      <c r="B16" s="2">
        <v>3</v>
      </c>
      <c r="C16" s="4">
        <v>293188.14448000002</v>
      </c>
      <c r="D16" s="3">
        <v>43.97451847644178</v>
      </c>
      <c r="E16" s="3">
        <v>6.4132944886298251</v>
      </c>
      <c r="F16" s="4">
        <v>25469239.802170008</v>
      </c>
      <c r="G16" s="3">
        <v>-0.53225630683357839</v>
      </c>
      <c r="H16" s="3">
        <v>1.1395562051506811</v>
      </c>
    </row>
    <row r="17" spans="1:8" x14ac:dyDescent="0.25">
      <c r="A17" s="2">
        <f t="shared" si="1"/>
        <v>2019</v>
      </c>
      <c r="B17" s="2">
        <v>4</v>
      </c>
      <c r="C17" s="4">
        <v>238659.45194999999</v>
      </c>
      <c r="D17" s="3">
        <v>8.7077512529335941</v>
      </c>
      <c r="E17" s="3">
        <v>6.3276074231082475</v>
      </c>
      <c r="F17" s="4">
        <v>24764584.76129004</v>
      </c>
      <c r="G17" s="3">
        <v>3.7983807210630438</v>
      </c>
      <c r="H17" s="3">
        <v>1.0766636887382239</v>
      </c>
    </row>
    <row r="18" spans="1:8" x14ac:dyDescent="0.25">
      <c r="A18" s="2">
        <f t="shared" si="1"/>
        <v>2019</v>
      </c>
      <c r="B18" s="2">
        <v>5</v>
      </c>
      <c r="C18" s="4">
        <v>243665.20942999999</v>
      </c>
      <c r="D18" s="3">
        <v>17.861442352184898</v>
      </c>
      <c r="E18" s="3">
        <v>6.2370138865435418</v>
      </c>
      <c r="F18" s="4">
        <v>26691544.401869942</v>
      </c>
      <c r="G18" s="3">
        <v>5.4613273569100729</v>
      </c>
      <c r="H18" s="3">
        <v>1.0473369742251439</v>
      </c>
    </row>
    <row r="19" spans="1:8" x14ac:dyDescent="0.25">
      <c r="A19" s="2">
        <f t="shared" si="1"/>
        <v>2019</v>
      </c>
      <c r="B19" s="2">
        <v>6</v>
      </c>
      <c r="C19" s="4">
        <v>219591.46406999999</v>
      </c>
      <c r="D19" s="3">
        <v>7.6099415554040428</v>
      </c>
      <c r="E19" s="3">
        <v>6.1502103289499495</v>
      </c>
      <c r="F19" s="4">
        <v>24938661.088479996</v>
      </c>
      <c r="G19" s="3">
        <v>0.86806343462297875</v>
      </c>
      <c r="H19" s="3">
        <v>1.0531373148032375</v>
      </c>
    </row>
    <row r="20" spans="1:8" x14ac:dyDescent="0.25">
      <c r="A20" s="2">
        <f t="shared" si="1"/>
        <v>2019</v>
      </c>
      <c r="B20" s="2">
        <v>7</v>
      </c>
      <c r="C20" s="4">
        <v>224955.05214000001</v>
      </c>
      <c r="D20" s="3">
        <v>-27.619297610261029</v>
      </c>
      <c r="E20" s="3">
        <v>6.07670045231849</v>
      </c>
      <c r="F20" s="4">
        <v>25286753.77191006</v>
      </c>
      <c r="G20" s="3">
        <v>3.8262137164407184</v>
      </c>
      <c r="H20" s="3">
        <v>1.0959324907742092</v>
      </c>
    </row>
    <row r="21" spans="1:8" x14ac:dyDescent="0.25">
      <c r="A21" s="2">
        <f t="shared" si="1"/>
        <v>2019</v>
      </c>
      <c r="B21" s="2">
        <v>8</v>
      </c>
      <c r="C21" s="4">
        <v>180386.33900000001</v>
      </c>
      <c r="D21" s="3">
        <v>-0.5147185371915497</v>
      </c>
      <c r="E21" s="3">
        <v>6.0260893288642432</v>
      </c>
      <c r="F21" s="4">
        <v>19436253.855720006</v>
      </c>
      <c r="G21" s="3">
        <v>-6.1720709913378187</v>
      </c>
      <c r="H21" s="3">
        <v>1.1775774300869737</v>
      </c>
    </row>
    <row r="22" spans="1:8" x14ac:dyDescent="0.25">
      <c r="A22" s="2">
        <f t="shared" si="1"/>
        <v>2019</v>
      </c>
      <c r="B22" s="2">
        <v>9</v>
      </c>
      <c r="C22" s="4">
        <v>199859.11379999999</v>
      </c>
      <c r="D22" s="3">
        <v>-12.427614060684212</v>
      </c>
      <c r="E22" s="3">
        <v>6.0056420309368299</v>
      </c>
      <c r="F22" s="4">
        <v>23468753.241380028</v>
      </c>
      <c r="G22" s="3">
        <v>5.8254308366019192</v>
      </c>
      <c r="H22" s="3">
        <v>1.3001166635533385</v>
      </c>
    </row>
    <row r="23" spans="1:8" x14ac:dyDescent="0.25">
      <c r="A23" s="2">
        <f t="shared" si="1"/>
        <v>2019</v>
      </c>
      <c r="B23" s="2">
        <v>10</v>
      </c>
      <c r="C23" s="4">
        <v>229352.42379999999</v>
      </c>
      <c r="D23" s="3">
        <v>-6.6581030021666603</v>
      </c>
      <c r="E23" s="3">
        <v>6.0221694081173958</v>
      </c>
      <c r="F23" s="4">
        <v>26861399.679109901</v>
      </c>
      <c r="G23" s="3">
        <v>1.6963208387305917</v>
      </c>
      <c r="H23" s="3">
        <v>1.4650843297336238</v>
      </c>
    </row>
    <row r="24" spans="1:8" x14ac:dyDescent="0.25">
      <c r="A24" s="2">
        <f t="shared" si="1"/>
        <v>2019</v>
      </c>
      <c r="B24" s="2">
        <v>11</v>
      </c>
      <c r="C24" s="4">
        <v>199357.45443000001</v>
      </c>
      <c r="D24" s="3">
        <v>-16.662989714129672</v>
      </c>
      <c r="E24" s="3">
        <v>6.0812022227585016</v>
      </c>
      <c r="F24" s="4">
        <v>25061368.328079998</v>
      </c>
      <c r="G24" s="3">
        <v>-0.86861553638122313</v>
      </c>
      <c r="H24" s="3">
        <v>1.6743288251168333</v>
      </c>
    </row>
    <row r="25" spans="1:8" x14ac:dyDescent="0.25">
      <c r="A25" s="2">
        <f t="shared" si="1"/>
        <v>2019</v>
      </c>
      <c r="B25" s="2">
        <v>12</v>
      </c>
      <c r="C25" s="4">
        <v>161814.83094999997</v>
      </c>
      <c r="D25" s="3">
        <v>-14.646796282868946</v>
      </c>
      <c r="E25" s="3">
        <v>6.1873906627397721</v>
      </c>
      <c r="F25" s="4">
        <v>22566331.539349999</v>
      </c>
      <c r="G25" s="3">
        <v>6.6124324988034999</v>
      </c>
      <c r="H25" s="3">
        <v>1.9297146042828737</v>
      </c>
    </row>
    <row r="26" spans="1:8" x14ac:dyDescent="0.25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6.3438054581674361</v>
      </c>
      <c r="F26" s="4">
        <v>23142387.829999998</v>
      </c>
      <c r="G26" s="3">
        <v>2.7393335764170024</v>
      </c>
      <c r="H26" s="3">
        <v>2.232929528453214</v>
      </c>
    </row>
    <row r="27" spans="1:8" x14ac:dyDescent="0.25">
      <c r="A27" s="2">
        <f>A26</f>
        <v>2020</v>
      </c>
      <c r="B27" s="2">
        <v>2</v>
      </c>
      <c r="C27" s="4">
        <v>190837.39447999999</v>
      </c>
      <c r="D27" s="3">
        <v>-2.5297101441839165</v>
      </c>
      <c r="E27" s="3">
        <v>6.5520705206098331</v>
      </c>
      <c r="F27" s="4">
        <v>23992357.129999999</v>
      </c>
      <c r="G27" s="3">
        <v>4.229218519484923</v>
      </c>
      <c r="H27" s="3">
        <v>2.5859866475919984</v>
      </c>
    </row>
    <row r="28" spans="1:8" x14ac:dyDescent="0.25">
      <c r="A28" s="2">
        <f t="shared" ref="A28:A37" si="2">A27</f>
        <v>2020</v>
      </c>
      <c r="B28" s="2">
        <v>3</v>
      </c>
      <c r="C28" s="4">
        <v>220228.52864</v>
      </c>
      <c r="D28" s="3">
        <v>-24.884913395595021</v>
      </c>
      <c r="E28" s="3">
        <v>6.8138227988039626</v>
      </c>
      <c r="F28" s="4">
        <v>21769151.440000001</v>
      </c>
      <c r="G28" s="3">
        <v>-14.527674916527166</v>
      </c>
      <c r="H28" s="3">
        <v>2.9909341786111456</v>
      </c>
    </row>
    <row r="29" spans="1:8" x14ac:dyDescent="0.25">
      <c r="A29" s="2">
        <f t="shared" si="2"/>
        <v>2020</v>
      </c>
      <c r="B29" s="2">
        <v>4</v>
      </c>
      <c r="C29" s="4">
        <v>143345.68721</v>
      </c>
      <c r="D29" s="3">
        <v>-39.937142217174184</v>
      </c>
      <c r="E29" s="3">
        <v>7.1300685622739914</v>
      </c>
      <c r="F29" s="4">
        <v>15042773.1</v>
      </c>
      <c r="G29" s="3">
        <v>-39.256913673296779</v>
      </c>
      <c r="H29" s="3">
        <v>3.4499344517470112</v>
      </c>
    </row>
    <row r="30" spans="1:8" x14ac:dyDescent="0.25">
      <c r="A30" s="2">
        <f t="shared" si="2"/>
        <v>2020</v>
      </c>
      <c r="B30" s="2">
        <v>5</v>
      </c>
      <c r="C30" s="4">
        <v>162756.40148</v>
      </c>
      <c r="D30" s="3">
        <v>-33.204907725344931</v>
      </c>
      <c r="E30" s="3">
        <v>7.4996127794194738</v>
      </c>
      <c r="F30" s="4">
        <v>17514828.839999996</v>
      </c>
      <c r="G30" s="3">
        <v>-34.380609168598909</v>
      </c>
      <c r="H30" s="3">
        <v>3.9639332271598993</v>
      </c>
    </row>
    <row r="31" spans="1:8" x14ac:dyDescent="0.25">
      <c r="A31" s="2">
        <f t="shared" si="2"/>
        <v>2020</v>
      </c>
      <c r="B31" s="2">
        <v>6</v>
      </c>
      <c r="C31" s="4">
        <v>220236.38764</v>
      </c>
      <c r="D31" s="3">
        <v>0.29369245873529515</v>
      </c>
      <c r="E31" s="3">
        <v>7.9179918623358354</v>
      </c>
      <c r="F31" s="4">
        <v>22639947.27</v>
      </c>
      <c r="G31" s="3">
        <v>-9.2174708590985652</v>
      </c>
      <c r="H31" s="3">
        <v>4.5309105116680968</v>
      </c>
    </row>
    <row r="32" spans="1:8" x14ac:dyDescent="0.25">
      <c r="A32" s="2">
        <f t="shared" si="2"/>
        <v>2020</v>
      </c>
      <c r="B32" s="2">
        <v>7</v>
      </c>
      <c r="C32" s="4">
        <v>209565.0552</v>
      </c>
      <c r="D32" s="3">
        <v>-6.8413653276931496</v>
      </c>
      <c r="E32" s="3">
        <v>8.3779155203056739</v>
      </c>
      <c r="F32" s="4">
        <v>23385432.23</v>
      </c>
      <c r="G32" s="3">
        <v>-7.5190416257469694</v>
      </c>
      <c r="H32" s="3">
        <v>5.146183496645742</v>
      </c>
    </row>
    <row r="33" spans="1:8" x14ac:dyDescent="0.25">
      <c r="A33" s="2">
        <f t="shared" si="2"/>
        <v>2020</v>
      </c>
      <c r="B33" s="2">
        <v>8</v>
      </c>
      <c r="C33" s="4">
        <v>172911.10775</v>
      </c>
      <c r="D33" s="3">
        <v>-4.1440118422714995</v>
      </c>
      <c r="E33" s="3">
        <v>8.8715639973752243</v>
      </c>
      <c r="F33" s="4">
        <v>17664203.649999999</v>
      </c>
      <c r="G33" s="3">
        <v>-9.1172415161602789</v>
      </c>
      <c r="H33" s="3">
        <v>5.8041146247606692</v>
      </c>
    </row>
    <row r="34" spans="1:8" x14ac:dyDescent="0.25">
      <c r="A34" s="2">
        <f t="shared" si="2"/>
        <v>2020</v>
      </c>
      <c r="B34" s="2">
        <v>9</v>
      </c>
      <c r="C34" s="4">
        <v>240846.85509999999</v>
      </c>
      <c r="D34" s="3">
        <v>20.508317344495296</v>
      </c>
      <c r="E34" s="3">
        <v>9.3900606430873896</v>
      </c>
      <c r="F34" s="4">
        <v>23250252.91</v>
      </c>
      <c r="G34" s="3">
        <v>-0.9310265830174913</v>
      </c>
      <c r="H34" s="3">
        <v>6.4981868091583248</v>
      </c>
    </row>
    <row r="35" spans="1:8" x14ac:dyDescent="0.25">
      <c r="A35" s="2">
        <f t="shared" si="2"/>
        <v>2020</v>
      </c>
      <c r="B35" s="2">
        <v>10</v>
      </c>
      <c r="C35" s="4">
        <v>241568.05585999999</v>
      </c>
      <c r="D35" s="3">
        <v>5.326140381517086</v>
      </c>
      <c r="E35" s="3">
        <v>9.9236249475517635</v>
      </c>
      <c r="F35" s="4">
        <v>25281732.719999999</v>
      </c>
      <c r="G35" s="3">
        <v>-5.8808065773966689</v>
      </c>
      <c r="H35" s="3">
        <v>7.2208467576965916</v>
      </c>
    </row>
    <row r="36" spans="1:8" x14ac:dyDescent="0.25">
      <c r="A36" s="2">
        <f t="shared" si="2"/>
        <v>2020</v>
      </c>
      <c r="B36" s="2">
        <v>11</v>
      </c>
      <c r="C36" s="4">
        <v>232412.70584000001</v>
      </c>
      <c r="D36" s="3">
        <v>16.58089561010452</v>
      </c>
      <c r="E36" s="3">
        <v>10.463248502037761</v>
      </c>
      <c r="F36" s="4">
        <v>24730657.68</v>
      </c>
      <c r="G36" s="3">
        <v>-1.319603318344964</v>
      </c>
      <c r="H36" s="3">
        <v>7.9640252606366744</v>
      </c>
    </row>
    <row r="37" spans="1:8" x14ac:dyDescent="0.25">
      <c r="A37" s="2">
        <f t="shared" si="2"/>
        <v>2020</v>
      </c>
      <c r="B37" s="2">
        <v>12</v>
      </c>
      <c r="C37" s="4">
        <v>188812.13167</v>
      </c>
      <c r="D37" s="3">
        <v>16.684070651312588</v>
      </c>
      <c r="E37" s="3">
        <v>10.999603628053265</v>
      </c>
      <c r="F37" s="4">
        <v>22761732.91</v>
      </c>
      <c r="G37" s="3">
        <v>0.86589781023675982</v>
      </c>
      <c r="H37" s="3">
        <v>8.7187432712026176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-20.325508139706848</v>
      </c>
      <c r="E38" s="3">
        <v>11.523787483710885</v>
      </c>
      <c r="F38" s="4">
        <v>20497598.23</v>
      </c>
      <c r="G38" s="3">
        <v>-11.428334964516917</v>
      </c>
      <c r="H38" s="3">
        <v>9.4753770461893669</v>
      </c>
    </row>
    <row r="39" spans="1:8" x14ac:dyDescent="0.25">
      <c r="A39" s="2">
        <f>A38</f>
        <v>2021</v>
      </c>
      <c r="B39" s="2">
        <v>2</v>
      </c>
      <c r="C39" s="4">
        <v>228638.88209999999</v>
      </c>
      <c r="D39" s="3">
        <v>19.808218259845113</v>
      </c>
      <c r="E39" s="3">
        <v>12.027291981777621</v>
      </c>
      <c r="F39" s="4">
        <v>23541978.149999999</v>
      </c>
      <c r="G39" s="3">
        <v>-1.8771768757845253</v>
      </c>
      <c r="H39" s="3">
        <v>10.223757505901522</v>
      </c>
    </row>
    <row r="40" spans="1:8" x14ac:dyDescent="0.25">
      <c r="A40" s="2">
        <f t="shared" ref="A40:A49" si="3">A39</f>
        <v>2021</v>
      </c>
      <c r="B40" s="2">
        <v>3</v>
      </c>
      <c r="C40" s="4">
        <v>273729.31854000001</v>
      </c>
      <c r="D40" s="3">
        <v>24.293305790302909</v>
      </c>
      <c r="E40" s="3">
        <v>12.499397278379956</v>
      </c>
      <c r="F40" s="4">
        <v>28268288.02</v>
      </c>
      <c r="G40" s="3">
        <v>29.854799797377861</v>
      </c>
      <c r="H40" s="3">
        <v>10.952263923976275</v>
      </c>
    </row>
    <row r="41" spans="1:8" x14ac:dyDescent="0.25">
      <c r="A41" s="2">
        <f t="shared" si="3"/>
        <v>2021</v>
      </c>
      <c r="B41" s="2">
        <v>4</v>
      </c>
      <c r="C41" s="4">
        <v>240105.97021999999</v>
      </c>
      <c r="D41" s="3">
        <v>67.501356262115593</v>
      </c>
      <c r="E41" s="3">
        <v>12.929923871747018</v>
      </c>
      <c r="F41" s="4">
        <v>25841334.359999999</v>
      </c>
      <c r="G41" s="3">
        <v>71.7857085805542</v>
      </c>
      <c r="H41" s="3">
        <v>11.64843523138542</v>
      </c>
    </row>
    <row r="42" spans="1:8" x14ac:dyDescent="0.25">
      <c r="A42" s="2">
        <f t="shared" si="3"/>
        <v>2021</v>
      </c>
      <c r="B42" s="2">
        <v>5</v>
      </c>
      <c r="C42" s="4">
        <v>258082.53029000002</v>
      </c>
      <c r="D42" s="3">
        <v>58.569818417688467</v>
      </c>
      <c r="E42" s="3">
        <v>13.309511281532378</v>
      </c>
      <c r="F42" s="4">
        <v>27202155.73</v>
      </c>
      <c r="G42" s="3">
        <v>55.30928665358288</v>
      </c>
      <c r="H42" s="3">
        <v>12.301123035203075</v>
      </c>
    </row>
    <row r="43" spans="1:8" x14ac:dyDescent="0.25">
      <c r="A43" s="2">
        <f t="shared" si="3"/>
        <v>2021</v>
      </c>
      <c r="B43" s="2">
        <v>6</v>
      </c>
      <c r="C43" s="4">
        <v>256605.18841</v>
      </c>
      <c r="D43" s="3">
        <v>16.513529467005572</v>
      </c>
      <c r="E43" s="3">
        <v>13.632588710194492</v>
      </c>
      <c r="F43" s="4">
        <v>27609646.77</v>
      </c>
      <c r="G43" s="3">
        <v>21.951020648291465</v>
      </c>
      <c r="H43" s="3">
        <v>12.903355142041493</v>
      </c>
    </row>
    <row r="44" spans="1:8" x14ac:dyDescent="0.25">
      <c r="A44" s="2">
        <f t="shared" si="3"/>
        <v>2021</v>
      </c>
      <c r="B44" s="2">
        <v>7</v>
      </c>
      <c r="C44" s="4">
        <v>262067.36655999999</v>
      </c>
      <c r="D44" s="3">
        <v>25.052989540595895</v>
      </c>
      <c r="E44" s="3">
        <v>13.896728437076266</v>
      </c>
      <c r="F44" s="4">
        <v>26567777.379999999</v>
      </c>
      <c r="G44" s="3">
        <v>13.608237464679096</v>
      </c>
      <c r="H44" s="3">
        <v>13.451146036541978</v>
      </c>
    </row>
    <row r="45" spans="1:8" x14ac:dyDescent="0.25">
      <c r="A45" s="2">
        <f t="shared" si="3"/>
        <v>2021</v>
      </c>
      <c r="B45" s="2">
        <v>8</v>
      </c>
      <c r="C45" s="4">
        <v>211653.00216</v>
      </c>
      <c r="D45" s="3">
        <v>22.405671280536922</v>
      </c>
      <c r="E45" s="3">
        <v>14.099702806850942</v>
      </c>
      <c r="F45" s="4">
        <v>22097021.399999999</v>
      </c>
      <c r="G45" s="3">
        <v>25.094919860709375</v>
      </c>
      <c r="H45" s="3">
        <v>13.941138513450436</v>
      </c>
    </row>
    <row r="46" spans="1:8" x14ac:dyDescent="0.25">
      <c r="A46" s="2">
        <f t="shared" si="3"/>
        <v>2021</v>
      </c>
      <c r="B46" s="2">
        <v>9</v>
      </c>
      <c r="C46" s="4">
        <v>271032.10563000001</v>
      </c>
      <c r="D46" s="3">
        <v>12.532964367530175</v>
      </c>
      <c r="E46" s="3">
        <v>14.240058904546174</v>
      </c>
      <c r="F46" s="4">
        <v>28336689.449999999</v>
      </c>
      <c r="G46" s="3">
        <v>21.8769084348855</v>
      </c>
      <c r="H46" s="3">
        <v>14.369986276639727</v>
      </c>
    </row>
    <row r="47" spans="1:8" x14ac:dyDescent="0.25">
      <c r="A47" s="2">
        <f t="shared" si="3"/>
        <v>2021</v>
      </c>
      <c r="B47" s="2">
        <v>10</v>
      </c>
      <c r="C47" s="4">
        <v>270392.51323000004</v>
      </c>
      <c r="D47" s="3">
        <v>11.93223055398731</v>
      </c>
      <c r="E47" s="3">
        <v>14.316920618555843</v>
      </c>
      <c r="F47" s="4">
        <v>28719572.43</v>
      </c>
      <c r="G47" s="3">
        <v>13.598117455297576</v>
      </c>
      <c r="H47" s="3">
        <v>14.735117598131826</v>
      </c>
    </row>
    <row r="48" spans="1:8" x14ac:dyDescent="0.25">
      <c r="A48" s="2">
        <f t="shared" si="3"/>
        <v>2021</v>
      </c>
      <c r="B48" s="2">
        <v>11</v>
      </c>
      <c r="C48" s="4">
        <v>275022.02256999997</v>
      </c>
      <c r="D48" s="3">
        <v>18.333471303128125</v>
      </c>
      <c r="E48" s="3">
        <v>14.329293289042093</v>
      </c>
      <c r="F48" s="4">
        <v>30308843.989999998</v>
      </c>
      <c r="G48" s="3">
        <v>22.555754004517038</v>
      </c>
      <c r="H48" s="3">
        <v>15.034482063987474</v>
      </c>
    </row>
    <row r="49" spans="1:8" x14ac:dyDescent="0.25">
      <c r="A49" s="2">
        <f t="shared" si="3"/>
        <v>2021</v>
      </c>
      <c r="B49" s="2">
        <v>12</v>
      </c>
      <c r="C49" s="4">
        <v>227471.46953</v>
      </c>
      <c r="D49" s="3">
        <v>20.475028547195052</v>
      </c>
      <c r="E49" s="3">
        <v>14.276016652690364</v>
      </c>
      <c r="F49" s="4">
        <v>27618262.390000001</v>
      </c>
      <c r="G49" s="3">
        <v>21.336378469964213</v>
      </c>
      <c r="H49" s="3">
        <v>15.26595030192416</v>
      </c>
    </row>
    <row r="50" spans="1:8" x14ac:dyDescent="0.25">
      <c r="A50" s="2">
        <v>2022</v>
      </c>
      <c r="B50" s="2">
        <v>1</v>
      </c>
      <c r="C50" s="4">
        <v>254597.26645</v>
      </c>
      <c r="D50" s="3">
        <v>32.170366683966179</v>
      </c>
      <c r="E50" s="3">
        <v>14.156208514103735</v>
      </c>
      <c r="F50" s="4">
        <v>25542612.850000001</v>
      </c>
      <c r="G50" s="3">
        <v>24.612711027851965</v>
      </c>
      <c r="H50" s="3">
        <v>15.4279152502108</v>
      </c>
    </row>
    <row r="51" spans="1:8" x14ac:dyDescent="0.25">
      <c r="A51" s="2">
        <f>A50</f>
        <v>2022</v>
      </c>
      <c r="B51" s="2">
        <v>2</v>
      </c>
      <c r="C51" s="4">
        <v>293922.41555999999</v>
      </c>
      <c r="D51" s="3">
        <v>28.6</v>
      </c>
      <c r="E51" s="3">
        <v>13.969417164822406</v>
      </c>
      <c r="F51" s="4">
        <v>29920329.050000001</v>
      </c>
      <c r="G51" s="3">
        <v>27.1</v>
      </c>
      <c r="H51" s="3">
        <v>15.519191404627975</v>
      </c>
    </row>
    <row r="52" spans="1:8" x14ac:dyDescent="0.25">
      <c r="A52" s="2">
        <f t="shared" ref="A52:A61" si="4">A51</f>
        <v>2022</v>
      </c>
      <c r="B52" s="2">
        <v>3</v>
      </c>
      <c r="C52" s="4">
        <v>285239.88374000002</v>
      </c>
      <c r="D52" s="3">
        <v>4.2</v>
      </c>
      <c r="E52" s="3">
        <v>13.716441879592821</v>
      </c>
      <c r="F52" s="4">
        <v>33090208.02</v>
      </c>
      <c r="G52" s="3">
        <v>17.100000000000001</v>
      </c>
      <c r="H52" s="3">
        <v>15.539231093996385</v>
      </c>
    </row>
    <row r="53" spans="1:8" x14ac:dyDescent="0.25">
      <c r="A53" s="2">
        <f t="shared" si="4"/>
        <v>2022</v>
      </c>
      <c r="B53" s="2">
        <v>4</v>
      </c>
      <c r="C53" s="4">
        <v>298300.52784999995</v>
      </c>
      <c r="D53" s="3">
        <v>24.2</v>
      </c>
      <c r="E53" s="3">
        <v>13.399097945858308</v>
      </c>
      <c r="F53" s="4">
        <v>31313206.039999999</v>
      </c>
      <c r="G53" s="3">
        <v>21.2</v>
      </c>
      <c r="H53" s="3">
        <v>15.488290869955851</v>
      </c>
    </row>
    <row r="54" spans="1:8" x14ac:dyDescent="0.25">
      <c r="A54" s="2">
        <f t="shared" si="4"/>
        <v>2022</v>
      </c>
      <c r="B54" s="2">
        <v>5</v>
      </c>
      <c r="C54" s="4">
        <v>352062.46268</v>
      </c>
      <c r="D54" s="3">
        <v>36.4</v>
      </c>
      <c r="E54" s="3">
        <v>13.01853978704278</v>
      </c>
      <c r="F54" s="4">
        <v>35045106.359999999</v>
      </c>
      <c r="G54" s="3">
        <v>28.8</v>
      </c>
      <c r="H54" s="3">
        <v>15.366735670875778</v>
      </c>
    </row>
    <row r="55" spans="1:8" x14ac:dyDescent="0.25">
      <c r="A55" s="2">
        <f t="shared" si="4"/>
        <v>2022</v>
      </c>
      <c r="B55" s="2">
        <v>6</v>
      </c>
      <c r="C55" s="4">
        <v>298496.89088000002</v>
      </c>
      <c r="D55" s="3">
        <v>16.3</v>
      </c>
      <c r="E55" s="3">
        <v>12.576671889212799</v>
      </c>
      <c r="F55" s="4">
        <v>34949360.142019987</v>
      </c>
      <c r="G55" s="3">
        <v>26.6</v>
      </c>
      <c r="H55" s="3">
        <v>15.175327081592938</v>
      </c>
    </row>
    <row r="56" spans="1:8" x14ac:dyDescent="0.25">
      <c r="A56" s="2">
        <f t="shared" si="4"/>
        <v>2022</v>
      </c>
      <c r="B56" s="2">
        <v>7</v>
      </c>
      <c r="C56" s="4">
        <v>305720.71110000001</v>
      </c>
      <c r="D56" s="3">
        <v>16.7</v>
      </c>
      <c r="E56" s="3">
        <v>12.077022450949716</v>
      </c>
      <c r="F56" s="4">
        <v>32042097.747560117</v>
      </c>
      <c r="G56" s="3">
        <v>20.6</v>
      </c>
      <c r="H56" s="3">
        <v>14.915759552522513</v>
      </c>
    </row>
    <row r="57" spans="1:8" x14ac:dyDescent="0.25">
      <c r="A57" s="2">
        <f t="shared" si="4"/>
        <v>2022</v>
      </c>
      <c r="B57" s="2">
        <v>8</v>
      </c>
      <c r="C57" s="4">
        <v>249991.51190000001</v>
      </c>
      <c r="D57" s="3">
        <v>18.100000000000001</v>
      </c>
      <c r="E57" s="3">
        <v>11.523378235287023</v>
      </c>
      <c r="F57" s="4">
        <v>29090924.129999999</v>
      </c>
      <c r="G57" s="3">
        <v>31.7</v>
      </c>
      <c r="H57" s="3">
        <v>14.590520914143465</v>
      </c>
    </row>
    <row r="58" spans="1:8" x14ac:dyDescent="0.25">
      <c r="A58" s="2">
        <f t="shared" si="4"/>
        <v>2022</v>
      </c>
      <c r="B58" s="2">
        <v>9</v>
      </c>
      <c r="C58" s="4">
        <v>324901.96737000003</v>
      </c>
      <c r="D58" s="3">
        <v>19.899999999999999</v>
      </c>
      <c r="E58" s="3">
        <v>10.919847045365787</v>
      </c>
      <c r="F58" s="4">
        <v>34621363.619999997</v>
      </c>
      <c r="G58" s="3">
        <v>22.2</v>
      </c>
      <c r="H58" s="3">
        <v>14.202493735854723</v>
      </c>
    </row>
    <row r="59" spans="1:8" x14ac:dyDescent="0.25">
      <c r="A59" s="2">
        <f t="shared" si="4"/>
        <v>2022</v>
      </c>
      <c r="B59" s="2">
        <v>10</v>
      </c>
      <c r="C59" s="4">
        <v>298388.24845999997</v>
      </c>
      <c r="D59" s="3">
        <v>10.4</v>
      </c>
      <c r="E59" s="3">
        <v>10.270993394171844</v>
      </c>
      <c r="F59" s="4">
        <v>33057790.25</v>
      </c>
      <c r="G59" s="3">
        <v>15.1</v>
      </c>
      <c r="H59" s="3">
        <v>13.75574874532507</v>
      </c>
    </row>
    <row r="60" spans="1:8" x14ac:dyDescent="0.25">
      <c r="A60" s="2">
        <f t="shared" si="4"/>
        <v>2022</v>
      </c>
      <c r="B60" s="2">
        <v>11</v>
      </c>
      <c r="C60" s="4">
        <v>286745.19504000002</v>
      </c>
      <c r="D60" s="3">
        <v>4.3</v>
      </c>
      <c r="E60" s="3">
        <v>9.5820054164239963</v>
      </c>
      <c r="F60" s="4">
        <v>37379981.874499999</v>
      </c>
      <c r="G60" s="3">
        <v>23.330279051002513</v>
      </c>
      <c r="H60" s="3">
        <v>13.254912052602737</v>
      </c>
    </row>
    <row r="61" spans="1:8" x14ac:dyDescent="0.25">
      <c r="A61" s="2">
        <f t="shared" si="4"/>
        <v>2022</v>
      </c>
      <c r="B61" s="2">
        <v>12</v>
      </c>
      <c r="C61" s="4">
        <v>261972.61906</v>
      </c>
      <c r="D61" s="3">
        <v>15.2</v>
      </c>
      <c r="E61" s="3">
        <v>8.8580802056331134</v>
      </c>
      <c r="F61" s="4">
        <v>32097764.968249999</v>
      </c>
      <c r="G61" s="3">
        <v>16.2</v>
      </c>
      <c r="H61" s="3">
        <v>12.704703118517539</v>
      </c>
    </row>
    <row r="62" spans="1:8" x14ac:dyDescent="0.25">
      <c r="A62" s="2">
        <v>2023</v>
      </c>
      <c r="B62" s="2">
        <v>1</v>
      </c>
      <c r="C62" s="4">
        <v>266149.14548000001</v>
      </c>
      <c r="D62" s="3">
        <v>4.5</v>
      </c>
      <c r="E62" s="3">
        <v>8.1040480493783722</v>
      </c>
      <c r="F62" s="4">
        <v>30920969.219510071</v>
      </c>
      <c r="G62" s="3">
        <v>21.1</v>
      </c>
      <c r="H62" s="3">
        <v>12.110541082163065</v>
      </c>
    </row>
    <row r="63" spans="1:8" x14ac:dyDescent="0.25">
      <c r="A63" s="2">
        <f>A62</f>
        <v>2023</v>
      </c>
      <c r="B63" s="2">
        <v>2</v>
      </c>
      <c r="C63" s="4">
        <v>274930.94595999998</v>
      </c>
      <c r="D63" s="3">
        <v>-6.5</v>
      </c>
      <c r="E63" s="3">
        <v>7.325179646335779</v>
      </c>
      <c r="F63" s="4">
        <v>32830165.110000003</v>
      </c>
      <c r="G63" s="3">
        <v>9.6999999999999993</v>
      </c>
      <c r="H63" s="3">
        <v>11.478087811583007</v>
      </c>
    </row>
    <row r="64" spans="1:8" x14ac:dyDescent="0.25">
      <c r="A64" s="2">
        <f t="shared" ref="A64:A71" si="5">A63</f>
        <v>2023</v>
      </c>
      <c r="B64" s="2">
        <v>3</v>
      </c>
      <c r="C64" s="4">
        <v>315438.90325999999</v>
      </c>
      <c r="D64" s="3">
        <v>10.6</v>
      </c>
      <c r="E64" s="3">
        <v>6.5264954140667992</v>
      </c>
      <c r="F64" s="4">
        <v>38932728.484019995</v>
      </c>
      <c r="G64" s="3">
        <v>17.7</v>
      </c>
      <c r="H64" s="3">
        <v>10.813629442801462</v>
      </c>
    </row>
    <row r="65" spans="1:8" x14ac:dyDescent="0.25">
      <c r="A65" s="2">
        <f t="shared" si="5"/>
        <v>2023</v>
      </c>
      <c r="B65" s="2">
        <v>4</v>
      </c>
      <c r="C65" s="4">
        <v>276368.85845</v>
      </c>
      <c r="D65" s="3">
        <v>-7.4</v>
      </c>
      <c r="E65" s="3">
        <v>5.7120556882130158</v>
      </c>
      <c r="F65" s="4">
        <v>29342437.952280067</v>
      </c>
      <c r="G65" s="3">
        <v>-6.3</v>
      </c>
      <c r="H65" s="3">
        <v>10.123328633522279</v>
      </c>
    </row>
    <row r="66" spans="1:8" x14ac:dyDescent="0.25">
      <c r="A66" s="2">
        <f t="shared" si="5"/>
        <v>2023</v>
      </c>
      <c r="B66" s="2">
        <v>5</v>
      </c>
      <c r="C66" s="4">
        <v>303750.68714000005</v>
      </c>
      <c r="D66" s="3">
        <v>-13.7</v>
      </c>
      <c r="E66" s="3">
        <v>4.8862036866789227</v>
      </c>
      <c r="F66" s="4">
        <v>33942406.766280077</v>
      </c>
      <c r="G66" s="3">
        <v>-3.1</v>
      </c>
      <c r="H66" s="3">
        <v>9.4138262616268893</v>
      </c>
    </row>
    <row r="67" spans="1:8" x14ac:dyDescent="0.25">
      <c r="A67" s="2">
        <f t="shared" si="5"/>
        <v>2023</v>
      </c>
      <c r="B67" s="2">
        <v>6</v>
      </c>
      <c r="C67" s="4">
        <v>339603.20276000001</v>
      </c>
      <c r="D67" s="3">
        <v>13.8</v>
      </c>
      <c r="E67" s="3">
        <v>4.0523720679462212</v>
      </c>
      <c r="F67" s="4">
        <v>33982453.989429966</v>
      </c>
      <c r="G67" s="3">
        <v>-2.8</v>
      </c>
      <c r="H67" s="3">
        <v>8.6906226960638406</v>
      </c>
    </row>
    <row r="68" spans="1:8" x14ac:dyDescent="0.25">
      <c r="A68" s="2">
        <f t="shared" si="5"/>
        <v>2023</v>
      </c>
      <c r="B68" s="2">
        <v>7</v>
      </c>
      <c r="C68" s="4">
        <v>278179.43894000002</v>
      </c>
      <c r="D68" s="3">
        <v>-9</v>
      </c>
      <c r="E68" s="3">
        <v>3.2127027819072604</v>
      </c>
      <c r="F68" s="4">
        <v>30445789.879379854</v>
      </c>
      <c r="G68" s="3">
        <v>-5</v>
      </c>
      <c r="H68" s="3">
        <v>7.9583492900690702</v>
      </c>
    </row>
    <row r="69" spans="1:8" x14ac:dyDescent="0.25">
      <c r="A69" s="2">
        <f t="shared" si="5"/>
        <v>2023</v>
      </c>
      <c r="B69" s="2">
        <v>8</v>
      </c>
      <c r="C69" s="4">
        <v>228647.60352</v>
      </c>
      <c r="D69" s="3">
        <v>-8.5</v>
      </c>
      <c r="E69" s="3">
        <v>2.3700146970607818</v>
      </c>
      <c r="F69" s="4">
        <v>26173676.04063008</v>
      </c>
      <c r="G69" s="3">
        <v>-10</v>
      </c>
      <c r="H69" s="3">
        <v>7.2208394369690652</v>
      </c>
    </row>
    <row r="70" spans="1:8" x14ac:dyDescent="0.25">
      <c r="A70" s="2">
        <f t="shared" si="5"/>
        <v>2023</v>
      </c>
      <c r="B70" s="2">
        <v>9</v>
      </c>
      <c r="C70" s="4">
        <v>265244.55166</v>
      </c>
      <c r="D70" s="3">
        <v>-18.399999999999999</v>
      </c>
      <c r="E70" s="3">
        <v>1.5262785775456724</v>
      </c>
      <c r="F70" s="4">
        <v>31014884.439350002</v>
      </c>
      <c r="G70" s="3">
        <v>-10.4</v>
      </c>
      <c r="H70" s="3">
        <v>6.4810266447229461</v>
      </c>
    </row>
    <row r="71" spans="1:8" x14ac:dyDescent="0.25">
      <c r="A71" s="2">
        <f t="shared" si="5"/>
        <v>2023</v>
      </c>
      <c r="B71" s="2">
        <v>10</v>
      </c>
      <c r="C71" s="4">
        <v>307738.23254</v>
      </c>
      <c r="D71" s="3">
        <v>3.1</v>
      </c>
      <c r="E71" s="3">
        <v>0.68271032536907894</v>
      </c>
      <c r="F71" s="4">
        <v>32276872.881699994</v>
      </c>
      <c r="G71" s="3">
        <v>-2.4</v>
      </c>
      <c r="H71" s="3">
        <v>5.7406485296622671</v>
      </c>
    </row>
    <row r="72" spans="1:8" x14ac:dyDescent="0.25">
      <c r="C72" s="4"/>
      <c r="D72" s="3"/>
      <c r="E72" s="3"/>
      <c r="F72" s="4"/>
      <c r="G72" s="3"/>
      <c r="H72" s="3"/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3"/>
  <sheetViews>
    <sheetView topLeftCell="A55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</row>
    <row r="2" spans="1:8" x14ac:dyDescent="0.25">
      <c r="A2" s="2">
        <v>2018</v>
      </c>
      <c r="B2" s="2">
        <v>1</v>
      </c>
      <c r="C2" s="4">
        <v>144592.41094999999</v>
      </c>
      <c r="D2" s="3">
        <v>-7.87</v>
      </c>
      <c r="E2" s="3">
        <v>5.7010586171035609</v>
      </c>
      <c r="F2" s="4">
        <v>26765037.274739996</v>
      </c>
      <c r="G2" s="3">
        <v>8.91</v>
      </c>
      <c r="H2" s="3">
        <v>5.9870244919548874</v>
      </c>
    </row>
    <row r="3" spans="1:8" x14ac:dyDescent="0.25">
      <c r="A3" s="2">
        <f>A2</f>
        <v>2018</v>
      </c>
      <c r="B3" s="2">
        <v>2</v>
      </c>
      <c r="C3" s="4">
        <v>173495.10790999999</v>
      </c>
      <c r="D3" s="3">
        <v>0.66</v>
      </c>
      <c r="E3" s="3">
        <v>5.4673718741097304</v>
      </c>
      <c r="F3" s="4">
        <v>24756847.069120016</v>
      </c>
      <c r="G3" s="3">
        <v>0.3</v>
      </c>
      <c r="H3" s="3">
        <v>5.5321470542896849</v>
      </c>
    </row>
    <row r="4" spans="1:8" x14ac:dyDescent="0.25">
      <c r="A4" s="2">
        <f t="shared" ref="A4:A13" si="0">A3</f>
        <v>2018</v>
      </c>
      <c r="B4" s="2">
        <v>3</v>
      </c>
      <c r="C4" s="4">
        <v>179178.17241999999</v>
      </c>
      <c r="D4" s="3">
        <v>-6.37</v>
      </c>
      <c r="E4" s="3">
        <v>5.2425295244521175</v>
      </c>
      <c r="F4" s="4">
        <v>26436157.901760031</v>
      </c>
      <c r="G4" s="3">
        <v>-4.51</v>
      </c>
      <c r="H4" s="3">
        <v>5.0882114578135296</v>
      </c>
    </row>
    <row r="5" spans="1:8" x14ac:dyDescent="0.25">
      <c r="A5" s="2">
        <f t="shared" si="0"/>
        <v>2018</v>
      </c>
      <c r="B5" s="2">
        <v>4</v>
      </c>
      <c r="C5" s="4">
        <v>181980.67350999999</v>
      </c>
      <c r="D5" s="3">
        <v>15.4</v>
      </c>
      <c r="E5" s="3">
        <v>5.0257951658816893</v>
      </c>
      <c r="F5" s="4">
        <v>26908398.910840057</v>
      </c>
      <c r="G5" s="3">
        <v>17.02</v>
      </c>
      <c r="H5" s="3">
        <v>4.6562505567108872</v>
      </c>
    </row>
    <row r="6" spans="1:8" x14ac:dyDescent="0.25">
      <c r="A6" s="2">
        <f t="shared" si="0"/>
        <v>2018</v>
      </c>
      <c r="B6" s="2">
        <v>5</v>
      </c>
      <c r="C6" s="4">
        <v>178496.61205</v>
      </c>
      <c r="D6" s="3">
        <v>3.24</v>
      </c>
      <c r="E6" s="3">
        <v>4.815625970487992</v>
      </c>
      <c r="F6" s="4">
        <v>27462947.505509984</v>
      </c>
      <c r="G6" s="3">
        <v>2.5099999999999998</v>
      </c>
      <c r="H6" s="3">
        <v>4.2366306627038757</v>
      </c>
    </row>
    <row r="7" spans="1:8" x14ac:dyDescent="0.25">
      <c r="A7" s="2">
        <f t="shared" si="0"/>
        <v>2018</v>
      </c>
      <c r="B7" s="2">
        <v>6</v>
      </c>
      <c r="C7" s="4">
        <v>170762.41355</v>
      </c>
      <c r="D7" s="3">
        <v>19.260000000000002</v>
      </c>
      <c r="E7" s="3">
        <v>4.6111995412518292</v>
      </c>
      <c r="F7" s="4">
        <v>27172280.638449937</v>
      </c>
      <c r="G7" s="3">
        <v>7.66</v>
      </c>
      <c r="H7" s="3">
        <v>3.8305766812259514</v>
      </c>
    </row>
    <row r="8" spans="1:8" x14ac:dyDescent="0.25">
      <c r="A8" s="2">
        <f t="shared" si="0"/>
        <v>2018</v>
      </c>
      <c r="B8" s="2">
        <v>7</v>
      </c>
      <c r="C8" s="4">
        <v>174302.89175000001</v>
      </c>
      <c r="D8" s="3">
        <v>26.08</v>
      </c>
      <c r="E8" s="3">
        <v>4.411584062683831</v>
      </c>
      <c r="F8" s="4">
        <v>27602535.375759959</v>
      </c>
      <c r="G8" s="3">
        <v>13.65</v>
      </c>
      <c r="H8" s="3">
        <v>3.4391936128034395</v>
      </c>
    </row>
    <row r="9" spans="1:8" x14ac:dyDescent="0.25">
      <c r="A9" s="2">
        <f t="shared" si="0"/>
        <v>2018</v>
      </c>
      <c r="B9" s="2">
        <v>8</v>
      </c>
      <c r="C9" s="4">
        <v>153497.60339</v>
      </c>
      <c r="D9" s="3">
        <v>-8.4700000000000006</v>
      </c>
      <c r="E9" s="3">
        <v>4.2168649971042633</v>
      </c>
      <c r="F9" s="4">
        <v>23772064.517010044</v>
      </c>
      <c r="G9" s="3">
        <v>5.82</v>
      </c>
      <c r="H9" s="3">
        <v>3.0638523901375785</v>
      </c>
    </row>
    <row r="10" spans="1:8" x14ac:dyDescent="0.25">
      <c r="A10" s="2">
        <f t="shared" si="0"/>
        <v>2018</v>
      </c>
      <c r="B10" s="2">
        <v>9</v>
      </c>
      <c r="C10" s="4">
        <v>192602.81916000001</v>
      </c>
      <c r="D10" s="3">
        <v>17.13</v>
      </c>
      <c r="E10" s="3">
        <v>4.0286325579401492</v>
      </c>
      <c r="F10" s="4">
        <v>25473928.067130044</v>
      </c>
      <c r="G10" s="3">
        <v>0.27</v>
      </c>
      <c r="H10" s="3">
        <v>2.7066330297064951</v>
      </c>
    </row>
    <row r="11" spans="1:8" x14ac:dyDescent="0.25">
      <c r="A11" s="2">
        <f t="shared" si="0"/>
        <v>2018</v>
      </c>
      <c r="B11" s="2">
        <v>10</v>
      </c>
      <c r="C11" s="4">
        <v>195876.31036999999</v>
      </c>
      <c r="D11" s="3">
        <v>10.83</v>
      </c>
      <c r="E11" s="3">
        <v>3.8475959263270463</v>
      </c>
      <c r="F11" s="4">
        <v>30249871.825359982</v>
      </c>
      <c r="G11" s="3">
        <v>13.07</v>
      </c>
      <c r="H11" s="3">
        <v>2.3698069471278904</v>
      </c>
    </row>
    <row r="12" spans="1:8" x14ac:dyDescent="0.25">
      <c r="A12" s="2">
        <f t="shared" si="0"/>
        <v>2018</v>
      </c>
      <c r="B12" s="2">
        <v>11</v>
      </c>
      <c r="C12" s="4">
        <v>184350.45177000001</v>
      </c>
      <c r="D12" s="3">
        <v>8.68</v>
      </c>
      <c r="E12" s="3">
        <v>3.6753741005839897</v>
      </c>
      <c r="F12" s="4">
        <v>27849766.818500001</v>
      </c>
      <c r="G12" s="3">
        <v>3.24</v>
      </c>
      <c r="H12" s="3">
        <v>2.0554763473924029</v>
      </c>
    </row>
    <row r="13" spans="1:8" x14ac:dyDescent="0.25">
      <c r="A13" s="2">
        <f t="shared" si="0"/>
        <v>2018</v>
      </c>
      <c r="B13" s="2">
        <v>12</v>
      </c>
      <c r="C13" s="4">
        <v>168280.38196</v>
      </c>
      <c r="D13" s="3">
        <v>17.21</v>
      </c>
      <c r="E13" s="3">
        <v>3.5140709682017972</v>
      </c>
      <c r="F13" s="4">
        <v>24414096.865299981</v>
      </c>
      <c r="G13" s="3">
        <v>1.64</v>
      </c>
      <c r="H13" s="3">
        <v>1.7664865044526761</v>
      </c>
    </row>
    <row r="14" spans="1:8" x14ac:dyDescent="0.25">
      <c r="A14" s="2">
        <v>2019</v>
      </c>
      <c r="B14" s="2">
        <v>1</v>
      </c>
      <c r="C14" s="4">
        <v>176663.53380999999</v>
      </c>
      <c r="D14" s="3">
        <v>22.18</v>
      </c>
      <c r="E14" s="3">
        <v>3.3661379601365229</v>
      </c>
      <c r="F14" s="4">
        <v>27008619.403940059</v>
      </c>
      <c r="G14" s="3">
        <v>0.91</v>
      </c>
      <c r="H14" s="3">
        <v>1.5057649508483397</v>
      </c>
    </row>
    <row r="15" spans="1:8" x14ac:dyDescent="0.25">
      <c r="A15" s="2">
        <f>A14</f>
        <v>2019</v>
      </c>
      <c r="B15" s="2">
        <v>2</v>
      </c>
      <c r="C15" s="4">
        <v>185933.95115000001</v>
      </c>
      <c r="D15" s="3">
        <v>7.17</v>
      </c>
      <c r="E15" s="3">
        <v>3.234977613526985</v>
      </c>
      <c r="F15" s="4">
        <v>25646613.382809989</v>
      </c>
      <c r="G15" s="3">
        <v>3.59</v>
      </c>
      <c r="H15" s="3">
        <v>1.2762304353339924</v>
      </c>
    </row>
    <row r="16" spans="1:8" x14ac:dyDescent="0.25">
      <c r="A16" s="2">
        <f t="shared" ref="A16:A25" si="1">A15</f>
        <v>2019</v>
      </c>
      <c r="B16" s="2">
        <v>3</v>
      </c>
      <c r="C16" s="4">
        <v>174054.16075000001</v>
      </c>
      <c r="D16" s="3">
        <v>-2.86</v>
      </c>
      <c r="E16" s="3">
        <v>3.1252989837092153</v>
      </c>
      <c r="F16" s="4">
        <v>27821813.222790007</v>
      </c>
      <c r="G16" s="3">
        <v>5.24</v>
      </c>
      <c r="H16" s="3">
        <v>1.0807603340982017</v>
      </c>
    </row>
    <row r="17" spans="1:8" x14ac:dyDescent="0.25">
      <c r="A17" s="2">
        <f t="shared" si="1"/>
        <v>2019</v>
      </c>
      <c r="B17" s="2">
        <v>4</v>
      </c>
      <c r="C17" s="4">
        <v>162477.88933999999</v>
      </c>
      <c r="D17" s="3">
        <v>-10.72</v>
      </c>
      <c r="E17" s="3">
        <v>3.0420843914627511</v>
      </c>
      <c r="F17" s="4">
        <v>26369837.388229996</v>
      </c>
      <c r="G17" s="3">
        <v>-2</v>
      </c>
      <c r="H17" s="3">
        <v>0.92239270177152621</v>
      </c>
    </row>
    <row r="18" spans="1:8" x14ac:dyDescent="0.25">
      <c r="A18" s="2">
        <f t="shared" si="1"/>
        <v>2019</v>
      </c>
      <c r="B18" s="2">
        <v>5</v>
      </c>
      <c r="C18" s="4">
        <v>190733.07209</v>
      </c>
      <c r="D18" s="3">
        <v>6.86</v>
      </c>
      <c r="E18" s="3">
        <v>2.9899005118043718</v>
      </c>
      <c r="F18" s="4">
        <v>28801758.151400018</v>
      </c>
      <c r="G18" s="3">
        <v>4.87</v>
      </c>
      <c r="H18" s="3">
        <v>0.80445442907243425</v>
      </c>
    </row>
    <row r="19" spans="1:8" x14ac:dyDescent="0.25">
      <c r="A19" s="2">
        <f t="shared" si="1"/>
        <v>2019</v>
      </c>
      <c r="B19" s="2">
        <v>6</v>
      </c>
      <c r="C19" s="4">
        <v>184036.77048000001</v>
      </c>
      <c r="D19" s="3">
        <v>7.77</v>
      </c>
      <c r="E19" s="3">
        <v>2.9723583194458945</v>
      </c>
      <c r="F19" s="4">
        <v>26471337.718040019</v>
      </c>
      <c r="G19" s="3">
        <v>-2.58</v>
      </c>
      <c r="H19" s="3">
        <v>0.73006946278177109</v>
      </c>
    </row>
    <row r="20" spans="1:8" x14ac:dyDescent="0.25">
      <c r="A20" s="2">
        <f t="shared" si="1"/>
        <v>2019</v>
      </c>
      <c r="B20" s="2">
        <v>7</v>
      </c>
      <c r="C20" s="4">
        <v>190303.94576999999</v>
      </c>
      <c r="D20" s="3">
        <v>9.18</v>
      </c>
      <c r="E20" s="3">
        <v>2.9933375460080378</v>
      </c>
      <c r="F20" s="4">
        <v>27773215.773330033</v>
      </c>
      <c r="G20" s="3">
        <v>0.62</v>
      </c>
      <c r="H20" s="3">
        <v>0.70264407923391869</v>
      </c>
    </row>
    <row r="21" spans="1:8" x14ac:dyDescent="0.25">
      <c r="A21" s="2">
        <f t="shared" si="1"/>
        <v>2019</v>
      </c>
      <c r="B21" s="2">
        <v>8</v>
      </c>
      <c r="C21" s="4">
        <v>171607.94159999999</v>
      </c>
      <c r="D21" s="3">
        <v>11.8</v>
      </c>
      <c r="E21" s="3">
        <v>3.0570510926726704</v>
      </c>
      <c r="F21" s="4">
        <v>23421188.170350011</v>
      </c>
      <c r="G21" s="3">
        <v>-1.48</v>
      </c>
      <c r="H21" s="3">
        <v>0.72535468882834353</v>
      </c>
    </row>
    <row r="22" spans="1:8" x14ac:dyDescent="0.25">
      <c r="A22" s="2">
        <f t="shared" si="1"/>
        <v>2019</v>
      </c>
      <c r="B22" s="2">
        <v>9</v>
      </c>
      <c r="C22" s="4">
        <v>190902.82681999999</v>
      </c>
      <c r="D22" s="3">
        <v>-0.88</v>
      </c>
      <c r="E22" s="3">
        <v>3.1681414899587432</v>
      </c>
      <c r="F22" s="4">
        <v>27731273.02268004</v>
      </c>
      <c r="G22" s="3">
        <v>8.86</v>
      </c>
      <c r="H22" s="3">
        <v>0.8013719627923428</v>
      </c>
    </row>
    <row r="23" spans="1:8" x14ac:dyDescent="0.25">
      <c r="A23" s="2">
        <f t="shared" si="1"/>
        <v>2019</v>
      </c>
      <c r="B23" s="2">
        <v>10</v>
      </c>
      <c r="C23" s="4">
        <v>198660.81159</v>
      </c>
      <c r="D23" s="3">
        <v>1.42</v>
      </c>
      <c r="E23" s="3">
        <v>3.3318584176148827</v>
      </c>
      <c r="F23" s="4">
        <v>29437972.941950001</v>
      </c>
      <c r="G23" s="3">
        <v>-2.68</v>
      </c>
      <c r="H23" s="3">
        <v>0.93371342272204516</v>
      </c>
    </row>
    <row r="24" spans="1:8" x14ac:dyDescent="0.25">
      <c r="A24" s="2">
        <f t="shared" si="1"/>
        <v>2019</v>
      </c>
      <c r="B24" s="2">
        <v>11</v>
      </c>
      <c r="C24" s="4">
        <v>181177.31112</v>
      </c>
      <c r="D24" s="3">
        <v>-1.72</v>
      </c>
      <c r="E24" s="3">
        <v>3.5531704344529125</v>
      </c>
      <c r="F24" s="4">
        <v>26925012.118980002</v>
      </c>
      <c r="G24" s="3">
        <v>-3.32</v>
      </c>
      <c r="H24" s="3">
        <v>1.1259562171606077</v>
      </c>
    </row>
    <row r="25" spans="1:8" x14ac:dyDescent="0.25">
      <c r="A25" s="2">
        <f t="shared" si="1"/>
        <v>2019</v>
      </c>
      <c r="B25" s="2">
        <v>12</v>
      </c>
      <c r="C25" s="4">
        <v>163009.00041000001</v>
      </c>
      <c r="D25" s="3">
        <v>-3.13</v>
      </c>
      <c r="E25" s="3">
        <v>3.8369133313389887</v>
      </c>
      <c r="F25" s="4">
        <v>24660046.81917005</v>
      </c>
      <c r="G25" s="3">
        <v>1.01</v>
      </c>
      <c r="H25" s="3">
        <v>1.381426542330165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</v>
      </c>
      <c r="E26" s="3">
        <v>4.1875567067479862</v>
      </c>
      <c r="F26" s="4">
        <v>26649854.989999998</v>
      </c>
      <c r="G26" s="3">
        <v>-1.33</v>
      </c>
      <c r="H26" s="3">
        <v>1.7031418474933269</v>
      </c>
    </row>
    <row r="27" spans="1:8" x14ac:dyDescent="0.25">
      <c r="A27" s="2">
        <f>A26</f>
        <v>2020</v>
      </c>
      <c r="B27" s="2">
        <v>2</v>
      </c>
      <c r="C27" s="4">
        <v>154106.16701</v>
      </c>
      <c r="D27" s="3">
        <v>-17.12</v>
      </c>
      <c r="E27" s="3">
        <v>4.6090863457289917</v>
      </c>
      <c r="F27" s="4">
        <v>26109448.789999999</v>
      </c>
      <c r="G27" s="3">
        <v>1.8</v>
      </c>
      <c r="H27" s="3">
        <v>2.0940937884028186</v>
      </c>
    </row>
    <row r="28" spans="1:8" x14ac:dyDescent="0.25">
      <c r="A28" s="2">
        <f t="shared" ref="A28:A37" si="2">A27</f>
        <v>2020</v>
      </c>
      <c r="B28" s="2">
        <v>3</v>
      </c>
      <c r="C28" s="4">
        <v>147739.79680000001</v>
      </c>
      <c r="D28" s="3">
        <v>-15.12</v>
      </c>
      <c r="E28" s="3">
        <v>5.104919453004233</v>
      </c>
      <c r="F28" s="4">
        <v>23805470.129999999</v>
      </c>
      <c r="G28" s="3">
        <v>-14.44</v>
      </c>
      <c r="H28" s="3">
        <v>2.5570633859608449</v>
      </c>
    </row>
    <row r="29" spans="1:8" x14ac:dyDescent="0.25">
      <c r="A29" s="2">
        <f t="shared" si="2"/>
        <v>2020</v>
      </c>
      <c r="B29" s="2">
        <v>4</v>
      </c>
      <c r="C29" s="4">
        <v>135485.91420999999</v>
      </c>
      <c r="D29" s="3">
        <v>-16.61</v>
      </c>
      <c r="E29" s="3">
        <v>5.6769642689663744</v>
      </c>
      <c r="F29" s="4">
        <v>16561344.17</v>
      </c>
      <c r="G29" s="3">
        <v>-37.200000000000003</v>
      </c>
      <c r="H29" s="3">
        <v>3.0948112378898607</v>
      </c>
    </row>
    <row r="30" spans="1:8" x14ac:dyDescent="0.25">
      <c r="A30" s="2">
        <f t="shared" si="2"/>
        <v>2020</v>
      </c>
      <c r="B30" s="2">
        <v>5</v>
      </c>
      <c r="C30" s="4">
        <v>111759.89021</v>
      </c>
      <c r="D30" s="3">
        <v>-41.41</v>
      </c>
      <c r="E30" s="3">
        <v>6.3257245257127312</v>
      </c>
      <c r="F30" s="4">
        <v>17390400.859999999</v>
      </c>
      <c r="G30" s="3">
        <v>-39.619999999999997</v>
      </c>
      <c r="H30" s="3">
        <v>3.7089175902882947</v>
      </c>
    </row>
    <row r="31" spans="1:8" x14ac:dyDescent="0.25">
      <c r="A31" s="2">
        <f t="shared" si="2"/>
        <v>2020</v>
      </c>
      <c r="B31" s="2">
        <v>6</v>
      </c>
      <c r="C31" s="4">
        <v>134135.56226999999</v>
      </c>
      <c r="D31" s="3">
        <v>-27.11</v>
      </c>
      <c r="E31" s="3">
        <v>7.050156249488607</v>
      </c>
      <c r="F31" s="4">
        <v>21158230.66</v>
      </c>
      <c r="G31" s="3">
        <v>-20.07</v>
      </c>
      <c r="H31" s="3">
        <v>4.3981644384741667</v>
      </c>
    </row>
    <row r="32" spans="1:8" x14ac:dyDescent="0.25">
      <c r="A32" s="2">
        <f t="shared" si="2"/>
        <v>2020</v>
      </c>
      <c r="B32" s="2">
        <v>7</v>
      </c>
      <c r="C32" s="4">
        <v>128917.34120999998</v>
      </c>
      <c r="D32" s="3">
        <v>-32.26</v>
      </c>
      <c r="E32" s="3">
        <v>7.8459004856694659</v>
      </c>
      <c r="F32" s="4">
        <v>23691758.18</v>
      </c>
      <c r="G32" s="3">
        <v>-14.7</v>
      </c>
      <c r="H32" s="3">
        <v>5.1583248251550611</v>
      </c>
    </row>
    <row r="33" spans="1:8" x14ac:dyDescent="0.25">
      <c r="A33" s="2">
        <f t="shared" si="2"/>
        <v>2020</v>
      </c>
      <c r="B33" s="2">
        <v>8</v>
      </c>
      <c r="C33" s="4">
        <v>142179.24822000001</v>
      </c>
      <c r="D33" s="3">
        <v>-17.149999999999999</v>
      </c>
      <c r="E33" s="3">
        <v>8.7062260465578909</v>
      </c>
      <c r="F33" s="4">
        <v>19400032.769999996</v>
      </c>
      <c r="G33" s="3">
        <v>-17.170000000000002</v>
      </c>
      <c r="H33" s="3">
        <v>5.9834726149525572</v>
      </c>
    </row>
    <row r="34" spans="1:8" x14ac:dyDescent="0.25">
      <c r="A34" s="2">
        <f t="shared" si="2"/>
        <v>2020</v>
      </c>
      <c r="B34" s="2">
        <v>9</v>
      </c>
      <c r="C34" s="4">
        <v>181005.65885000001</v>
      </c>
      <c r="D34" s="3">
        <v>-5.18</v>
      </c>
      <c r="E34" s="3">
        <v>9.6216166124782934</v>
      </c>
      <c r="F34" s="4">
        <v>24740018.829999994</v>
      </c>
      <c r="G34" s="3">
        <v>-10.79</v>
      </c>
      <c r="H34" s="3">
        <v>6.8663026221531531</v>
      </c>
    </row>
    <row r="35" spans="1:8" x14ac:dyDescent="0.25">
      <c r="A35" s="2">
        <f t="shared" si="2"/>
        <v>2020</v>
      </c>
      <c r="B35" s="2">
        <v>10</v>
      </c>
      <c r="C35" s="4">
        <v>164319.58345999999</v>
      </c>
      <c r="D35" s="3">
        <v>-17.29</v>
      </c>
      <c r="E35" s="3">
        <v>10.580760292501852</v>
      </c>
      <c r="F35" s="4">
        <v>25932459.84</v>
      </c>
      <c r="G35" s="3">
        <v>-11.91</v>
      </c>
      <c r="H35" s="3">
        <v>7.7979017810006432</v>
      </c>
    </row>
    <row r="36" spans="1:8" x14ac:dyDescent="0.25">
      <c r="A36" s="2">
        <f t="shared" si="2"/>
        <v>2020</v>
      </c>
      <c r="B36" s="2">
        <v>11</v>
      </c>
      <c r="C36" s="4">
        <v>161202.53292000003</v>
      </c>
      <c r="D36" s="3">
        <v>-11.02</v>
      </c>
      <c r="E36" s="3">
        <v>11.571317305657212</v>
      </c>
      <c r="F36" s="4">
        <v>25323786.199999999</v>
      </c>
      <c r="G36" s="3">
        <v>-5.95</v>
      </c>
      <c r="H36" s="3">
        <v>8.7681308936122839</v>
      </c>
    </row>
    <row r="37" spans="1:8" x14ac:dyDescent="0.25">
      <c r="A37" s="2">
        <f t="shared" si="2"/>
        <v>2020</v>
      </c>
      <c r="B37" s="2">
        <v>12</v>
      </c>
      <c r="C37" s="4">
        <v>150172.48978999999</v>
      </c>
      <c r="D37" s="3">
        <v>-7.87</v>
      </c>
      <c r="E37" s="3">
        <v>12.579012401508262</v>
      </c>
      <c r="F37" s="4">
        <v>23834733.93</v>
      </c>
      <c r="G37" s="3">
        <v>-3.35</v>
      </c>
      <c r="H37" s="3">
        <v>9.7654821578149829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-8.81</v>
      </c>
      <c r="E38" s="3">
        <v>13.588001488139327</v>
      </c>
      <c r="F38" s="4">
        <v>22266714.649999999</v>
      </c>
      <c r="G38" s="3">
        <v>-16.45</v>
      </c>
      <c r="H38" s="3">
        <v>10.777425679012479</v>
      </c>
    </row>
    <row r="39" spans="1:8" x14ac:dyDescent="0.25">
      <c r="A39" s="2">
        <f>A38</f>
        <v>2021</v>
      </c>
      <c r="B39" s="2">
        <v>2</v>
      </c>
      <c r="C39" s="4">
        <v>190183.04712999999</v>
      </c>
      <c r="D39" s="3">
        <v>23.41</v>
      </c>
      <c r="E39" s="3">
        <v>14.58102040332907</v>
      </c>
      <c r="F39" s="4">
        <v>24623799.199999999</v>
      </c>
      <c r="G39" s="3">
        <v>-5.69</v>
      </c>
      <c r="H39" s="3">
        <v>11.790520765236439</v>
      </c>
    </row>
    <row r="40" spans="1:8" x14ac:dyDescent="0.25">
      <c r="A40" s="2">
        <f t="shared" ref="A40:A49" si="3">A39</f>
        <v>2021</v>
      </c>
      <c r="B40" s="2">
        <v>3</v>
      </c>
      <c r="C40" s="4">
        <v>203597.20942</v>
      </c>
      <c r="D40" s="3">
        <v>37.81</v>
      </c>
      <c r="E40" s="3">
        <v>15.539249568086147</v>
      </c>
      <c r="F40" s="4">
        <v>28680165.550000001</v>
      </c>
      <c r="G40" s="3">
        <v>20.48</v>
      </c>
      <c r="H40" s="3">
        <v>12.789435931068597</v>
      </c>
    </row>
    <row r="41" spans="1:8" x14ac:dyDescent="0.25">
      <c r="A41" s="2">
        <f t="shared" si="3"/>
        <v>2021</v>
      </c>
      <c r="B41" s="2">
        <v>4</v>
      </c>
      <c r="C41" s="4">
        <v>184043.14069999999</v>
      </c>
      <c r="D41" s="3">
        <v>35.840000000000003</v>
      </c>
      <c r="E41" s="3">
        <v>16.444482527002314</v>
      </c>
      <c r="F41" s="4">
        <v>27138233.440000001</v>
      </c>
      <c r="G41" s="3">
        <v>63.86</v>
      </c>
      <c r="H41" s="3">
        <v>13.757625766037549</v>
      </c>
    </row>
    <row r="42" spans="1:8" x14ac:dyDescent="0.25">
      <c r="A42" s="2">
        <f t="shared" si="3"/>
        <v>2021</v>
      </c>
      <c r="B42" s="2">
        <v>5</v>
      </c>
      <c r="C42" s="4">
        <v>181054.75244000001</v>
      </c>
      <c r="D42" s="3">
        <v>62</v>
      </c>
      <c r="E42" s="3">
        <v>17.280059404560436</v>
      </c>
      <c r="F42" s="4">
        <v>27062031.109999999</v>
      </c>
      <c r="G42" s="3">
        <v>55.61</v>
      </c>
      <c r="H42" s="3">
        <v>14.67907892662112</v>
      </c>
    </row>
    <row r="43" spans="1:8" x14ac:dyDescent="0.25">
      <c r="A43" s="2">
        <f t="shared" si="3"/>
        <v>2021</v>
      </c>
      <c r="B43" s="2">
        <v>6</v>
      </c>
      <c r="C43" s="4">
        <v>197034.61511000001</v>
      </c>
      <c r="D43" s="3">
        <v>46.89</v>
      </c>
      <c r="E43" s="3">
        <v>18.030667236179003</v>
      </c>
      <c r="F43" s="4">
        <v>28587395.620000001</v>
      </c>
      <c r="G43" s="3">
        <v>35.11</v>
      </c>
      <c r="H43" s="3">
        <v>15.541263400841164</v>
      </c>
    </row>
    <row r="44" spans="1:8" x14ac:dyDescent="0.25">
      <c r="A44" s="2">
        <f t="shared" si="3"/>
        <v>2021</v>
      </c>
      <c r="B44" s="2">
        <v>7</v>
      </c>
      <c r="C44" s="4">
        <v>201220.85041000001</v>
      </c>
      <c r="D44" s="3">
        <v>56.09</v>
      </c>
      <c r="E44" s="3">
        <v>18.684098608706737</v>
      </c>
      <c r="F44" s="4">
        <v>28165140.030000001</v>
      </c>
      <c r="G44" s="3">
        <v>18.88</v>
      </c>
      <c r="H44" s="3">
        <v>16.334489601794068</v>
      </c>
    </row>
    <row r="45" spans="1:8" x14ac:dyDescent="0.25">
      <c r="A45" s="2">
        <f t="shared" si="3"/>
        <v>2021</v>
      </c>
      <c r="B45" s="2">
        <v>8</v>
      </c>
      <c r="C45" s="4">
        <v>224334.42830999999</v>
      </c>
      <c r="D45" s="3">
        <v>57.78</v>
      </c>
      <c r="E45" s="3">
        <v>19.230150229323183</v>
      </c>
      <c r="F45" s="4">
        <v>25973544.120000001</v>
      </c>
      <c r="G45" s="3">
        <v>33.880000000000003</v>
      </c>
      <c r="H45" s="3">
        <v>17.050426882617831</v>
      </c>
    </row>
    <row r="46" spans="1:8" x14ac:dyDescent="0.25">
      <c r="A46" s="2">
        <f t="shared" si="3"/>
        <v>2021</v>
      </c>
      <c r="B46" s="2">
        <v>9</v>
      </c>
      <c r="C46" s="4">
        <v>197859.95653</v>
      </c>
      <c r="D46" s="3">
        <v>9.31</v>
      </c>
      <c r="E46" s="3">
        <v>19.661216437248946</v>
      </c>
      <c r="F46" s="4">
        <v>30732903.34</v>
      </c>
      <c r="G46" s="3">
        <v>24.22</v>
      </c>
      <c r="H46" s="3">
        <v>17.680921368005883</v>
      </c>
    </row>
    <row r="47" spans="1:8" x14ac:dyDescent="0.25">
      <c r="A47" s="2">
        <f t="shared" si="3"/>
        <v>2021</v>
      </c>
      <c r="B47" s="2">
        <v>10</v>
      </c>
      <c r="C47" s="4">
        <v>263470.76691000001</v>
      </c>
      <c r="D47" s="3">
        <v>60.34</v>
      </c>
      <c r="E47" s="3">
        <v>19.972368644605375</v>
      </c>
      <c r="F47" s="4">
        <v>32081008.210000001</v>
      </c>
      <c r="G47" s="3">
        <v>23.71</v>
      </c>
      <c r="H47" s="3">
        <v>18.218987903007026</v>
      </c>
    </row>
    <row r="48" spans="1:8" x14ac:dyDescent="0.25">
      <c r="A48" s="2">
        <f t="shared" si="3"/>
        <v>2021</v>
      </c>
      <c r="B48" s="2">
        <v>11</v>
      </c>
      <c r="C48" s="4">
        <v>271867.48235000001</v>
      </c>
      <c r="D48" s="3">
        <v>68.650000000000006</v>
      </c>
      <c r="E48" s="3">
        <v>20.157959429039011</v>
      </c>
      <c r="F48" s="4">
        <v>34515938.939999998</v>
      </c>
      <c r="G48" s="3">
        <v>36.299999999999997</v>
      </c>
      <c r="H48" s="3">
        <v>18.658095435352838</v>
      </c>
    </row>
    <row r="49" spans="1:8" x14ac:dyDescent="0.25">
      <c r="A49" s="2">
        <f t="shared" si="3"/>
        <v>2021</v>
      </c>
      <c r="B49" s="2">
        <v>12</v>
      </c>
      <c r="C49" s="4">
        <v>196542.57324999999</v>
      </c>
      <c r="D49" s="3">
        <v>30.88</v>
      </c>
      <c r="E49" s="3">
        <v>20.215144675929405</v>
      </c>
      <c r="F49" s="4">
        <v>32960217.879999995</v>
      </c>
      <c r="G49" s="3">
        <v>38.29</v>
      </c>
      <c r="H49" s="3">
        <v>18.992094233059412</v>
      </c>
    </row>
    <row r="50" spans="1:8" x14ac:dyDescent="0.25">
      <c r="A50" s="2">
        <v>2022</v>
      </c>
      <c r="B50" s="2">
        <v>1</v>
      </c>
      <c r="C50" s="4">
        <v>295423.55346999998</v>
      </c>
      <c r="D50" s="3">
        <v>91.04</v>
      </c>
      <c r="E50" s="3">
        <v>20.144447773473537</v>
      </c>
      <c r="F50" s="4">
        <v>31665561.710000001</v>
      </c>
      <c r="G50" s="3">
        <v>42.21</v>
      </c>
      <c r="H50" s="3">
        <v>19.216059696404272</v>
      </c>
    </row>
    <row r="51" spans="1:8" x14ac:dyDescent="0.25">
      <c r="A51" s="2">
        <f>A50</f>
        <v>2022</v>
      </c>
      <c r="B51" s="2">
        <v>2</v>
      </c>
      <c r="C51" s="4">
        <v>240147.62385999999</v>
      </c>
      <c r="D51" s="3">
        <v>26.27</v>
      </c>
      <c r="E51" s="3">
        <v>19.947132724821444</v>
      </c>
      <c r="F51" s="4">
        <v>34172233.950000003</v>
      </c>
      <c r="G51" s="3">
        <v>38.78</v>
      </c>
      <c r="H51" s="3">
        <v>19.326407358009874</v>
      </c>
    </row>
    <row r="52" spans="1:8" x14ac:dyDescent="0.25">
      <c r="A52" s="2">
        <f t="shared" ref="A52:A61" si="4">A51</f>
        <v>2022</v>
      </c>
      <c r="B52" s="2">
        <v>3</v>
      </c>
      <c r="C52" s="4">
        <v>237680.07148000001</v>
      </c>
      <c r="D52" s="3">
        <v>16.739999999999998</v>
      </c>
      <c r="E52" s="3">
        <v>19.629386835361121</v>
      </c>
      <c r="F52" s="4">
        <v>37732008.119999997</v>
      </c>
      <c r="G52" s="3">
        <v>31.56</v>
      </c>
      <c r="H52" s="3">
        <v>19.321149551908643</v>
      </c>
    </row>
    <row r="53" spans="1:8" x14ac:dyDescent="0.25">
      <c r="A53" s="2">
        <f t="shared" si="4"/>
        <v>2022</v>
      </c>
      <c r="B53" s="2">
        <v>4</v>
      </c>
      <c r="C53" s="4">
        <v>222692.17509</v>
      </c>
      <c r="D53" s="3">
        <v>21</v>
      </c>
      <c r="E53" s="3">
        <v>19.197836498485785</v>
      </c>
      <c r="F53" s="4">
        <v>37707632.369999997</v>
      </c>
      <c r="G53" s="3">
        <v>38.950000000000003</v>
      </c>
      <c r="H53" s="3">
        <v>19.199649556066475</v>
      </c>
    </row>
    <row r="54" spans="1:8" x14ac:dyDescent="0.25">
      <c r="A54" s="2">
        <f t="shared" si="4"/>
        <v>2022</v>
      </c>
      <c r="B54" s="2">
        <v>5</v>
      </c>
      <c r="C54" s="4">
        <v>249862.97060999999</v>
      </c>
      <c r="D54" s="3">
        <v>38</v>
      </c>
      <c r="E54" s="3">
        <v>18.658907455725082</v>
      </c>
      <c r="F54" s="4">
        <v>39803846.640000008</v>
      </c>
      <c r="G54" s="3">
        <v>47.08</v>
      </c>
      <c r="H54" s="3">
        <v>18.962120568619273</v>
      </c>
    </row>
    <row r="55" spans="1:8" x14ac:dyDescent="0.25">
      <c r="A55" s="2">
        <f t="shared" si="4"/>
        <v>2022</v>
      </c>
      <c r="B55" s="2">
        <v>6</v>
      </c>
      <c r="C55" s="4">
        <v>207813.55572</v>
      </c>
      <c r="D55" s="3">
        <v>5.47</v>
      </c>
      <c r="E55" s="3">
        <v>18.019150598851823</v>
      </c>
      <c r="F55" s="4">
        <v>40342928.672349989</v>
      </c>
      <c r="G55" s="3">
        <v>41.12</v>
      </c>
      <c r="H55" s="3">
        <v>18.610147339817104</v>
      </c>
    </row>
    <row r="56" spans="1:8" x14ac:dyDescent="0.25">
      <c r="A56" s="2">
        <f t="shared" si="4"/>
        <v>2022</v>
      </c>
      <c r="B56" s="2">
        <v>7</v>
      </c>
      <c r="C56" s="4">
        <v>245427.97907999999</v>
      </c>
      <c r="D56" s="3">
        <v>21.97</v>
      </c>
      <c r="E56" s="3">
        <v>17.286459951065506</v>
      </c>
      <c r="F56" s="4">
        <v>38602745.80352997</v>
      </c>
      <c r="G56" s="3">
        <v>37.06</v>
      </c>
      <c r="H56" s="3">
        <v>18.147267250426104</v>
      </c>
    </row>
    <row r="57" spans="1:8" x14ac:dyDescent="0.25">
      <c r="A57" s="2">
        <f t="shared" si="4"/>
        <v>2022</v>
      </c>
      <c r="B57" s="2">
        <v>8</v>
      </c>
      <c r="C57" s="4">
        <v>287767.68820999999</v>
      </c>
      <c r="D57" s="3">
        <v>28.28</v>
      </c>
      <c r="E57" s="3">
        <v>16.467858066774042</v>
      </c>
      <c r="F57" s="4">
        <v>37028130.25</v>
      </c>
      <c r="G57" s="3">
        <v>42.56</v>
      </c>
      <c r="H57" s="3">
        <v>17.578580865424922</v>
      </c>
    </row>
    <row r="58" spans="1:8" x14ac:dyDescent="0.25">
      <c r="A58" s="2">
        <f t="shared" si="4"/>
        <v>2022</v>
      </c>
      <c r="B58" s="2">
        <v>9</v>
      </c>
      <c r="C58" s="4">
        <v>255120.81164</v>
      </c>
      <c r="D58" s="3">
        <v>28.94</v>
      </c>
      <c r="E58" s="3">
        <v>15.570692746222077</v>
      </c>
      <c r="F58" s="4">
        <v>41597358.369999997</v>
      </c>
      <c r="G58" s="3">
        <v>35.35</v>
      </c>
      <c r="H58" s="3">
        <v>16.910502134010933</v>
      </c>
    </row>
    <row r="59" spans="1:8" x14ac:dyDescent="0.25">
      <c r="A59" s="2">
        <f t="shared" si="4"/>
        <v>2022</v>
      </c>
      <c r="B59" s="2">
        <v>10</v>
      </c>
      <c r="C59" s="4">
        <v>283139.91947000002</v>
      </c>
      <c r="D59" s="3">
        <v>7.47</v>
      </c>
      <c r="E59" s="3">
        <v>14.603132077288512</v>
      </c>
      <c r="F59" s="4">
        <v>39910244.919999994</v>
      </c>
      <c r="G59" s="3">
        <v>24.4</v>
      </c>
      <c r="H59" s="3">
        <v>16.151179826154745</v>
      </c>
    </row>
    <row r="60" spans="1:8" x14ac:dyDescent="0.25">
      <c r="A60" s="2">
        <f t="shared" si="4"/>
        <v>2022</v>
      </c>
      <c r="B60" s="2">
        <v>11</v>
      </c>
      <c r="C60" s="4">
        <v>299439.06195</v>
      </c>
      <c r="D60" s="3">
        <v>10.14</v>
      </c>
      <c r="E60" s="3">
        <v>13.574272571967089</v>
      </c>
      <c r="F60" s="4">
        <v>40693397.482950002</v>
      </c>
      <c r="G60" s="3">
        <v>17.899999999999999</v>
      </c>
      <c r="H60" s="3">
        <v>15.310043232512108</v>
      </c>
    </row>
    <row r="61" spans="1:8" x14ac:dyDescent="0.25">
      <c r="A61" s="2">
        <f t="shared" si="4"/>
        <v>2022</v>
      </c>
      <c r="B61" s="2">
        <v>12</v>
      </c>
      <c r="C61" s="4">
        <v>253117.7353</v>
      </c>
      <c r="D61" s="3">
        <v>28.79</v>
      </c>
      <c r="E61" s="3">
        <v>12.4927153858573</v>
      </c>
      <c r="F61" s="4">
        <v>36607059.739650004</v>
      </c>
      <c r="G61" s="3">
        <v>11.06</v>
      </c>
      <c r="H61" s="3">
        <v>14.397094478473065</v>
      </c>
    </row>
    <row r="62" spans="1:8" x14ac:dyDescent="0.25">
      <c r="A62" s="2">
        <v>2023</v>
      </c>
      <c r="B62" s="2">
        <v>1</v>
      </c>
      <c r="C62" s="4">
        <v>209262.74800999998</v>
      </c>
      <c r="D62" s="3">
        <v>-29.2</v>
      </c>
      <c r="E62" s="3">
        <v>11.366823183407806</v>
      </c>
      <c r="F62" s="4">
        <v>34876741.647380084</v>
      </c>
      <c r="G62" s="3">
        <v>10.1</v>
      </c>
      <c r="H62" s="3">
        <v>13.422515547536515</v>
      </c>
    </row>
    <row r="63" spans="1:8" x14ac:dyDescent="0.25">
      <c r="A63" s="2">
        <f>A62</f>
        <v>2023</v>
      </c>
      <c r="B63" s="2">
        <v>2</v>
      </c>
      <c r="C63" s="4">
        <v>254067.95980000001</v>
      </c>
      <c r="D63" s="3">
        <v>5.8</v>
      </c>
      <c r="E63" s="3">
        <v>10.206090384943247</v>
      </c>
      <c r="F63" s="4">
        <v>35294993.799999997</v>
      </c>
      <c r="G63" s="3">
        <v>3.3</v>
      </c>
      <c r="H63" s="3">
        <v>12.396256680529238</v>
      </c>
    </row>
    <row r="64" spans="1:8" x14ac:dyDescent="0.25">
      <c r="A64" s="2">
        <f t="shared" ref="A64:A71" si="5">A63</f>
        <v>2023</v>
      </c>
      <c r="B64" s="2">
        <v>3</v>
      </c>
      <c r="C64" s="4">
        <v>242067.72742000001</v>
      </c>
      <c r="D64" s="3">
        <v>1.8</v>
      </c>
      <c r="E64" s="3">
        <v>9.0171942702894139</v>
      </c>
      <c r="F64" s="4">
        <v>39090448.083620004</v>
      </c>
      <c r="G64" s="3">
        <v>3.6</v>
      </c>
      <c r="H64" s="3">
        <v>11.328037388031657</v>
      </c>
    </row>
    <row r="65" spans="1:8" x14ac:dyDescent="0.25">
      <c r="A65" s="2">
        <f t="shared" si="5"/>
        <v>2023</v>
      </c>
      <c r="B65" s="2">
        <v>4</v>
      </c>
      <c r="C65" s="4">
        <v>210556.02744000001</v>
      </c>
      <c r="D65" s="3">
        <v>-5.4</v>
      </c>
      <c r="E65" s="3">
        <v>7.8065061407731484</v>
      </c>
      <c r="F65" s="4">
        <v>33717835.93513003</v>
      </c>
      <c r="G65" s="3">
        <v>-10.6</v>
      </c>
      <c r="H65" s="3">
        <v>10.226945496132494</v>
      </c>
    </row>
    <row r="66" spans="1:8" x14ac:dyDescent="0.25">
      <c r="A66" s="2">
        <f t="shared" si="5"/>
        <v>2023</v>
      </c>
      <c r="B66" s="2">
        <v>5</v>
      </c>
      <c r="C66" s="4">
        <v>228915.71111999999</v>
      </c>
      <c r="D66" s="3">
        <v>-8.4</v>
      </c>
      <c r="E66" s="3">
        <v>6.5798961036747405</v>
      </c>
      <c r="F66" s="4">
        <v>37053846.810000002</v>
      </c>
      <c r="G66" s="3">
        <v>-6.9</v>
      </c>
      <c r="H66" s="3">
        <v>9.1015321616574116</v>
      </c>
    </row>
    <row r="67" spans="1:8" x14ac:dyDescent="0.25">
      <c r="A67" s="2">
        <f t="shared" si="5"/>
        <v>2023</v>
      </c>
      <c r="B67" s="2">
        <v>6</v>
      </c>
      <c r="C67" s="4">
        <v>218484.06458999999</v>
      </c>
      <c r="D67" s="3">
        <v>5.0999999999999996</v>
      </c>
      <c r="E67" s="3">
        <v>5.3423171477924836</v>
      </c>
      <c r="F67" s="4">
        <v>36337693.720000006</v>
      </c>
      <c r="G67" s="3">
        <v>-9.9</v>
      </c>
      <c r="H67" s="3">
        <v>7.9589022257726185</v>
      </c>
    </row>
    <row r="68" spans="1:8" x14ac:dyDescent="0.25">
      <c r="A68" s="2">
        <f t="shared" si="5"/>
        <v>2023</v>
      </c>
      <c r="B68" s="2">
        <v>7</v>
      </c>
      <c r="C68" s="4">
        <v>197859.14121999999</v>
      </c>
      <c r="D68" s="3">
        <v>-19.399999999999999</v>
      </c>
      <c r="E68" s="3">
        <v>4.0976819913619167</v>
      </c>
      <c r="F68" s="4">
        <v>35348374.641289853</v>
      </c>
      <c r="G68" s="3">
        <v>-8.4</v>
      </c>
      <c r="H68" s="3">
        <v>6.8050493121331002</v>
      </c>
    </row>
    <row r="69" spans="1:8" x14ac:dyDescent="0.25">
      <c r="A69" s="2">
        <f t="shared" si="5"/>
        <v>2023</v>
      </c>
      <c r="B69" s="2">
        <v>8</v>
      </c>
      <c r="C69" s="4">
        <v>221143.38645000002</v>
      </c>
      <c r="D69" s="3">
        <v>-23.2</v>
      </c>
      <c r="E69" s="3">
        <v>2.8498865250388703</v>
      </c>
      <c r="F69" s="4">
        <v>30608760.652880169</v>
      </c>
      <c r="G69" s="3">
        <v>-17.3</v>
      </c>
      <c r="H69" s="3">
        <v>5.6447268428503836</v>
      </c>
    </row>
    <row r="70" spans="1:8" x14ac:dyDescent="0.25">
      <c r="A70" s="2">
        <f t="shared" si="5"/>
        <v>2023</v>
      </c>
      <c r="B70" s="2">
        <v>9</v>
      </c>
      <c r="C70" s="4">
        <v>258569.37088</v>
      </c>
      <c r="D70" s="3">
        <v>1.4</v>
      </c>
      <c r="E70" s="3">
        <v>1.6011948560075522</v>
      </c>
      <c r="F70" s="4">
        <v>34853238.938380048</v>
      </c>
      <c r="G70" s="3">
        <v>-16.2</v>
      </c>
      <c r="H70" s="3">
        <v>4.4816323338337645</v>
      </c>
    </row>
    <row r="71" spans="1:8" x14ac:dyDescent="0.25">
      <c r="A71" s="2">
        <f t="shared" si="5"/>
        <v>2023</v>
      </c>
      <c r="B71" s="2">
        <v>10</v>
      </c>
      <c r="C71" s="4">
        <v>266256.97761</v>
      </c>
      <c r="D71" s="3">
        <v>-6</v>
      </c>
      <c r="E71" s="3">
        <v>0.35206207155459851</v>
      </c>
      <c r="F71" s="4">
        <v>37412803.689789973</v>
      </c>
      <c r="G71" s="3">
        <v>-6.3</v>
      </c>
      <c r="H71" s="3">
        <v>3.3178699171840078</v>
      </c>
    </row>
    <row r="72" spans="1:8" x14ac:dyDescent="0.25">
      <c r="C72" s="4"/>
      <c r="D72" s="3"/>
      <c r="E72" s="3"/>
      <c r="F72" s="4"/>
      <c r="G72" s="3"/>
      <c r="H72" s="3"/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3"/>
  <sheetViews>
    <sheetView topLeftCell="A52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</row>
    <row r="2" spans="1:8" x14ac:dyDescent="0.25">
      <c r="A2" s="2">
        <v>2018</v>
      </c>
      <c r="B2" s="2">
        <v>1</v>
      </c>
      <c r="C2" s="4">
        <v>24374.652219999989</v>
      </c>
      <c r="D2" s="3">
        <v>16.587282102626645</v>
      </c>
      <c r="E2" s="3">
        <v>26.189755071367436</v>
      </c>
      <c r="F2" s="4">
        <v>-3935409.4666199572</v>
      </c>
      <c r="G2" s="3">
        <v>-25.541732308481141</v>
      </c>
      <c r="H2" s="3">
        <v>-29.814397533841849</v>
      </c>
    </row>
    <row r="3" spans="1:8" x14ac:dyDescent="0.25">
      <c r="A3" s="2">
        <f>A2</f>
        <v>2018</v>
      </c>
      <c r="B3" s="2">
        <v>2</v>
      </c>
      <c r="C3" s="4">
        <v>9043.8540499999945</v>
      </c>
      <c r="D3" s="3">
        <v>-41.217389237885897</v>
      </c>
      <c r="E3" s="3">
        <v>32.240176706531372</v>
      </c>
      <c r="F3" s="4">
        <v>-2167323.34766002</v>
      </c>
      <c r="G3" s="3">
        <v>16.832987946207229</v>
      </c>
      <c r="H3" s="3">
        <v>-27.678476418171361</v>
      </c>
    </row>
    <row r="4" spans="1:8" x14ac:dyDescent="0.25">
      <c r="A4" s="2">
        <f t="shared" ref="A4:A13" si="0">A3</f>
        <v>2018</v>
      </c>
      <c r="B4" s="2">
        <v>3</v>
      </c>
      <c r="C4" s="4">
        <v>24460.740620000026</v>
      </c>
      <c r="D4" s="3">
        <v>-47.539085789557625</v>
      </c>
      <c r="E4" s="3">
        <v>38.259151080796592</v>
      </c>
      <c r="F4" s="4">
        <v>-830631.0681200102</v>
      </c>
      <c r="G4" s="3">
        <v>43.051118594440787</v>
      </c>
      <c r="H4" s="3">
        <v>-25.625541559151682</v>
      </c>
    </row>
    <row r="5" spans="1:8" x14ac:dyDescent="0.25">
      <c r="A5" s="2">
        <f t="shared" si="0"/>
        <v>2018</v>
      </c>
      <c r="B5" s="2">
        <v>4</v>
      </c>
      <c r="C5" s="4">
        <v>37561.584700000007</v>
      </c>
      <c r="D5" s="3">
        <v>-14.799249636711313</v>
      </c>
      <c r="E5" s="3">
        <v>44.232016478107539</v>
      </c>
      <c r="F5" s="4">
        <v>-3050045.2551700287</v>
      </c>
      <c r="G5" s="3">
        <v>-154.41862935469706</v>
      </c>
      <c r="H5" s="3">
        <v>-23.659910937865796</v>
      </c>
    </row>
    <row r="6" spans="1:8" x14ac:dyDescent="0.25">
      <c r="A6" s="2">
        <f t="shared" si="0"/>
        <v>2018</v>
      </c>
      <c r="B6" s="2">
        <v>5</v>
      </c>
      <c r="C6" s="4">
        <v>28242.084310000006</v>
      </c>
      <c r="D6" s="3">
        <v>-38.28829042121906</v>
      </c>
      <c r="E6" s="3">
        <v>50.138152971514877</v>
      </c>
      <c r="F6" s="4">
        <v>-2153627.8991499878</v>
      </c>
      <c r="G6" s="3">
        <v>-50.49349027017329</v>
      </c>
      <c r="H6" s="3">
        <v>-21.781133322886021</v>
      </c>
    </row>
    <row r="7" spans="1:8" x14ac:dyDescent="0.25">
      <c r="A7" s="2">
        <f t="shared" si="0"/>
        <v>2018</v>
      </c>
      <c r="B7" s="2">
        <v>6</v>
      </c>
      <c r="C7" s="4">
        <v>33300.018689999997</v>
      </c>
      <c r="D7" s="3">
        <v>-52.112848642199005</v>
      </c>
      <c r="E7" s="3">
        <v>55.952841240589066</v>
      </c>
      <c r="F7" s="4">
        <v>-2448239.9071199074</v>
      </c>
      <c r="G7" s="3">
        <v>-94.422771099617108</v>
      </c>
      <c r="H7" s="3">
        <v>-19.997837949341392</v>
      </c>
    </row>
    <row r="8" spans="1:8" x14ac:dyDescent="0.25">
      <c r="A8" s="2">
        <f t="shared" si="0"/>
        <v>2018</v>
      </c>
      <c r="B8" s="2">
        <v>7</v>
      </c>
      <c r="C8" s="4">
        <v>136491.34581999999</v>
      </c>
      <c r="D8" s="3">
        <v>751.33329595504131</v>
      </c>
      <c r="E8" s="3">
        <v>61.645221239664963</v>
      </c>
      <c r="F8" s="4">
        <v>-3247651.5109099932</v>
      </c>
      <c r="G8" s="3">
        <v>-54.743030231258608</v>
      </c>
      <c r="H8" s="3">
        <v>-18.320647966037843</v>
      </c>
    </row>
    <row r="9" spans="1:8" x14ac:dyDescent="0.25">
      <c r="A9" s="2">
        <f t="shared" si="0"/>
        <v>2018</v>
      </c>
      <c r="B9" s="2">
        <v>8</v>
      </c>
      <c r="C9" s="4">
        <v>27822.021329999989</v>
      </c>
      <c r="D9" s="3">
        <v>124.85032608521396</v>
      </c>
      <c r="E9" s="3">
        <v>67.176928361280005</v>
      </c>
      <c r="F9" s="4">
        <v>-3057279.4193600118</v>
      </c>
      <c r="G9" s="3">
        <v>5.2501494097017547</v>
      </c>
      <c r="H9" s="3">
        <v>-16.765354919916742</v>
      </c>
    </row>
    <row r="10" spans="1:8" x14ac:dyDescent="0.25">
      <c r="A10" s="2">
        <f t="shared" si="0"/>
        <v>2018</v>
      </c>
      <c r="B10" s="2">
        <v>9</v>
      </c>
      <c r="C10" s="4">
        <v>35618.796199999982</v>
      </c>
      <c r="D10" s="3">
        <v>74.182980005822259</v>
      </c>
      <c r="E10" s="3">
        <v>72.557493003160175</v>
      </c>
      <c r="F10" s="4">
        <v>-3297072.2245900929</v>
      </c>
      <c r="G10" s="3">
        <v>-53.515841663614481</v>
      </c>
      <c r="H10" s="3">
        <v>-15.350279690021203</v>
      </c>
    </row>
    <row r="11" spans="1:8" x14ac:dyDescent="0.25">
      <c r="A11" s="2">
        <f t="shared" si="0"/>
        <v>2018</v>
      </c>
      <c r="B11" s="2">
        <v>10</v>
      </c>
      <c r="C11" s="4">
        <v>49835.884450000012</v>
      </c>
      <c r="D11" s="3">
        <v>146.95771324044594</v>
      </c>
      <c r="E11" s="3">
        <v>77.800450660095635</v>
      </c>
      <c r="F11" s="4">
        <v>-3836527.2150799856</v>
      </c>
      <c r="G11" s="3">
        <v>-52.766638529803842</v>
      </c>
      <c r="H11" s="3">
        <v>-14.092214300927006</v>
      </c>
    </row>
    <row r="12" spans="1:8" x14ac:dyDescent="0.25">
      <c r="A12" s="2">
        <f t="shared" si="0"/>
        <v>2018</v>
      </c>
      <c r="B12" s="2">
        <v>11</v>
      </c>
      <c r="C12" s="4">
        <v>54867.938409999973</v>
      </c>
      <c r="D12" s="3">
        <v>70.216170268171894</v>
      </c>
      <c r="E12" s="3">
        <v>82.919449707918403</v>
      </c>
      <c r="F12" s="4">
        <v>-2568804.1206799969</v>
      </c>
      <c r="G12" s="3">
        <v>-58.442737212068685</v>
      </c>
      <c r="H12" s="3">
        <v>-13.010601163458103</v>
      </c>
    </row>
    <row r="13" spans="1:8" x14ac:dyDescent="0.25">
      <c r="A13" s="2">
        <f t="shared" si="0"/>
        <v>2018</v>
      </c>
      <c r="B13" s="2">
        <v>12</v>
      </c>
      <c r="C13" s="4">
        <v>21302.227600000013</v>
      </c>
      <c r="D13" s="3">
        <v>1.8711646429793112</v>
      </c>
      <c r="E13" s="3">
        <v>87.932941110139708</v>
      </c>
      <c r="F13" s="4">
        <v>-3247398.9385799803</v>
      </c>
      <c r="G13" s="3">
        <v>-58.397402833289611</v>
      </c>
      <c r="H13" s="3">
        <v>-12.12756841234323</v>
      </c>
    </row>
    <row r="14" spans="1:8" x14ac:dyDescent="0.25">
      <c r="A14" s="2">
        <v>2019</v>
      </c>
      <c r="B14" s="2">
        <v>1</v>
      </c>
      <c r="C14" s="4">
        <v>50282.256480000011</v>
      </c>
      <c r="D14" s="3">
        <v>106.28912374282906</v>
      </c>
      <c r="E14" s="3">
        <v>92.858493658087426</v>
      </c>
      <c r="F14" s="4">
        <v>-4483275.8725000732</v>
      </c>
      <c r="G14" s="3">
        <v>-13.921458758665517</v>
      </c>
      <c r="H14" s="3">
        <v>-11.468399191758937</v>
      </c>
    </row>
    <row r="15" spans="1:8" x14ac:dyDescent="0.25">
      <c r="A15" s="2">
        <f>A14</f>
        <v>2019</v>
      </c>
      <c r="B15" s="2">
        <v>2</v>
      </c>
      <c r="C15" s="4">
        <v>9856.370969999989</v>
      </c>
      <c r="D15" s="3">
        <v>8.9841887707154573</v>
      </c>
      <c r="E15" s="3">
        <v>97.707699630834782</v>
      </c>
      <c r="F15" s="4">
        <v>-2627773.3005399704</v>
      </c>
      <c r="G15" s="3">
        <v>-21.245097247583359</v>
      </c>
      <c r="H15" s="3">
        <v>-11.061589828827676</v>
      </c>
    </row>
    <row r="16" spans="1:8" x14ac:dyDescent="0.25">
      <c r="A16" s="2">
        <f t="shared" ref="A16:A25" si="1">A15</f>
        <v>2019</v>
      </c>
      <c r="B16" s="2">
        <v>3</v>
      </c>
      <c r="C16" s="4">
        <v>119133.98373000001</v>
      </c>
      <c r="D16" s="3">
        <v>387.04160507957619</v>
      </c>
      <c r="E16" s="3">
        <v>102.49308399009981</v>
      </c>
      <c r="F16" s="4">
        <v>-2352573.4206199981</v>
      </c>
      <c r="G16" s="3">
        <v>-183.22723660513219</v>
      </c>
      <c r="H16" s="3">
        <v>-10.935807002030716</v>
      </c>
    </row>
    <row r="17" spans="1:8" x14ac:dyDescent="0.25">
      <c r="A17" s="2">
        <f t="shared" si="1"/>
        <v>2019</v>
      </c>
      <c r="B17" s="2">
        <v>4</v>
      </c>
      <c r="C17" s="4">
        <v>76181.562609999994</v>
      </c>
      <c r="D17" s="3">
        <v>102.81775441173009</v>
      </c>
      <c r="E17" s="3">
        <v>107.22101034267968</v>
      </c>
      <c r="F17" s="4">
        <v>-1605252.6269399561</v>
      </c>
      <c r="G17" s="3">
        <v>47.369547247899142</v>
      </c>
      <c r="H17" s="3">
        <v>-11.120424577864513</v>
      </c>
    </row>
    <row r="18" spans="1:8" x14ac:dyDescent="0.25">
      <c r="A18" s="2">
        <f t="shared" si="1"/>
        <v>2019</v>
      </c>
      <c r="B18" s="2">
        <v>5</v>
      </c>
      <c r="C18" s="4">
        <v>52932.137339999987</v>
      </c>
      <c r="D18" s="3">
        <v>87.422913829549344</v>
      </c>
      <c r="E18" s="3">
        <v>111.91760260933613</v>
      </c>
      <c r="F18" s="4">
        <v>-2110213.749530077</v>
      </c>
      <c r="G18" s="3">
        <v>2.0158612189712963</v>
      </c>
      <c r="H18" s="3">
        <v>-11.656781105436856</v>
      </c>
    </row>
    <row r="19" spans="1:8" x14ac:dyDescent="0.25">
      <c r="A19" s="2">
        <f t="shared" si="1"/>
        <v>2019</v>
      </c>
      <c r="B19" s="2">
        <v>6</v>
      </c>
      <c r="C19" s="4">
        <v>35554.693589999981</v>
      </c>
      <c r="D19" s="3">
        <v>6.7707916953123597</v>
      </c>
      <c r="E19" s="3">
        <v>116.60867892916903</v>
      </c>
      <c r="F19" s="4">
        <v>-1532676.6295600235</v>
      </c>
      <c r="G19" s="3">
        <v>37.396795750991011</v>
      </c>
      <c r="H19" s="3">
        <v>-12.582153330256519</v>
      </c>
    </row>
    <row r="20" spans="1:8" x14ac:dyDescent="0.25">
      <c r="A20" s="2">
        <f t="shared" si="1"/>
        <v>2019</v>
      </c>
      <c r="B20" s="2">
        <v>7</v>
      </c>
      <c r="C20" s="4">
        <v>34651.106370000023</v>
      </c>
      <c r="D20" s="3">
        <v>-74.612964534984741</v>
      </c>
      <c r="E20" s="3">
        <v>121.31835642122408</v>
      </c>
      <c r="F20" s="4">
        <v>-2486462.0014199726</v>
      </c>
      <c r="G20" s="3">
        <v>23.438152367423651</v>
      </c>
      <c r="H20" s="3">
        <v>-13.932868508781969</v>
      </c>
    </row>
    <row r="21" spans="1:8" x14ac:dyDescent="0.25">
      <c r="A21" s="2">
        <f t="shared" si="1"/>
        <v>2019</v>
      </c>
      <c r="B21" s="2">
        <v>8</v>
      </c>
      <c r="C21" s="4">
        <v>8778.3974000000162</v>
      </c>
      <c r="D21" s="3">
        <v>-68.44802433339224</v>
      </c>
      <c r="E21" s="3">
        <v>126.06312457348908</v>
      </c>
      <c r="F21" s="4">
        <v>-3984934.3146300055</v>
      </c>
      <c r="G21" s="3">
        <v>-30.342496318644702</v>
      </c>
      <c r="H21" s="3">
        <v>-15.741783137118809</v>
      </c>
    </row>
    <row r="22" spans="1:8" x14ac:dyDescent="0.25">
      <c r="A22" s="2">
        <f t="shared" si="1"/>
        <v>2019</v>
      </c>
      <c r="B22" s="2">
        <v>9</v>
      </c>
      <c r="C22" s="4">
        <v>8956.2869800000044</v>
      </c>
      <c r="D22" s="3">
        <v>-74.855166553888182</v>
      </c>
      <c r="E22" s="3">
        <v>130.84586653221871</v>
      </c>
      <c r="F22" s="4">
        <v>-4262519.781300012</v>
      </c>
      <c r="G22" s="3">
        <v>-29.281965663641113</v>
      </c>
      <c r="H22" s="3">
        <v>-18.039158501589569</v>
      </c>
    </row>
    <row r="23" spans="1:8" x14ac:dyDescent="0.25">
      <c r="A23" s="2">
        <f t="shared" si="1"/>
        <v>2019</v>
      </c>
      <c r="B23" s="2">
        <v>10</v>
      </c>
      <c r="C23" s="4">
        <v>30691.612209999992</v>
      </c>
      <c r="D23" s="3">
        <v>-38.414633253288265</v>
      </c>
      <c r="E23" s="3">
        <v>135.65595772499358</v>
      </c>
      <c r="F23" s="4">
        <v>-2576573.2628400996</v>
      </c>
      <c r="G23" s="3">
        <v>32.841001291153823</v>
      </c>
      <c r="H23" s="3">
        <v>-20.856269826932163</v>
      </c>
    </row>
    <row r="24" spans="1:8" x14ac:dyDescent="0.25">
      <c r="A24" s="2">
        <f t="shared" si="1"/>
        <v>2019</v>
      </c>
      <c r="B24" s="2">
        <v>11</v>
      </c>
      <c r="C24" s="4">
        <v>18180.143310000014</v>
      </c>
      <c r="D24" s="3">
        <v>-66.865634399912892</v>
      </c>
      <c r="E24" s="3">
        <v>140.46848878543003</v>
      </c>
      <c r="F24" s="4">
        <v>-1863643.7909000032</v>
      </c>
      <c r="G24" s="3">
        <v>27.450918663013056</v>
      </c>
      <c r="H24" s="3">
        <v>-24.225173088381872</v>
      </c>
    </row>
    <row r="25" spans="1:8" x14ac:dyDescent="0.25">
      <c r="A25" s="2">
        <f t="shared" si="1"/>
        <v>2019</v>
      </c>
      <c r="B25" s="2">
        <v>12</v>
      </c>
      <c r="C25" s="4">
        <v>-1194.1694600000337</v>
      </c>
      <c r="D25" s="3">
        <v>-105.60584311849166</v>
      </c>
      <c r="E25" s="3">
        <v>145.24646211165972</v>
      </c>
      <c r="F25" s="4">
        <v>-2093715.279820051</v>
      </c>
      <c r="G25" s="3">
        <v>35.526391446823929</v>
      </c>
      <c r="H25" s="3">
        <v>-28.174195284012999</v>
      </c>
    </row>
    <row r="26" spans="1:8" x14ac:dyDescent="0.25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149.93848189881541</v>
      </c>
      <c r="F26" s="4">
        <v>-3507467.16</v>
      </c>
      <c r="G26" s="3">
        <v>21.765529051771665</v>
      </c>
      <c r="H26" s="3">
        <v>-32.728074794417111</v>
      </c>
    </row>
    <row r="27" spans="1:8" x14ac:dyDescent="0.25">
      <c r="A27" s="2">
        <f>A26</f>
        <v>2020</v>
      </c>
      <c r="B27" s="2">
        <v>2</v>
      </c>
      <c r="C27" s="4">
        <v>36731.227469999983</v>
      </c>
      <c r="D27" s="3">
        <v>272.66482341015239</v>
      </c>
      <c r="E27" s="3">
        <v>154.47573204305547</v>
      </c>
      <c r="F27" s="4">
        <v>-2117091.66</v>
      </c>
      <c r="G27" s="3">
        <v>19.434006747653321</v>
      </c>
      <c r="H27" s="3">
        <v>-37.907126348329463</v>
      </c>
    </row>
    <row r="28" spans="1:8" x14ac:dyDescent="0.25">
      <c r="A28" s="2">
        <f t="shared" ref="A28:A37" si="2">A27</f>
        <v>2020</v>
      </c>
      <c r="B28" s="2">
        <v>3</v>
      </c>
      <c r="C28" s="4">
        <v>72488.731839999993</v>
      </c>
      <c r="D28" s="3">
        <v>-39.153607081346955</v>
      </c>
      <c r="E28" s="3">
        <v>158.78200785412298</v>
      </c>
      <c r="F28" s="4">
        <v>-2036318.6899999976</v>
      </c>
      <c r="G28" s="3">
        <v>13.442927130268037</v>
      </c>
      <c r="H28" s="3">
        <v>-43.727880396440426</v>
      </c>
    </row>
    <row r="29" spans="1:8" x14ac:dyDescent="0.25">
      <c r="A29" s="2">
        <f t="shared" si="2"/>
        <v>2020</v>
      </c>
      <c r="B29" s="2">
        <v>4</v>
      </c>
      <c r="C29" s="4">
        <v>7859.7730000000156</v>
      </c>
      <c r="D29" s="3">
        <v>-89.682840925386458</v>
      </c>
      <c r="E29" s="3">
        <v>162.78931221755042</v>
      </c>
      <c r="F29" s="4">
        <v>-1518571.0700000003</v>
      </c>
      <c r="G29" s="3">
        <v>5.3998701192094725</v>
      </c>
      <c r="H29" s="3">
        <v>-50.202885366308706</v>
      </c>
    </row>
    <row r="30" spans="1:8" x14ac:dyDescent="0.25">
      <c r="A30" s="2">
        <f t="shared" si="2"/>
        <v>2020</v>
      </c>
      <c r="B30" s="2">
        <v>5</v>
      </c>
      <c r="C30" s="4">
        <v>50996.511270000003</v>
      </c>
      <c r="D30" s="3">
        <v>-3.6568069367137785</v>
      </c>
      <c r="E30" s="3">
        <v>166.41590249005526</v>
      </c>
      <c r="F30" s="4">
        <v>124427.97999999672</v>
      </c>
      <c r="G30" s="3">
        <v>105.89646333352276</v>
      </c>
      <c r="H30" s="3">
        <v>-57.340719490525878</v>
      </c>
    </row>
    <row r="31" spans="1:8" x14ac:dyDescent="0.25">
      <c r="A31" s="2">
        <f t="shared" si="2"/>
        <v>2020</v>
      </c>
      <c r="B31" s="2">
        <v>6</v>
      </c>
      <c r="C31" s="4">
        <v>86100.825370000006</v>
      </c>
      <c r="D31" s="3">
        <v>142.16444209272132</v>
      </c>
      <c r="E31" s="3">
        <v>169.56250323994229</v>
      </c>
      <c r="F31" s="4">
        <v>1481716.6099999994</v>
      </c>
      <c r="G31" s="3">
        <v>196.6750964569315</v>
      </c>
      <c r="H31" s="3">
        <v>-65.146099699219235</v>
      </c>
    </row>
    <row r="32" spans="1:8" x14ac:dyDescent="0.25">
      <c r="A32" s="2">
        <f t="shared" si="2"/>
        <v>2020</v>
      </c>
      <c r="B32" s="2">
        <v>7</v>
      </c>
      <c r="C32" s="4">
        <v>80647.713990000018</v>
      </c>
      <c r="D32" s="3">
        <v>132.74210389952395</v>
      </c>
      <c r="E32" s="3">
        <v>172.11802843069501</v>
      </c>
      <c r="F32" s="4">
        <v>-306325.94999999925</v>
      </c>
      <c r="G32" s="3">
        <v>87.680248086435171</v>
      </c>
      <c r="H32" s="3">
        <v>-73.612407007042194</v>
      </c>
    </row>
    <row r="33" spans="1:8" x14ac:dyDescent="0.25">
      <c r="A33" s="2">
        <f t="shared" si="2"/>
        <v>2020</v>
      </c>
      <c r="B33" s="2">
        <v>8</v>
      </c>
      <c r="C33" s="4">
        <v>30731.859529999987</v>
      </c>
      <c r="D33" s="3">
        <v>250.08507965246514</v>
      </c>
      <c r="E33" s="3">
        <v>173.96948938266169</v>
      </c>
      <c r="F33" s="4">
        <v>-1735829.1199999973</v>
      </c>
      <c r="G33" s="3">
        <v>56.440207467731717</v>
      </c>
      <c r="H33" s="3">
        <v>-82.714840401137323</v>
      </c>
    </row>
    <row r="34" spans="1:8" x14ac:dyDescent="0.25">
      <c r="A34" s="2">
        <f t="shared" si="2"/>
        <v>2020</v>
      </c>
      <c r="B34" s="2">
        <v>9</v>
      </c>
      <c r="C34" s="4">
        <v>59841.196249999979</v>
      </c>
      <c r="D34" s="3">
        <v>568.14737383504371</v>
      </c>
      <c r="E34" s="3">
        <v>175.00116297698708</v>
      </c>
      <c r="F34" s="4">
        <v>-1489765.9199999943</v>
      </c>
      <c r="G34" s="3">
        <v>65.049642079417268</v>
      </c>
      <c r="H34" s="3">
        <v>-92.417397989821254</v>
      </c>
    </row>
    <row r="35" spans="1:8" x14ac:dyDescent="0.25">
      <c r="A35" s="2">
        <f t="shared" si="2"/>
        <v>2020</v>
      </c>
      <c r="B35" s="2">
        <v>10</v>
      </c>
      <c r="C35" s="4">
        <v>77248.472399999999</v>
      </c>
      <c r="D35" s="3">
        <v>151.69245548733596</v>
      </c>
      <c r="E35" s="3">
        <v>175.10261189969575</v>
      </c>
      <c r="F35" s="4">
        <v>-650727.12000000104</v>
      </c>
      <c r="G35" s="3">
        <v>74.744474399974209</v>
      </c>
      <c r="H35" s="3">
        <v>-102.67441433641974</v>
      </c>
    </row>
    <row r="36" spans="1:8" x14ac:dyDescent="0.25">
      <c r="A36" s="2">
        <f t="shared" si="2"/>
        <v>2020</v>
      </c>
      <c r="B36" s="2">
        <v>11</v>
      </c>
      <c r="C36" s="4">
        <v>71210.172919999983</v>
      </c>
      <c r="D36" s="3">
        <v>291.69203292710415</v>
      </c>
      <c r="E36" s="3">
        <v>174.19070065701078</v>
      </c>
      <c r="F36" s="4">
        <v>-593128.51999999955</v>
      </c>
      <c r="G36" s="3">
        <v>68.173718448976672</v>
      </c>
      <c r="H36" s="3">
        <v>-113.42928879314263</v>
      </c>
    </row>
    <row r="37" spans="1:8" x14ac:dyDescent="0.25">
      <c r="A37" s="2">
        <f t="shared" si="2"/>
        <v>2020</v>
      </c>
      <c r="B37" s="2">
        <v>12</v>
      </c>
      <c r="C37" s="4">
        <v>38639.64188000001</v>
      </c>
      <c r="D37" s="3">
        <v>3335.691681480359</v>
      </c>
      <c r="E37" s="3">
        <v>172.1806680498488</v>
      </c>
      <c r="F37" s="4">
        <v>-1073001.0199999996</v>
      </c>
      <c r="G37" s="3">
        <v>48.751340244685942</v>
      </c>
      <c r="H37" s="3">
        <v>-124.61309995603749</v>
      </c>
    </row>
    <row r="38" spans="1:8" x14ac:dyDescent="0.25">
      <c r="A38" s="2">
        <v>2021</v>
      </c>
      <c r="B38" s="2">
        <v>1</v>
      </c>
      <c r="C38" s="4">
        <v>37984.906040000002</v>
      </c>
      <c r="D38" s="3">
        <v>-47.372253936231658</v>
      </c>
      <c r="E38" s="3">
        <v>168.99591269386741</v>
      </c>
      <c r="F38" s="4">
        <v>-1769116.4199999981</v>
      </c>
      <c r="G38" s="3">
        <v>49.561425972125193</v>
      </c>
      <c r="H38" s="3">
        <v>-136.14431510120448</v>
      </c>
    </row>
    <row r="39" spans="1:8" x14ac:dyDescent="0.25">
      <c r="A39" s="2">
        <f>A38</f>
        <v>2021</v>
      </c>
      <c r="B39" s="2">
        <v>2</v>
      </c>
      <c r="C39" s="4">
        <v>38455.834969999996</v>
      </c>
      <c r="D39" s="3">
        <v>4.6952079165025893</v>
      </c>
      <c r="E39" s="3">
        <v>164.77952146954573</v>
      </c>
      <c r="F39" s="4">
        <v>-1081821.0500000007</v>
      </c>
      <c r="G39" s="3">
        <v>48.900604048480325</v>
      </c>
      <c r="H39" s="3">
        <v>-147.92936230750763</v>
      </c>
    </row>
    <row r="40" spans="1:8" x14ac:dyDescent="0.25">
      <c r="A40" s="2">
        <f t="shared" ref="A40:A49" si="3">A39</f>
        <v>2021</v>
      </c>
      <c r="B40" s="2">
        <v>3</v>
      </c>
      <c r="C40" s="4">
        <v>70132.109120000008</v>
      </c>
      <c r="D40" s="3">
        <v>-3.2510193794003959</v>
      </c>
      <c r="E40" s="3">
        <v>159.65955569023578</v>
      </c>
      <c r="F40" s="4">
        <v>-411877.53000000119</v>
      </c>
      <c r="G40" s="3">
        <v>79.773424856204528</v>
      </c>
      <c r="H40" s="3">
        <v>-159.86177342179195</v>
      </c>
    </row>
    <row r="41" spans="1:8" x14ac:dyDescent="0.25">
      <c r="A41" s="2">
        <f t="shared" si="3"/>
        <v>2021</v>
      </c>
      <c r="B41" s="2">
        <v>4</v>
      </c>
      <c r="C41" s="4">
        <v>56062.829519999999</v>
      </c>
      <c r="D41" s="3">
        <v>613.2881511972405</v>
      </c>
      <c r="E41" s="3">
        <v>153.75295970307064</v>
      </c>
      <c r="F41" s="4">
        <v>-1296899.0800000019</v>
      </c>
      <c r="G41" s="3">
        <v>14.597406363075144</v>
      </c>
      <c r="H41" s="3">
        <v>-171.82141154323887</v>
      </c>
    </row>
    <row r="42" spans="1:8" x14ac:dyDescent="0.25">
      <c r="A42" s="2">
        <f t="shared" si="3"/>
        <v>2021</v>
      </c>
      <c r="B42" s="2">
        <v>5</v>
      </c>
      <c r="C42" s="4">
        <v>77027.777850000013</v>
      </c>
      <c r="D42" s="3">
        <v>51.04519099782727</v>
      </c>
      <c r="E42" s="3">
        <v>147.16536462080359</v>
      </c>
      <c r="F42" s="4">
        <v>140124.62000000104</v>
      </c>
      <c r="G42" s="3">
        <v>12.615040443479622</v>
      </c>
      <c r="H42" s="3">
        <v>-183.67149843781604</v>
      </c>
    </row>
    <row r="43" spans="1:8" x14ac:dyDescent="0.25">
      <c r="A43" s="2">
        <f t="shared" si="3"/>
        <v>2021</v>
      </c>
      <c r="B43" s="2">
        <v>6</v>
      </c>
      <c r="C43" s="4">
        <v>59570.573299999989</v>
      </c>
      <c r="D43" s="3">
        <v>-30.813005515326818</v>
      </c>
      <c r="E43" s="3">
        <v>140.03431372226385</v>
      </c>
      <c r="F43" s="4">
        <v>-977748.85000000149</v>
      </c>
      <c r="G43" s="3">
        <v>-165.98757437159335</v>
      </c>
      <c r="H43" s="3">
        <v>-195.26231012024766</v>
      </c>
    </row>
    <row r="44" spans="1:8" x14ac:dyDescent="0.25">
      <c r="A44" s="2">
        <f t="shared" si="3"/>
        <v>2021</v>
      </c>
      <c r="B44" s="2">
        <v>7</v>
      </c>
      <c r="C44" s="4">
        <v>60846.516149999981</v>
      </c>
      <c r="D44" s="3">
        <v>-24.5527081430421</v>
      </c>
      <c r="E44" s="3">
        <v>132.49067527422349</v>
      </c>
      <c r="F44" s="4">
        <v>-1597362.6500000022</v>
      </c>
      <c r="G44" s="3">
        <v>-421.45848237800487</v>
      </c>
      <c r="H44" s="3">
        <v>-206.43049159561335</v>
      </c>
    </row>
    <row r="45" spans="1:8" x14ac:dyDescent="0.25">
      <c r="A45" s="2">
        <f t="shared" si="3"/>
        <v>2021</v>
      </c>
      <c r="B45" s="2">
        <v>8</v>
      </c>
      <c r="C45" s="4">
        <v>-12681.426149999985</v>
      </c>
      <c r="D45" s="3">
        <v>-141.26475372445512</v>
      </c>
      <c r="E45" s="3">
        <v>124.65345314628527</v>
      </c>
      <c r="F45" s="4">
        <v>-3876522.7200000025</v>
      </c>
      <c r="G45" s="3">
        <v>-123.32398248970546</v>
      </c>
      <c r="H45" s="3">
        <v>-217.01065490123239</v>
      </c>
    </row>
    <row r="46" spans="1:8" x14ac:dyDescent="0.25">
      <c r="A46" s="2">
        <f t="shared" si="3"/>
        <v>2021</v>
      </c>
      <c r="B46" s="2">
        <v>9</v>
      </c>
      <c r="C46" s="4">
        <v>73172.14910000001</v>
      </c>
      <c r="D46" s="3">
        <v>22.277216508685747</v>
      </c>
      <c r="E46" s="3">
        <v>116.6307454175369</v>
      </c>
      <c r="F46" s="4">
        <v>-2396213.8900000006</v>
      </c>
      <c r="G46" s="3">
        <v>-60.844993017427171</v>
      </c>
      <c r="H46" s="3">
        <v>-226.85234457378397</v>
      </c>
    </row>
    <row r="47" spans="1:8" x14ac:dyDescent="0.25">
      <c r="A47" s="2">
        <f t="shared" si="3"/>
        <v>2021</v>
      </c>
      <c r="B47" s="2">
        <v>10</v>
      </c>
      <c r="C47" s="4">
        <v>6921.7463200000348</v>
      </c>
      <c r="D47" s="3">
        <v>-91.039633399922053</v>
      </c>
      <c r="E47" s="3">
        <v>108.51218362492224</v>
      </c>
      <c r="F47" s="4">
        <v>-3361435.7800000012</v>
      </c>
      <c r="G47" s="3">
        <v>-416.56611146005343</v>
      </c>
      <c r="H47" s="3">
        <v>-235.79859913102979</v>
      </c>
    </row>
    <row r="48" spans="1:8" x14ac:dyDescent="0.25">
      <c r="A48" s="2">
        <f t="shared" si="3"/>
        <v>2021</v>
      </c>
      <c r="B48" s="2">
        <v>11</v>
      </c>
      <c r="C48" s="4">
        <v>3154.5402199999662</v>
      </c>
      <c r="D48" s="3">
        <v>-95.570098918950961</v>
      </c>
      <c r="E48" s="3">
        <v>100.38084697698875</v>
      </c>
      <c r="F48" s="4">
        <v>-4207094.9499999993</v>
      </c>
      <c r="G48" s="3">
        <v>-609.30579261304149</v>
      </c>
      <c r="H48" s="3">
        <v>-243.68092880242907</v>
      </c>
    </row>
    <row r="49" spans="1:8" x14ac:dyDescent="0.25">
      <c r="A49" s="2">
        <f t="shared" si="3"/>
        <v>2021</v>
      </c>
      <c r="B49" s="2">
        <v>12</v>
      </c>
      <c r="C49" s="4">
        <v>30928.896280000015</v>
      </c>
      <c r="D49" s="3">
        <v>-19.955530705865829</v>
      </c>
      <c r="E49" s="3">
        <v>92.305956917212683</v>
      </c>
      <c r="F49" s="4">
        <v>-5341955.4899999946</v>
      </c>
      <c r="G49" s="3">
        <v>-397.85185572330556</v>
      </c>
      <c r="H49" s="3">
        <v>-250.34339711690828</v>
      </c>
    </row>
    <row r="50" spans="1:8" x14ac:dyDescent="0.25">
      <c r="A50" s="2">
        <v>2022</v>
      </c>
      <c r="B50" s="2">
        <v>1</v>
      </c>
      <c r="C50" s="4">
        <v>-40826.287019999989</v>
      </c>
      <c r="D50" s="3">
        <v>-207.48028961032014</v>
      </c>
      <c r="E50" s="3">
        <v>84.343127184494193</v>
      </c>
      <c r="F50" s="4">
        <v>-6122948.8599999994</v>
      </c>
      <c r="G50" s="3">
        <v>-246.10208750422461</v>
      </c>
      <c r="H50" s="3">
        <v>-255.65545821893627</v>
      </c>
    </row>
    <row r="51" spans="1:8" x14ac:dyDescent="0.25">
      <c r="A51" s="2">
        <f>A50</f>
        <v>2022</v>
      </c>
      <c r="B51" s="2">
        <v>2</v>
      </c>
      <c r="C51" s="4">
        <v>53774.791700000002</v>
      </c>
      <c r="D51" s="3">
        <v>39.835194690092059</v>
      </c>
      <c r="E51" s="3">
        <v>76.540175581092939</v>
      </c>
      <c r="F51" s="4">
        <v>-4251904.9000000022</v>
      </c>
      <c r="G51" s="3">
        <v>-293.03218401971372</v>
      </c>
      <c r="H51" s="3">
        <v>-259.49680989594071</v>
      </c>
    </row>
    <row r="52" spans="1:8" x14ac:dyDescent="0.25">
      <c r="A52" s="2">
        <f t="shared" ref="A52:A61" si="4">A51</f>
        <v>2022</v>
      </c>
      <c r="B52" s="2">
        <v>3</v>
      </c>
      <c r="C52" s="4">
        <v>47559.812260000006</v>
      </c>
      <c r="D52" s="3">
        <v>-32.18539573845915</v>
      </c>
      <c r="E52" s="3">
        <v>68.924654394213391</v>
      </c>
      <c r="F52" s="4">
        <v>-4641800.0999999978</v>
      </c>
      <c r="G52" s="3">
        <v>-1026.9855143590823</v>
      </c>
      <c r="H52" s="3">
        <v>-261.74648650682741</v>
      </c>
    </row>
    <row r="53" spans="1:8" x14ac:dyDescent="0.25">
      <c r="A53" s="2">
        <f t="shared" si="4"/>
        <v>2022</v>
      </c>
      <c r="B53" s="2">
        <v>4</v>
      </c>
      <c r="C53" s="4">
        <v>75608.352759999951</v>
      </c>
      <c r="D53" s="3">
        <v>34.863604650969734</v>
      </c>
      <c r="E53" s="3">
        <v>61.521566954053711</v>
      </c>
      <c r="F53" s="4">
        <v>-6394426.3299999982</v>
      </c>
      <c r="G53" s="3">
        <v>-393.05504403627066</v>
      </c>
      <c r="H53" s="3">
        <v>-262.28585125592741</v>
      </c>
    </row>
    <row r="54" spans="1:8" x14ac:dyDescent="0.25">
      <c r="A54" s="2">
        <f t="shared" si="4"/>
        <v>2022</v>
      </c>
      <c r="B54" s="2">
        <v>5</v>
      </c>
      <c r="C54" s="4">
        <v>102199.49207000001</v>
      </c>
      <c r="D54" s="3">
        <v>32.678749046893337</v>
      </c>
      <c r="E54" s="3">
        <v>54.348895059552831</v>
      </c>
      <c r="F54" s="4">
        <v>-4758740.2800000086</v>
      </c>
      <c r="G54" s="3">
        <v>-3496.0772061326361</v>
      </c>
      <c r="H54" s="3">
        <v>-261.04940894672825</v>
      </c>
    </row>
    <row r="55" spans="1:8" x14ac:dyDescent="0.25">
      <c r="A55" s="2">
        <f t="shared" si="4"/>
        <v>2022</v>
      </c>
      <c r="B55" s="2">
        <v>6</v>
      </c>
      <c r="C55" s="4">
        <v>90683.335160000017</v>
      </c>
      <c r="D55" s="3">
        <v>52.228407645692464</v>
      </c>
      <c r="E55" s="3">
        <v>47.422769262267536</v>
      </c>
      <c r="F55" s="4">
        <v>-5393568.5303300023</v>
      </c>
      <c r="G55" s="3">
        <v>-451.63128346609602</v>
      </c>
      <c r="H55" s="3">
        <v>-257.98074557666047</v>
      </c>
    </row>
    <row r="56" spans="1:8" x14ac:dyDescent="0.25">
      <c r="A56" s="2">
        <f t="shared" si="4"/>
        <v>2022</v>
      </c>
      <c r="B56" s="2">
        <v>7</v>
      </c>
      <c r="C56" s="4">
        <v>60292.732020000025</v>
      </c>
      <c r="D56" s="3">
        <v>-0.91013284743329792</v>
      </c>
      <c r="E56" s="3">
        <v>40.757815242503739</v>
      </c>
      <c r="F56" s="4">
        <v>-6560648.055969853</v>
      </c>
      <c r="G56" s="3">
        <v>-310.71750713401519</v>
      </c>
      <c r="H56" s="3">
        <v>-253.24810185129257</v>
      </c>
    </row>
    <row r="57" spans="1:8" x14ac:dyDescent="0.25">
      <c r="A57" s="2">
        <f t="shared" si="4"/>
        <v>2022</v>
      </c>
      <c r="B57" s="2">
        <v>8</v>
      </c>
      <c r="C57" s="4">
        <v>-37776.176309999981</v>
      </c>
      <c r="D57" s="3">
        <v>-197.88586759226624</v>
      </c>
      <c r="E57" s="3">
        <v>34.368992405455089</v>
      </c>
      <c r="F57" s="4">
        <v>-7937206.120000001</v>
      </c>
      <c r="G57" s="3">
        <v>-104.75066685537175</v>
      </c>
      <c r="H57" s="3">
        <v>-247.03316643021319</v>
      </c>
    </row>
    <row r="58" spans="1:8" x14ac:dyDescent="0.25">
      <c r="A58" s="2">
        <f t="shared" si="4"/>
        <v>2022</v>
      </c>
      <c r="B58" s="2">
        <v>9</v>
      </c>
      <c r="C58" s="4">
        <v>69781.155730000028</v>
      </c>
      <c r="D58" s="3">
        <v>-4.6342678351099318</v>
      </c>
      <c r="E58" s="3">
        <v>28.268366548808999</v>
      </c>
      <c r="F58" s="4">
        <v>-6975994.75</v>
      </c>
      <c r="G58" s="3">
        <v>-191.12571207071994</v>
      </c>
      <c r="H58" s="3">
        <v>-239.52161890393339</v>
      </c>
    </row>
    <row r="59" spans="1:8" x14ac:dyDescent="0.25">
      <c r="A59" s="2">
        <f t="shared" si="4"/>
        <v>2022</v>
      </c>
      <c r="B59" s="2">
        <v>10</v>
      </c>
      <c r="C59" s="4">
        <v>15248.328989999951</v>
      </c>
      <c r="D59" s="3">
        <v>120.29598146266467</v>
      </c>
      <c r="E59" s="3">
        <v>22.451874660530819</v>
      </c>
      <c r="F59" s="4">
        <v>-6852454.6699999943</v>
      </c>
      <c r="G59" s="3">
        <v>-103.85499288045277</v>
      </c>
      <c r="H59" s="3">
        <v>-230.88925813382716</v>
      </c>
    </row>
    <row r="60" spans="1:8" x14ac:dyDescent="0.25">
      <c r="A60" s="2">
        <f t="shared" si="4"/>
        <v>2022</v>
      </c>
      <c r="B60" s="2">
        <v>11</v>
      </c>
      <c r="C60" s="4">
        <v>-12693.866909999982</v>
      </c>
      <c r="D60" s="3">
        <v>-502.39990695062744</v>
      </c>
      <c r="E60" s="3">
        <v>16.913168823420349</v>
      </c>
      <c r="F60" s="4">
        <v>-3313415.608450003</v>
      </c>
      <c r="G60" s="3">
        <v>21.242195675902121</v>
      </c>
      <c r="H60" s="3">
        <v>-221.30852215440501</v>
      </c>
    </row>
    <row r="61" spans="1:8" x14ac:dyDescent="0.25">
      <c r="A61" s="2">
        <f t="shared" si="4"/>
        <v>2022</v>
      </c>
      <c r="B61" s="2">
        <v>12</v>
      </c>
      <c r="C61" s="4">
        <v>8854.883759999997</v>
      </c>
      <c r="D61" s="3">
        <v>-71.370191552144206</v>
      </c>
      <c r="E61" s="3">
        <v>11.652695849916427</v>
      </c>
      <c r="F61" s="4">
        <v>-4509294.7714000046</v>
      </c>
      <c r="G61" s="3">
        <v>15.587189375851404</v>
      </c>
      <c r="H61" s="3">
        <v>-210.94302717620161</v>
      </c>
    </row>
    <row r="62" spans="1:8" x14ac:dyDescent="0.25">
      <c r="A62" s="2">
        <v>2023</v>
      </c>
      <c r="B62" s="2">
        <v>1</v>
      </c>
      <c r="C62" s="4">
        <v>56886.397470000025</v>
      </c>
      <c r="D62" s="3">
        <v>239.33767095237562</v>
      </c>
      <c r="E62" s="3">
        <v>6.6348391444180246</v>
      </c>
      <c r="F62" s="4">
        <v>-3955772.4278700128</v>
      </c>
      <c r="G62" s="3">
        <v>35.394325212933211</v>
      </c>
      <c r="H62" s="3">
        <v>-199.93954560990227</v>
      </c>
    </row>
    <row r="63" spans="1:8" x14ac:dyDescent="0.25">
      <c r="A63" s="2">
        <f>A62</f>
        <v>2023</v>
      </c>
      <c r="B63" s="2">
        <v>2</v>
      </c>
      <c r="C63" s="4">
        <v>20862.986159999971</v>
      </c>
      <c r="D63" s="3">
        <v>-61.203036775314978</v>
      </c>
      <c r="E63" s="3">
        <v>1.8182166330323088</v>
      </c>
      <c r="F63" s="4">
        <v>-2464828.6899999939</v>
      </c>
      <c r="G63" s="3">
        <v>42.030013653409966</v>
      </c>
      <c r="H63" s="3">
        <v>-188.42911860115393</v>
      </c>
    </row>
    <row r="64" spans="1:8" x14ac:dyDescent="0.25">
      <c r="A64" s="2">
        <f t="shared" ref="A64:A71" si="5">A63</f>
        <v>2023</v>
      </c>
      <c r="B64" s="2">
        <v>3</v>
      </c>
      <c r="C64" s="4">
        <v>73371.175839999982</v>
      </c>
      <c r="D64" s="3">
        <v>54.271373988808868</v>
      </c>
      <c r="E64" s="3">
        <v>-2.8223938392580048</v>
      </c>
      <c r="F64" s="4">
        <v>-157719.59960000962</v>
      </c>
      <c r="G64" s="3">
        <v>96.60218888788404</v>
      </c>
      <c r="H64" s="3">
        <v>-176.52644466568532</v>
      </c>
    </row>
    <row r="65" spans="1:8" x14ac:dyDescent="0.25">
      <c r="A65" s="2">
        <f t="shared" si="5"/>
        <v>2023</v>
      </c>
      <c r="B65" s="2">
        <v>4</v>
      </c>
      <c r="C65" s="4">
        <v>65812.831009999994</v>
      </c>
      <c r="D65" s="3">
        <v>-12.955607935400234</v>
      </c>
      <c r="E65" s="3">
        <v>-7.3165909034013348</v>
      </c>
      <c r="F65" s="4">
        <v>-4375397.982849963</v>
      </c>
      <c r="G65" s="3">
        <v>31.574815987441923</v>
      </c>
      <c r="H65" s="3">
        <v>-164.33021821281858</v>
      </c>
    </row>
    <row r="66" spans="1:8" x14ac:dyDescent="0.25">
      <c r="A66" s="2">
        <f t="shared" si="5"/>
        <v>2023</v>
      </c>
      <c r="B66" s="2">
        <v>5</v>
      </c>
      <c r="C66" s="4">
        <v>74834.97602000006</v>
      </c>
      <c r="D66" s="3">
        <v>-26.775589091242285</v>
      </c>
      <c r="E66" s="3">
        <v>-11.690008345358038</v>
      </c>
      <c r="F66" s="4">
        <v>-3111440.043719925</v>
      </c>
      <c r="G66" s="3">
        <v>34.616308925354524</v>
      </c>
      <c r="H66" s="3">
        <v>-151.92016638565687</v>
      </c>
    </row>
    <row r="67" spans="1:8" x14ac:dyDescent="0.25">
      <c r="A67" s="2">
        <f t="shared" si="5"/>
        <v>2023</v>
      </c>
      <c r="B67" s="2">
        <v>6</v>
      </c>
      <c r="C67" s="4">
        <v>121119.13817000002</v>
      </c>
      <c r="D67" s="3">
        <v>33.562730082985617</v>
      </c>
      <c r="E67" s="3">
        <v>-15.968671549493472</v>
      </c>
      <c r="F67" s="4">
        <v>-2355239.7305700406</v>
      </c>
      <c r="G67" s="3">
        <v>56.332440807497505</v>
      </c>
      <c r="H67" s="3">
        <v>-139.36241181103944</v>
      </c>
    </row>
    <row r="68" spans="1:8" x14ac:dyDescent="0.25">
      <c r="A68" s="2">
        <f t="shared" si="5"/>
        <v>2023</v>
      </c>
      <c r="B68" s="2">
        <v>7</v>
      </c>
      <c r="C68" s="4">
        <v>80320.297720000031</v>
      </c>
      <c r="D68" s="3">
        <v>33.217213798433541</v>
      </c>
      <c r="E68" s="3">
        <v>-20.179653509947016</v>
      </c>
      <c r="F68" s="4">
        <v>-4902584.761909999</v>
      </c>
      <c r="G68" s="3">
        <v>25.272858411465943</v>
      </c>
      <c r="H68" s="3">
        <v>-126.71012319390894</v>
      </c>
    </row>
    <row r="69" spans="1:8" x14ac:dyDescent="0.25">
      <c r="A69" s="2">
        <f t="shared" si="5"/>
        <v>2023</v>
      </c>
      <c r="B69" s="2">
        <v>8</v>
      </c>
      <c r="C69" s="4">
        <v>7504.2170699999842</v>
      </c>
      <c r="D69" s="3">
        <v>119.86494611952956</v>
      </c>
      <c r="E69" s="3">
        <v>-24.346587540189127</v>
      </c>
      <c r="F69" s="4">
        <v>-4435084.6122500896</v>
      </c>
      <c r="G69" s="3">
        <v>44.122849461164186</v>
      </c>
      <c r="H69" s="3">
        <v>-114.00287931888731</v>
      </c>
    </row>
    <row r="70" spans="1:8" x14ac:dyDescent="0.25">
      <c r="A70" s="2">
        <f t="shared" si="5"/>
        <v>2023</v>
      </c>
      <c r="B70" s="2">
        <v>9</v>
      </c>
      <c r="C70" s="4">
        <v>6675.1807799999951</v>
      </c>
      <c r="D70" s="3">
        <v>-90.434121203397851</v>
      </c>
      <c r="E70" s="3">
        <v>-28.489398837904954</v>
      </c>
      <c r="F70" s="4">
        <v>-3838354.4990300462</v>
      </c>
      <c r="G70" s="3">
        <v>44.97767506160973</v>
      </c>
      <c r="H70" s="3">
        <v>-101.26970459687385</v>
      </c>
    </row>
    <row r="71" spans="1:8" x14ac:dyDescent="0.25">
      <c r="A71" s="2">
        <f t="shared" si="5"/>
        <v>2023</v>
      </c>
      <c r="B71" s="2">
        <v>10</v>
      </c>
      <c r="C71" s="4">
        <v>41481.254929999996</v>
      </c>
      <c r="D71" s="3">
        <v>172.03803746104859</v>
      </c>
      <c r="E71" s="3">
        <v>-32.617997910942172</v>
      </c>
      <c r="F71" s="4">
        <v>-5135930.808089979</v>
      </c>
      <c r="G71" s="3">
        <v>25.049766026544422</v>
      </c>
      <c r="H71" s="3">
        <v>-88.528642485380402</v>
      </c>
    </row>
    <row r="72" spans="1:8" x14ac:dyDescent="0.25">
      <c r="C72" s="4"/>
      <c r="D72" s="3"/>
      <c r="E72" s="3"/>
      <c r="F72" s="4"/>
      <c r="G72" s="3"/>
      <c r="H72" s="3"/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73"/>
  <sheetViews>
    <sheetView topLeftCell="A67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</row>
    <row r="2" spans="1:8" x14ac:dyDescent="0.25">
      <c r="A2" s="2">
        <v>2018</v>
      </c>
      <c r="B2" s="2">
        <v>1</v>
      </c>
      <c r="C2" s="4">
        <v>116.85749069391251</v>
      </c>
      <c r="D2" s="3">
        <v>3.5364780051660034</v>
      </c>
      <c r="E2" s="3">
        <v>-2.8902476360924192</v>
      </c>
      <c r="F2" s="4">
        <v>85.296454377315314</v>
      </c>
      <c r="G2" s="3">
        <v>-1.9476343891646906</v>
      </c>
      <c r="H2" s="3">
        <v>-1.1679191409412428</v>
      </c>
    </row>
    <row r="3" spans="1:8" x14ac:dyDescent="0.25">
      <c r="A3" s="2">
        <f>A2</f>
        <v>2018</v>
      </c>
      <c r="B3" s="2">
        <v>2</v>
      </c>
      <c r="C3" s="4">
        <v>105.21274297526099</v>
      </c>
      <c r="D3" s="3">
        <v>-3.7134449011007575</v>
      </c>
      <c r="E3" s="3">
        <v>-2.2720651548183595</v>
      </c>
      <c r="F3" s="4">
        <v>91.245559898605222</v>
      </c>
      <c r="G3" s="3">
        <v>1.8039802422986639</v>
      </c>
      <c r="H3" s="3">
        <v>-1.079086130128845</v>
      </c>
    </row>
    <row r="4" spans="1:8" x14ac:dyDescent="0.25">
      <c r="A4" s="2">
        <f t="shared" ref="A4:A13" si="0">A3</f>
        <v>2018</v>
      </c>
      <c r="B4" s="2">
        <v>3</v>
      </c>
      <c r="C4" s="4">
        <v>113.65162971004257</v>
      </c>
      <c r="D4" s="3">
        <v>-10.713660473032149</v>
      </c>
      <c r="E4" s="3">
        <v>-1.675224976851273</v>
      </c>
      <c r="F4" s="4">
        <v>96.857973570869348</v>
      </c>
      <c r="G4" s="3">
        <v>2.1264891145446967</v>
      </c>
      <c r="H4" s="3">
        <v>-0.98930871245350904</v>
      </c>
    </row>
    <row r="5" spans="1:8" x14ac:dyDescent="0.25">
      <c r="A5" s="2">
        <f t="shared" si="0"/>
        <v>2018</v>
      </c>
      <c r="B5" s="2">
        <v>4</v>
      </c>
      <c r="C5" s="4">
        <v>120.64042514818804</v>
      </c>
      <c r="D5" s="3">
        <v>-7.3167182415288607</v>
      </c>
      <c r="E5" s="3">
        <v>-1.1021964918857039</v>
      </c>
      <c r="F5" s="4">
        <v>88.665080872049515</v>
      </c>
      <c r="G5" s="3">
        <v>-6.1214936230075949</v>
      </c>
      <c r="H5" s="3">
        <v>-0.89810953487760214</v>
      </c>
    </row>
    <row r="6" spans="1:8" x14ac:dyDescent="0.25">
      <c r="A6" s="2">
        <f t="shared" si="0"/>
        <v>2018</v>
      </c>
      <c r="B6" s="2">
        <v>5</v>
      </c>
      <c r="C6" s="4">
        <v>115.82219627904698</v>
      </c>
      <c r="D6" s="3">
        <v>-10.647734631579866</v>
      </c>
      <c r="E6" s="3">
        <v>-0.55607675874787532</v>
      </c>
      <c r="F6" s="4">
        <v>92.158059877884924</v>
      </c>
      <c r="G6" s="3">
        <v>-2.5002563767783244</v>
      </c>
      <c r="H6" s="3">
        <v>-0.80479486951439427</v>
      </c>
    </row>
    <row r="7" spans="1:8" x14ac:dyDescent="0.25">
      <c r="A7" s="2">
        <f t="shared" si="0"/>
        <v>2018</v>
      </c>
      <c r="B7" s="2">
        <v>6</v>
      </c>
      <c r="C7" s="4">
        <v>119.50078942884559</v>
      </c>
      <c r="D7" s="3">
        <v>-29.063082942590029</v>
      </c>
      <c r="E7" s="3">
        <v>-4.0394400274402179E-2</v>
      </c>
      <c r="F7" s="4">
        <v>90.98993588467674</v>
      </c>
      <c r="G7" s="3">
        <v>-4.0205970709600081</v>
      </c>
      <c r="H7" s="3">
        <v>-0.70903372348327531</v>
      </c>
    </row>
    <row r="8" spans="1:8" x14ac:dyDescent="0.25">
      <c r="A8" s="2">
        <f t="shared" si="0"/>
        <v>2018</v>
      </c>
      <c r="B8" s="2">
        <v>7</v>
      </c>
      <c r="C8" s="4">
        <v>178.30698874219911</v>
      </c>
      <c r="D8" s="3">
        <v>66.709886715539199</v>
      </c>
      <c r="E8" s="3">
        <v>0.44062115112359834</v>
      </c>
      <c r="F8" s="4">
        <v>88.234227520410968</v>
      </c>
      <c r="G8" s="3">
        <v>-3.1246394923522871</v>
      </c>
      <c r="H8" s="3">
        <v>-0.61061284428608409</v>
      </c>
    </row>
    <row r="9" spans="1:8" x14ac:dyDescent="0.25">
      <c r="A9" s="2">
        <f t="shared" si="0"/>
        <v>2018</v>
      </c>
      <c r="B9" s="2">
        <v>8</v>
      </c>
      <c r="C9" s="4">
        <v>118.12537832223413</v>
      </c>
      <c r="D9" s="3">
        <v>10.746792781666031</v>
      </c>
      <c r="E9" s="3">
        <v>0.88072499855290365</v>
      </c>
      <c r="F9" s="4">
        <v>87.139192655428047</v>
      </c>
      <c r="G9" s="3">
        <v>1.5027766061022589</v>
      </c>
      <c r="H9" s="3">
        <v>-0.50954894910156745</v>
      </c>
    </row>
    <row r="10" spans="1:8" x14ac:dyDescent="0.25">
      <c r="A10" s="2">
        <f t="shared" si="0"/>
        <v>2018</v>
      </c>
      <c r="B10" s="2">
        <v>9</v>
      </c>
      <c r="C10" s="4">
        <v>118.49339296036501</v>
      </c>
      <c r="D10" s="3">
        <v>6.0575614184949416</v>
      </c>
      <c r="E10" s="3">
        <v>1.2782742774511533</v>
      </c>
      <c r="F10" s="4">
        <v>87.057071779815431</v>
      </c>
      <c r="G10" s="3">
        <v>-4.4891175574842208</v>
      </c>
      <c r="H10" s="3">
        <v>-0.40603334029236571</v>
      </c>
    </row>
    <row r="11" spans="1:8" x14ac:dyDescent="0.25">
      <c r="A11" s="2">
        <f t="shared" si="0"/>
        <v>2018</v>
      </c>
      <c r="B11" s="2">
        <v>10</v>
      </c>
      <c r="C11" s="4">
        <v>125.4425276624124</v>
      </c>
      <c r="D11" s="3">
        <v>14.024834224703767</v>
      </c>
      <c r="E11" s="3">
        <v>1.6323112668520365</v>
      </c>
      <c r="F11" s="4">
        <v>87.317211665460235</v>
      </c>
      <c r="G11" s="3">
        <v>-3.2952961636828348</v>
      </c>
      <c r="H11" s="3">
        <v>-0.30011757539089667</v>
      </c>
    </row>
    <row r="12" spans="1:8" x14ac:dyDescent="0.25">
      <c r="A12" s="2">
        <f t="shared" si="0"/>
        <v>2018</v>
      </c>
      <c r="B12" s="2">
        <v>11</v>
      </c>
      <c r="C12" s="4">
        <v>129.76284456218991</v>
      </c>
      <c r="D12" s="3">
        <v>10.760339903662398</v>
      </c>
      <c r="E12" s="3">
        <v>1.9422101407295931</v>
      </c>
      <c r="F12" s="4">
        <v>90.77620959119271</v>
      </c>
      <c r="G12" s="3">
        <v>-3.2136567459523917</v>
      </c>
      <c r="H12" s="3">
        <v>-0.19213675944466094</v>
      </c>
    </row>
    <row r="13" spans="1:8" x14ac:dyDescent="0.25">
      <c r="A13" s="2">
        <f t="shared" si="0"/>
        <v>2018</v>
      </c>
      <c r="B13" s="2">
        <v>12</v>
      </c>
      <c r="C13" s="4">
        <v>112.65877064925103</v>
      </c>
      <c r="D13" s="3">
        <v>-1.9056660030279318</v>
      </c>
      <c r="E13" s="3">
        <v>2.208205664929936</v>
      </c>
      <c r="F13" s="4">
        <v>86.698672670560498</v>
      </c>
      <c r="G13" s="3">
        <v>-4.7664090341219918</v>
      </c>
      <c r="H13" s="3">
        <v>-8.2633996014234934E-2</v>
      </c>
    </row>
    <row r="14" spans="1:8" x14ac:dyDescent="0.25">
      <c r="A14" s="2">
        <v>2019</v>
      </c>
      <c r="B14" s="2">
        <v>1</v>
      </c>
      <c r="C14" s="4">
        <v>128.46215933508842</v>
      </c>
      <c r="D14" s="3">
        <v>11.604668641175905</v>
      </c>
      <c r="E14" s="3">
        <v>2.4311449754216037</v>
      </c>
      <c r="F14" s="4">
        <v>83.400573700386744</v>
      </c>
      <c r="G14" s="3">
        <v>-1.8958806769285701</v>
      </c>
      <c r="H14" s="3">
        <v>2.7637783562964081E-2</v>
      </c>
    </row>
    <row r="15" spans="1:8" x14ac:dyDescent="0.25">
      <c r="A15" s="2">
        <f>A14</f>
        <v>2019</v>
      </c>
      <c r="B15" s="2">
        <v>2</v>
      </c>
      <c r="C15" s="4">
        <v>105.30100657197808</v>
      </c>
      <c r="D15" s="3">
        <v>8.826359671708417E-2</v>
      </c>
      <c r="E15" s="3">
        <v>2.6115895226406374</v>
      </c>
      <c r="F15" s="4">
        <v>89.753916974077868</v>
      </c>
      <c r="G15" s="3">
        <v>-1.4916429245273548</v>
      </c>
      <c r="H15" s="3">
        <v>0.1376003857940947</v>
      </c>
    </row>
    <row r="16" spans="1:8" x14ac:dyDescent="0.25">
      <c r="A16" s="2">
        <f t="shared" ref="A16:A25" si="1">A15</f>
        <v>2019</v>
      </c>
      <c r="B16" s="2">
        <v>3</v>
      </c>
      <c r="C16" s="4">
        <v>168.44650148933599</v>
      </c>
      <c r="D16" s="3">
        <v>54.794871779293416</v>
      </c>
      <c r="E16" s="3">
        <v>2.7507378072776456</v>
      </c>
      <c r="F16" s="4">
        <v>91.54414055697525</v>
      </c>
      <c r="G16" s="3">
        <v>-5.3138330138940972</v>
      </c>
      <c r="H16" s="3">
        <v>0.24604203951544809</v>
      </c>
    </row>
    <row r="17" spans="1:8" x14ac:dyDescent="0.25">
      <c r="A17" s="2">
        <f t="shared" si="1"/>
        <v>2019</v>
      </c>
      <c r="B17" s="2">
        <v>4</v>
      </c>
      <c r="C17" s="4">
        <v>146.88734136038846</v>
      </c>
      <c r="D17" s="3">
        <v>26.246916212200418</v>
      </c>
      <c r="E17" s="3">
        <v>2.8496130990561586</v>
      </c>
      <c r="F17" s="4">
        <v>93.912542564041559</v>
      </c>
      <c r="G17" s="3">
        <v>5.2474616919920436</v>
      </c>
      <c r="H17" s="3">
        <v>0.35163783166676527</v>
      </c>
    </row>
    <row r="18" spans="1:8" x14ac:dyDescent="0.25">
      <c r="A18" s="2">
        <f t="shared" si="1"/>
        <v>2019</v>
      </c>
      <c r="B18" s="2">
        <v>5</v>
      </c>
      <c r="C18" s="4">
        <v>127.75194504025144</v>
      </c>
      <c r="D18" s="3">
        <v>11.929748761204465</v>
      </c>
      <c r="E18" s="3">
        <v>2.9128528436699854</v>
      </c>
      <c r="F18" s="4">
        <v>92.673316196749255</v>
      </c>
      <c r="G18" s="3">
        <v>0.51525631886433132</v>
      </c>
      <c r="H18" s="3">
        <v>0.45267674675352271</v>
      </c>
    </row>
    <row r="19" spans="1:8" x14ac:dyDescent="0.25">
      <c r="A19" s="2">
        <f t="shared" si="1"/>
        <v>2019</v>
      </c>
      <c r="B19" s="2">
        <v>6</v>
      </c>
      <c r="C19" s="4">
        <v>119.31934226908412</v>
      </c>
      <c r="D19" s="3">
        <v>-0.18144715976147552</v>
      </c>
      <c r="E19" s="3">
        <v>2.9467192995291267</v>
      </c>
      <c r="F19" s="4">
        <v>94.21005222370944</v>
      </c>
      <c r="G19" s="3">
        <v>3.2201163390326997</v>
      </c>
      <c r="H19" s="3">
        <v>0.54778775704927507</v>
      </c>
    </row>
    <row r="20" spans="1:8" x14ac:dyDescent="0.25">
      <c r="A20" s="2">
        <f t="shared" si="1"/>
        <v>2019</v>
      </c>
      <c r="B20" s="2">
        <v>7</v>
      </c>
      <c r="C20" s="4">
        <v>118.20829632816921</v>
      </c>
      <c r="D20" s="3">
        <v>-60.098692414029898</v>
      </c>
      <c r="E20" s="3">
        <v>2.9581008983711885</v>
      </c>
      <c r="F20" s="4">
        <v>91.047266468121194</v>
      </c>
      <c r="G20" s="3">
        <v>2.8130389477102256</v>
      </c>
      <c r="H20" s="3">
        <v>0.63560418063119573</v>
      </c>
    </row>
    <row r="21" spans="1:8" x14ac:dyDescent="0.25">
      <c r="A21" s="2">
        <f t="shared" si="1"/>
        <v>2019</v>
      </c>
      <c r="B21" s="2">
        <v>8</v>
      </c>
      <c r="C21" s="4">
        <v>105.11537946213558</v>
      </c>
      <c r="D21" s="3">
        <v>-13.009998860098548</v>
      </c>
      <c r="E21" s="3">
        <v>2.9536688381518816</v>
      </c>
      <c r="F21" s="4">
        <v>82.985772174979914</v>
      </c>
      <c r="G21" s="3">
        <v>-4.1534204804481334</v>
      </c>
      <c r="H21" s="3">
        <v>0.71494491395020687</v>
      </c>
    </row>
    <row r="22" spans="1:8" x14ac:dyDescent="0.25">
      <c r="A22" s="2">
        <f t="shared" si="1"/>
        <v>2019</v>
      </c>
      <c r="B22" s="2">
        <v>9</v>
      </c>
      <c r="C22" s="4">
        <v>104.69154235649154</v>
      </c>
      <c r="D22" s="3">
        <v>-13.801850603873476</v>
      </c>
      <c r="E22" s="3">
        <v>2.9357153728468885</v>
      </c>
      <c r="F22" s="4">
        <v>84.629195429240099</v>
      </c>
      <c r="G22" s="3">
        <v>-2.4278763505753318</v>
      </c>
      <c r="H22" s="3">
        <v>0.78478006420494439</v>
      </c>
    </row>
    <row r="23" spans="1:8" x14ac:dyDescent="0.25">
      <c r="A23" s="2">
        <f t="shared" si="1"/>
        <v>2019</v>
      </c>
      <c r="B23" s="2">
        <v>10</v>
      </c>
      <c r="C23" s="4">
        <v>115.44925341055283</v>
      </c>
      <c r="D23" s="3">
        <v>-9.9932742518595745</v>
      </c>
      <c r="E23" s="3">
        <v>2.9054241683972912</v>
      </c>
      <c r="F23" s="4">
        <v>91.247450128713155</v>
      </c>
      <c r="G23" s="3">
        <v>3.9302384632529197</v>
      </c>
      <c r="H23" s="3">
        <v>0.84374165766387776</v>
      </c>
    </row>
    <row r="24" spans="1:8" x14ac:dyDescent="0.25">
      <c r="A24" s="2">
        <f t="shared" si="1"/>
        <v>2019</v>
      </c>
      <c r="B24" s="2">
        <v>11</v>
      </c>
      <c r="C24" s="4">
        <v>110.03444813128873</v>
      </c>
      <c r="D24" s="3">
        <v>-19.728396430901185</v>
      </c>
      <c r="E24" s="3">
        <v>2.8628165597735657</v>
      </c>
      <c r="F24" s="4">
        <v>93.078392007161696</v>
      </c>
      <c r="G24" s="3">
        <v>2.3021824159689857</v>
      </c>
      <c r="H24" s="3">
        <v>0.89023861945556115</v>
      </c>
    </row>
    <row r="25" spans="1:8" x14ac:dyDescent="0.25">
      <c r="A25" s="2">
        <f t="shared" si="1"/>
        <v>2019</v>
      </c>
      <c r="B25" s="2">
        <v>12</v>
      </c>
      <c r="C25" s="4">
        <v>99.267421150368108</v>
      </c>
      <c r="D25" s="3">
        <v>-13.391349498882917</v>
      </c>
      <c r="E25" s="3">
        <v>2.8070181390003373</v>
      </c>
      <c r="F25" s="4">
        <v>91.50968651773826</v>
      </c>
      <c r="G25" s="3">
        <v>4.8110138471777617</v>
      </c>
      <c r="H25" s="3">
        <v>0.92289421476449229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2.7355856638667677</v>
      </c>
      <c r="F26" s="4">
        <v>86.838700768480237</v>
      </c>
      <c r="G26" s="3">
        <v>3.4381270680934932</v>
      </c>
      <c r="H26" s="3">
        <v>0.94042976042770476</v>
      </c>
    </row>
    <row r="27" spans="1:8" x14ac:dyDescent="0.25">
      <c r="A27" s="2">
        <f>A26</f>
        <v>2020</v>
      </c>
      <c r="B27" s="2">
        <v>2</v>
      </c>
      <c r="C27" s="4">
        <v>123.83501464131315</v>
      </c>
      <c r="D27" s="3">
        <v>18.534008069335073</v>
      </c>
      <c r="E27" s="3">
        <v>2.6449510055204986</v>
      </c>
      <c r="F27" s="4">
        <v>91.891473171157671</v>
      </c>
      <c r="G27" s="3">
        <v>2.1375561970798032</v>
      </c>
      <c r="H27" s="3">
        <v>0.94183658159003836</v>
      </c>
    </row>
    <row r="28" spans="1:8" x14ac:dyDescent="0.25">
      <c r="A28" s="2">
        <f t="shared" ref="A28:A37" si="2">A27</f>
        <v>2020</v>
      </c>
      <c r="B28" s="2">
        <v>3</v>
      </c>
      <c r="C28" s="4">
        <v>149.06513573870029</v>
      </c>
      <c r="D28" s="3">
        <v>-19.381365750635695</v>
      </c>
      <c r="E28" s="3">
        <v>2.5323350031198499</v>
      </c>
      <c r="F28" s="4">
        <v>91.446005145540894</v>
      </c>
      <c r="G28" s="3">
        <v>-9.8135411434356001E-2</v>
      </c>
      <c r="H28" s="3">
        <v>0.926279454598254</v>
      </c>
    </row>
    <row r="29" spans="1:8" x14ac:dyDescent="0.25">
      <c r="A29" s="2">
        <f t="shared" si="2"/>
        <v>2020</v>
      </c>
      <c r="B29" s="2">
        <v>4</v>
      </c>
      <c r="C29" s="4">
        <v>105.80117353588325</v>
      </c>
      <c r="D29" s="3">
        <v>-41.08616782450521</v>
      </c>
      <c r="E29" s="3">
        <v>2.3960619025636842</v>
      </c>
      <c r="F29" s="4">
        <v>90.830629117950394</v>
      </c>
      <c r="G29" s="3">
        <v>-3.0819134460911641</v>
      </c>
      <c r="H29" s="3">
        <v>0.89300619188352148</v>
      </c>
    </row>
    <row r="30" spans="1:8" x14ac:dyDescent="0.25">
      <c r="A30" s="2">
        <f t="shared" si="2"/>
        <v>2020</v>
      </c>
      <c r="B30" s="2">
        <v>5</v>
      </c>
      <c r="C30" s="4">
        <v>145.63042355730317</v>
      </c>
      <c r="D30" s="3">
        <v>17.878478517051732</v>
      </c>
      <c r="E30" s="3">
        <v>2.2329341649762973</v>
      </c>
      <c r="F30" s="4">
        <v>100.7154980555175</v>
      </c>
      <c r="G30" s="3">
        <v>8.0421818587682452</v>
      </c>
      <c r="H30" s="3">
        <v>0.84119346595575828</v>
      </c>
    </row>
    <row r="31" spans="1:8" x14ac:dyDescent="0.25">
      <c r="A31" s="2">
        <f t="shared" si="2"/>
        <v>2020</v>
      </c>
      <c r="B31" s="2">
        <v>6</v>
      </c>
      <c r="C31" s="4">
        <v>164.18940951444972</v>
      </c>
      <c r="D31" s="3">
        <v>44.870067245365604</v>
      </c>
      <c r="E31" s="3">
        <v>2.0367346521953826</v>
      </c>
      <c r="F31" s="4">
        <v>107.00302701965157</v>
      </c>
      <c r="G31" s="3">
        <v>12.792974795942129</v>
      </c>
      <c r="H31" s="3">
        <v>0.76974191323891139</v>
      </c>
    </row>
    <row r="32" spans="1:8" x14ac:dyDescent="0.25">
      <c r="A32" s="2">
        <f t="shared" si="2"/>
        <v>2020</v>
      </c>
      <c r="B32" s="2">
        <v>7</v>
      </c>
      <c r="C32" s="4">
        <v>162.55769257498793</v>
      </c>
      <c r="D32" s="3">
        <v>44.349396246818714</v>
      </c>
      <c r="E32" s="3">
        <v>1.8023327221941954</v>
      </c>
      <c r="F32" s="4">
        <v>98.707035806829253</v>
      </c>
      <c r="G32" s="3">
        <v>7.6597693387080596</v>
      </c>
      <c r="H32" s="3">
        <v>0.67805223879531762</v>
      </c>
    </row>
    <row r="33" spans="1:8" x14ac:dyDescent="0.25">
      <c r="A33" s="2">
        <f t="shared" si="2"/>
        <v>2020</v>
      </c>
      <c r="B33" s="2">
        <v>8</v>
      </c>
      <c r="C33" s="4">
        <v>121.61486990172241</v>
      </c>
      <c r="D33" s="3">
        <v>16.499490439586836</v>
      </c>
      <c r="E33" s="3">
        <v>1.5275722699316272</v>
      </c>
      <c r="F33" s="4">
        <v>91.052442330487892</v>
      </c>
      <c r="G33" s="3">
        <v>8.0666701555079783</v>
      </c>
      <c r="H33" s="3">
        <v>0.56636009441527935</v>
      </c>
    </row>
    <row r="34" spans="1:8" x14ac:dyDescent="0.25">
      <c r="A34" s="2">
        <f t="shared" si="2"/>
        <v>2020</v>
      </c>
      <c r="B34" s="2">
        <v>9</v>
      </c>
      <c r="C34" s="4">
        <v>133.06040077984002</v>
      </c>
      <c r="D34" s="3">
        <v>28.368858423348485</v>
      </c>
      <c r="E34" s="3">
        <v>1.2132518475557794</v>
      </c>
      <c r="F34" s="4">
        <v>93.978315335017086</v>
      </c>
      <c r="G34" s="3">
        <v>9.3491199057769876</v>
      </c>
      <c r="H34" s="3">
        <v>0.43538597335437057</v>
      </c>
    </row>
    <row r="35" spans="1:8" x14ac:dyDescent="0.25">
      <c r="A35" s="2">
        <f t="shared" si="2"/>
        <v>2020</v>
      </c>
      <c r="B35" s="2">
        <v>10</v>
      </c>
      <c r="C35" s="4">
        <v>147.0111174659863</v>
      </c>
      <c r="D35" s="3">
        <v>31.561864055433475</v>
      </c>
      <c r="E35" s="3">
        <v>0.86120972375431337</v>
      </c>
      <c r="F35" s="4">
        <v>97.490684940746448</v>
      </c>
      <c r="G35" s="3">
        <v>6.2432348120332932</v>
      </c>
      <c r="H35" s="3">
        <v>0.28637122373351914</v>
      </c>
    </row>
    <row r="36" spans="1:8" x14ac:dyDescent="0.25">
      <c r="A36" s="2">
        <f t="shared" si="2"/>
        <v>2020</v>
      </c>
      <c r="B36" s="2">
        <v>11</v>
      </c>
      <c r="C36" s="4">
        <v>144.17435112842765</v>
      </c>
      <c r="D36" s="3">
        <v>34.139902997138918</v>
      </c>
      <c r="E36" s="3">
        <v>0.47516997322709836</v>
      </c>
      <c r="F36" s="4">
        <v>97.657820535540623</v>
      </c>
      <c r="G36" s="3">
        <v>4.5794285283789264</v>
      </c>
      <c r="H36" s="3">
        <v>0.12117620297451559</v>
      </c>
    </row>
    <row r="37" spans="1:8" x14ac:dyDescent="0.25">
      <c r="A37" s="2">
        <f t="shared" si="2"/>
        <v>2020</v>
      </c>
      <c r="B37" s="2">
        <v>12</v>
      </c>
      <c r="C37" s="4">
        <v>125.73017330539926</v>
      </c>
      <c r="D37" s="3">
        <v>26.462752155031154</v>
      </c>
      <c r="E37" s="3">
        <v>6.0988660558147868E-2</v>
      </c>
      <c r="F37" s="4">
        <v>95.49816237449393</v>
      </c>
      <c r="G37" s="3">
        <v>3.9884758567556702</v>
      </c>
      <c r="H37" s="3">
        <v>-5.7925060418328775E-2</v>
      </c>
    </row>
    <row r="38" spans="1:8" x14ac:dyDescent="0.25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-0.3731403209863085</v>
      </c>
      <c r="F38" s="4">
        <v>92.054883498495826</v>
      </c>
      <c r="G38" s="3">
        <v>5.2161827300155892</v>
      </c>
      <c r="H38" s="3">
        <v>-0.24834893708477174</v>
      </c>
    </row>
    <row r="39" spans="1:8" x14ac:dyDescent="0.25">
      <c r="A39" s="2">
        <f>A38</f>
        <v>2021</v>
      </c>
      <c r="B39" s="2">
        <v>2</v>
      </c>
      <c r="C39" s="4">
        <v>120.22043265702511</v>
      </c>
      <c r="D39" s="3">
        <v>-3.6145819842880371</v>
      </c>
      <c r="E39" s="3">
        <v>-0.81718962234181391</v>
      </c>
      <c r="F39" s="4">
        <v>95.606603833903904</v>
      </c>
      <c r="G39" s="3">
        <v>3.7151306627462333</v>
      </c>
      <c r="H39" s="3">
        <v>-0.44723079760087847</v>
      </c>
    </row>
    <row r="40" spans="1:8" x14ac:dyDescent="0.25">
      <c r="A40" s="2">
        <f t="shared" ref="A40:A49" si="3">A39</f>
        <v>2021</v>
      </c>
      <c r="B40" s="2">
        <v>3</v>
      </c>
      <c r="C40" s="4">
        <v>134.44649822057468</v>
      </c>
      <c r="D40" s="3">
        <v>-14.61863751812561</v>
      </c>
      <c r="E40" s="3">
        <v>-1.2623557006822737</v>
      </c>
      <c r="F40" s="4">
        <v>98.563894168316608</v>
      </c>
      <c r="G40" s="3">
        <v>7.1178890227757137</v>
      </c>
      <c r="H40" s="3">
        <v>-0.65132653117694328</v>
      </c>
    </row>
    <row r="41" spans="1:8" x14ac:dyDescent="0.25">
      <c r="A41" s="2">
        <f t="shared" si="3"/>
        <v>2021</v>
      </c>
      <c r="B41" s="2">
        <v>4</v>
      </c>
      <c r="C41" s="4">
        <v>130.4617870064418</v>
      </c>
      <c r="D41" s="3">
        <v>24.660613470558545</v>
      </c>
      <c r="E41" s="3">
        <v>-1.7000292765400615</v>
      </c>
      <c r="F41" s="4">
        <v>95.22113669311851</v>
      </c>
      <c r="G41" s="3">
        <v>4.3905075751681153</v>
      </c>
      <c r="H41" s="3">
        <v>-0.85710297414406977</v>
      </c>
    </row>
    <row r="42" spans="1:8" x14ac:dyDescent="0.25">
      <c r="A42" s="2">
        <f t="shared" si="3"/>
        <v>2021</v>
      </c>
      <c r="B42" s="2">
        <v>5</v>
      </c>
      <c r="C42" s="4">
        <v>142.54391382271302</v>
      </c>
      <c r="D42" s="3">
        <v>-3.0865097345901518</v>
      </c>
      <c r="E42" s="3">
        <v>-2.1225285900182076</v>
      </c>
      <c r="F42" s="4">
        <v>100.51779047710954</v>
      </c>
      <c r="G42" s="3">
        <v>-0.19770757840795739</v>
      </c>
      <c r="H42" s="3">
        <v>-1.0604874339754482</v>
      </c>
    </row>
    <row r="43" spans="1:8" x14ac:dyDescent="0.25">
      <c r="A43" s="2">
        <f t="shared" si="3"/>
        <v>2021</v>
      </c>
      <c r="B43" s="2">
        <v>6</v>
      </c>
      <c r="C43" s="4">
        <v>130.23355732024194</v>
      </c>
      <c r="D43" s="3">
        <v>-33.955852194207779</v>
      </c>
      <c r="E43" s="3">
        <v>-2.5203412810289709</v>
      </c>
      <c r="F43" s="4">
        <v>96.579790397849465</v>
      </c>
      <c r="G43" s="3">
        <v>-10.423236621802104</v>
      </c>
      <c r="H43" s="3">
        <v>-1.2570428007450112</v>
      </c>
    </row>
    <row r="44" spans="1:8" x14ac:dyDescent="0.25">
      <c r="A44" s="2">
        <f t="shared" si="3"/>
        <v>2021</v>
      </c>
      <c r="B44" s="2">
        <v>7</v>
      </c>
      <c r="C44" s="4">
        <v>130.23867358975048</v>
      </c>
      <c r="D44" s="3">
        <v>-32.319018985237449</v>
      </c>
      <c r="E44" s="3">
        <v>-2.8840219326196497</v>
      </c>
      <c r="F44" s="4">
        <v>94.328582608506196</v>
      </c>
      <c r="G44" s="3">
        <v>-4.3784531983230579</v>
      </c>
      <c r="H44" s="3">
        <v>-1.4422720492589431</v>
      </c>
    </row>
    <row r="45" spans="1:8" x14ac:dyDescent="0.25">
      <c r="A45" s="2">
        <f t="shared" si="3"/>
        <v>2021</v>
      </c>
      <c r="B45" s="2">
        <v>8</v>
      </c>
      <c r="C45" s="4">
        <v>94.347088743562821</v>
      </c>
      <c r="D45" s="3">
        <v>-27.267781158159593</v>
      </c>
      <c r="E45" s="3">
        <v>-3.2063081494287355</v>
      </c>
      <c r="F45" s="4">
        <v>85.075110650706208</v>
      </c>
      <c r="G45" s="3">
        <v>-5.9773316797816847</v>
      </c>
      <c r="H45" s="3">
        <v>-1.6123146955610022</v>
      </c>
    </row>
    <row r="46" spans="1:8" x14ac:dyDescent="0.25">
      <c r="A46" s="2">
        <f t="shared" si="3"/>
        <v>2021</v>
      </c>
      <c r="B46" s="2">
        <v>9</v>
      </c>
      <c r="C46" s="4">
        <v>136.98178771655873</v>
      </c>
      <c r="D46" s="3">
        <v>3.9213869367187044</v>
      </c>
      <c r="E46" s="3">
        <v>-3.4819816331122628</v>
      </c>
      <c r="F46" s="4">
        <v>92.203099513604229</v>
      </c>
      <c r="G46" s="3">
        <v>-1.7752158214128571</v>
      </c>
      <c r="H46" s="3">
        <v>-1.7635141571636312</v>
      </c>
    </row>
    <row r="47" spans="1:8" x14ac:dyDescent="0.25">
      <c r="A47" s="2">
        <f t="shared" si="3"/>
        <v>2021</v>
      </c>
      <c r="B47" s="2">
        <v>10</v>
      </c>
      <c r="C47" s="4">
        <v>102.62714015720935</v>
      </c>
      <c r="D47" s="3">
        <v>-44.383977308776949</v>
      </c>
      <c r="E47" s="3">
        <v>-3.707495020951872</v>
      </c>
      <c r="F47" s="4">
        <v>89.522038216516506</v>
      </c>
      <c r="G47" s="3">
        <v>-7.9686467242299415</v>
      </c>
      <c r="H47" s="3">
        <v>-1.8925169777587332</v>
      </c>
    </row>
    <row r="48" spans="1:8" x14ac:dyDescent="0.25">
      <c r="A48" s="2">
        <f t="shared" si="3"/>
        <v>2021</v>
      </c>
      <c r="B48" s="2">
        <v>11</v>
      </c>
      <c r="C48" s="4">
        <v>101.16032273986295</v>
      </c>
      <c r="D48" s="3">
        <v>-43.014028388564697</v>
      </c>
      <c r="E48" s="3">
        <v>-3.8787868274118549</v>
      </c>
      <c r="F48" s="4">
        <v>87.811153110123101</v>
      </c>
      <c r="G48" s="3">
        <v>-9.8466674254175217</v>
      </c>
      <c r="H48" s="3">
        <v>-1.9959705136537838</v>
      </c>
    </row>
    <row r="49" spans="1:8" x14ac:dyDescent="0.25">
      <c r="A49" s="2">
        <f t="shared" si="3"/>
        <v>2021</v>
      </c>
      <c r="B49" s="2">
        <v>12</v>
      </c>
      <c r="C49" s="4">
        <v>115.73648689368628</v>
      </c>
      <c r="D49" s="3">
        <v>-9.9936864117129858</v>
      </c>
      <c r="E49" s="3">
        <v>-3.9946203226709351</v>
      </c>
      <c r="F49" s="4">
        <v>83.792717907846566</v>
      </c>
      <c r="G49" s="3">
        <v>-11.705444466647364</v>
      </c>
      <c r="H49" s="3">
        <v>-2.0709440746108747</v>
      </c>
    </row>
    <row r="50" spans="1:8" x14ac:dyDescent="0.25">
      <c r="A50" s="2">
        <v>2022</v>
      </c>
      <c r="B50" s="2">
        <v>1</v>
      </c>
      <c r="C50" s="4">
        <v>86.180422467856516</v>
      </c>
      <c r="D50" s="3">
        <v>-38.382511731473045</v>
      </c>
      <c r="E50" s="3">
        <v>-4.056476502016249</v>
      </c>
      <c r="F50" s="4">
        <v>80.663697312319044</v>
      </c>
      <c r="G50" s="3">
        <v>-11.391186186176782</v>
      </c>
      <c r="H50" s="3">
        <v>-2.1150521576776367</v>
      </c>
    </row>
    <row r="51" spans="1:8" x14ac:dyDescent="0.25">
      <c r="A51" s="2">
        <f>A50</f>
        <v>2022</v>
      </c>
      <c r="B51" s="2">
        <v>2</v>
      </c>
      <c r="C51" s="4">
        <v>122.39238966251416</v>
      </c>
      <c r="D51" s="3">
        <v>2.1719570054890482</v>
      </c>
      <c r="E51" s="3">
        <v>-4.0662529625466721</v>
      </c>
      <c r="F51" s="4">
        <v>87.557427746101439</v>
      </c>
      <c r="G51" s="3">
        <v>-8.049176087802465</v>
      </c>
      <c r="H51" s="3">
        <v>-2.1265783224289252</v>
      </c>
    </row>
    <row r="52" spans="1:8" x14ac:dyDescent="0.25">
      <c r="A52" s="2">
        <f t="shared" ref="A52:A61" si="4">A51</f>
        <v>2022</v>
      </c>
      <c r="B52" s="2">
        <v>3</v>
      </c>
      <c r="C52" s="4">
        <v>120.01001260385517</v>
      </c>
      <c r="D52" s="3">
        <v>-14.436485616719509</v>
      </c>
      <c r="E52" s="3">
        <v>-4.0282310538075716</v>
      </c>
      <c r="F52" s="4">
        <v>87.697977575861927</v>
      </c>
      <c r="G52" s="3">
        <v>-10.865916592454681</v>
      </c>
      <c r="H52" s="3">
        <v>-2.1044503044137972</v>
      </c>
    </row>
    <row r="53" spans="1:8" x14ac:dyDescent="0.25">
      <c r="A53" s="2">
        <f t="shared" si="4"/>
        <v>2022</v>
      </c>
      <c r="B53" s="2">
        <v>4</v>
      </c>
      <c r="C53" s="4">
        <v>133.95195755281622</v>
      </c>
      <c r="D53" s="3">
        <v>3.4901705463744293</v>
      </c>
      <c r="E53" s="3">
        <v>-3.9462589163187545</v>
      </c>
      <c r="F53" s="4">
        <v>83.042090080714345</v>
      </c>
      <c r="G53" s="3">
        <v>-12.179046612404164</v>
      </c>
      <c r="H53" s="3">
        <v>-2.0480071306927941</v>
      </c>
    </row>
    <row r="54" spans="1:8" x14ac:dyDescent="0.25">
      <c r="A54" s="2">
        <f t="shared" si="4"/>
        <v>2022</v>
      </c>
      <c r="B54" s="2">
        <v>5</v>
      </c>
      <c r="C54" s="4">
        <v>140.9022160508604</v>
      </c>
      <c r="D54" s="3">
        <v>-1.6416977718526198</v>
      </c>
      <c r="E54" s="3">
        <v>-3.8249074860557872</v>
      </c>
      <c r="F54" s="4">
        <v>88.04452161862713</v>
      </c>
      <c r="G54" s="3">
        <v>-12.473268858482413</v>
      </c>
      <c r="H54" s="3">
        <v>-1.9571962634853486</v>
      </c>
    </row>
    <row r="55" spans="1:8" x14ac:dyDescent="0.25">
      <c r="A55" s="2">
        <f t="shared" si="4"/>
        <v>2022</v>
      </c>
      <c r="B55" s="2">
        <v>6</v>
      </c>
      <c r="C55" s="4">
        <v>143.63687192869327</v>
      </c>
      <c r="D55" s="3">
        <v>13.403314608451325</v>
      </c>
      <c r="E55" s="3">
        <v>-3.6682312802815487</v>
      </c>
      <c r="F55" s="4">
        <v>86.630696610713301</v>
      </c>
      <c r="G55" s="3">
        <v>-9.9490937871361638</v>
      </c>
      <c r="H55" s="3">
        <v>-1.8326687094193463</v>
      </c>
    </row>
    <row r="56" spans="1:8" x14ac:dyDescent="0.25">
      <c r="A56" s="2">
        <f t="shared" si="4"/>
        <v>2022</v>
      </c>
      <c r="B56" s="2">
        <v>7</v>
      </c>
      <c r="C56" s="4">
        <v>124.5663645383915</v>
      </c>
      <c r="D56" s="3">
        <v>-5.6723090513589796</v>
      </c>
      <c r="E56" s="3">
        <v>-3.4801332044732094</v>
      </c>
      <c r="F56" s="4">
        <v>83.004711402239366</v>
      </c>
      <c r="G56" s="3">
        <v>-11.32387120626683</v>
      </c>
      <c r="H56" s="3">
        <v>-1.6758057579417696</v>
      </c>
    </row>
    <row r="57" spans="1:8" x14ac:dyDescent="0.25">
      <c r="A57" s="2">
        <f t="shared" si="4"/>
        <v>2022</v>
      </c>
      <c r="B57" s="2">
        <v>8</v>
      </c>
      <c r="C57" s="4">
        <v>86.87268311985305</v>
      </c>
      <c r="D57" s="3">
        <v>-7.4744056237097709</v>
      </c>
      <c r="E57" s="3">
        <v>-3.2633306400878901</v>
      </c>
      <c r="F57" s="4">
        <v>78.564388570497684</v>
      </c>
      <c r="G57" s="3">
        <v>-6.5107220802085237</v>
      </c>
      <c r="H57" s="3">
        <v>-1.488552339129998</v>
      </c>
    </row>
    <row r="58" spans="1:8" x14ac:dyDescent="0.25">
      <c r="A58" s="2">
        <f t="shared" si="4"/>
        <v>2022</v>
      </c>
      <c r="B58" s="2">
        <v>9</v>
      </c>
      <c r="C58" s="4">
        <v>127.35220042670134</v>
      </c>
      <c r="D58" s="3">
        <v>-9.6295872898573833</v>
      </c>
      <c r="E58" s="3">
        <v>-3.0206932030165232</v>
      </c>
      <c r="F58" s="4">
        <v>83.229716925892376</v>
      </c>
      <c r="G58" s="3">
        <v>-8.9733825877118534</v>
      </c>
      <c r="H58" s="3">
        <v>-1.273523387606434</v>
      </c>
    </row>
    <row r="59" spans="1:8" x14ac:dyDescent="0.25">
      <c r="A59" s="2">
        <f t="shared" si="4"/>
        <v>2022</v>
      </c>
      <c r="B59" s="2">
        <v>10</v>
      </c>
      <c r="C59" s="4">
        <v>105.38543947407445</v>
      </c>
      <c r="D59" s="3">
        <v>2.7582993168650916</v>
      </c>
      <c r="E59" s="3">
        <v>-2.7553829449127925</v>
      </c>
      <c r="F59" s="4">
        <v>82.830336712451341</v>
      </c>
      <c r="G59" s="3">
        <v>-6.6917015040651648</v>
      </c>
      <c r="H59" s="3">
        <v>-1.033682599781055</v>
      </c>
    </row>
    <row r="60" spans="1:8" x14ac:dyDescent="0.25">
      <c r="A60" s="2">
        <f t="shared" si="4"/>
        <v>2022</v>
      </c>
      <c r="B60" s="2">
        <v>11</v>
      </c>
      <c r="C60" s="4">
        <v>95.760784572548658</v>
      </c>
      <c r="D60" s="3">
        <v>-5.3995381673142901</v>
      </c>
      <c r="E60" s="3">
        <v>-2.471020868408635</v>
      </c>
      <c r="F60" s="4">
        <v>91.85760881765087</v>
      </c>
      <c r="G60" s="3">
        <v>4.0464557075277696</v>
      </c>
      <c r="H60" s="3">
        <v>-0.7725283845082902</v>
      </c>
    </row>
    <row r="61" spans="1:8" x14ac:dyDescent="0.25">
      <c r="A61" s="2">
        <f t="shared" si="4"/>
        <v>2022</v>
      </c>
      <c r="B61" s="2">
        <v>12</v>
      </c>
      <c r="C61" s="4">
        <v>103.49832608509435</v>
      </c>
      <c r="D61" s="3">
        <v>-12.238160808591928</v>
      </c>
      <c r="E61" s="3">
        <v>-2.1708450815344755</v>
      </c>
      <c r="F61" s="4">
        <v>87.681898509549299</v>
      </c>
      <c r="G61" s="3">
        <v>3.8891806017027335</v>
      </c>
      <c r="H61" s="3">
        <v>-0.49395206862203317</v>
      </c>
    </row>
    <row r="62" spans="1:8" x14ac:dyDescent="0.25">
      <c r="A62" s="2">
        <v>2023</v>
      </c>
      <c r="B62" s="2">
        <v>1</v>
      </c>
      <c r="C62" s="4">
        <v>127.18419690602629</v>
      </c>
      <c r="D62" s="3">
        <v>41.003774438169771</v>
      </c>
      <c r="E62" s="3">
        <v>-1.8582970615776078</v>
      </c>
      <c r="F62" s="4">
        <v>88.657849784636724</v>
      </c>
      <c r="G62" s="3">
        <v>7.9941524723176798</v>
      </c>
      <c r="H62" s="3">
        <v>-0.20151032728311935</v>
      </c>
    </row>
    <row r="63" spans="1:8" x14ac:dyDescent="0.25">
      <c r="A63" s="2">
        <f>A62</f>
        <v>2023</v>
      </c>
      <c r="B63" s="2">
        <v>2</v>
      </c>
      <c r="C63" s="4">
        <v>108.21157700342189</v>
      </c>
      <c r="D63" s="3">
        <v>-14.180812659092268</v>
      </c>
      <c r="E63" s="3">
        <v>-1.5375174049730367</v>
      </c>
      <c r="F63" s="4">
        <v>93.016492072595312</v>
      </c>
      <c r="G63" s="3">
        <v>5.4590643264938734</v>
      </c>
      <c r="H63" s="3">
        <v>0.10154454856083296</v>
      </c>
    </row>
    <row r="64" spans="1:8" x14ac:dyDescent="0.25">
      <c r="A64" s="2">
        <f t="shared" ref="A64:A71" si="5">A63</f>
        <v>2023</v>
      </c>
      <c r="B64" s="2">
        <v>3</v>
      </c>
      <c r="C64" s="4">
        <v>130.31018493130117</v>
      </c>
      <c r="D64" s="3">
        <v>10.300172327445992</v>
      </c>
      <c r="E64" s="3">
        <v>-1.2096701754127299</v>
      </c>
      <c r="F64" s="4">
        <v>99.596526498589569</v>
      </c>
      <c r="G64" s="3">
        <v>11.898548922727642</v>
      </c>
      <c r="H64" s="3">
        <v>0.41252941121217768</v>
      </c>
    </row>
    <row r="65" spans="1:8" x14ac:dyDescent="0.25">
      <c r="A65" s="2">
        <f t="shared" si="5"/>
        <v>2023</v>
      </c>
      <c r="B65" s="2">
        <v>4</v>
      </c>
      <c r="C65" s="4">
        <v>131.25668346338551</v>
      </c>
      <c r="D65" s="3">
        <v>-2.6952740894307112</v>
      </c>
      <c r="E65" s="3">
        <v>-0.8767974432035246</v>
      </c>
      <c r="F65" s="4">
        <v>87.023491094541711</v>
      </c>
      <c r="G65" s="3">
        <v>3.9814010138273659</v>
      </c>
      <c r="H65" s="3">
        <v>0.72913316295784736</v>
      </c>
    </row>
    <row r="66" spans="1:8" x14ac:dyDescent="0.25">
      <c r="A66" s="2">
        <f t="shared" si="5"/>
        <v>2023</v>
      </c>
      <c r="B66" s="2">
        <v>5</v>
      </c>
      <c r="C66" s="4">
        <v>132.69106155006145</v>
      </c>
      <c r="D66" s="3">
        <v>-8.2111545007989548</v>
      </c>
      <c r="E66" s="3">
        <v>-0.54014198403400349</v>
      </c>
      <c r="F66" s="4">
        <v>91.602923011814752</v>
      </c>
      <c r="G66" s="3">
        <v>3.5584013931876228</v>
      </c>
      <c r="H66" s="3">
        <v>1.0498423463286297</v>
      </c>
    </row>
    <row r="67" spans="1:8" x14ac:dyDescent="0.25">
      <c r="A67" s="2">
        <f t="shared" si="5"/>
        <v>2023</v>
      </c>
      <c r="B67" s="2">
        <v>6</v>
      </c>
      <c r="C67" s="4">
        <v>155.43614285887998</v>
      </c>
      <c r="D67" s="3">
        <v>11.799270930186708</v>
      </c>
      <c r="E67" s="3">
        <v>-0.2010728566931819</v>
      </c>
      <c r="F67" s="4">
        <v>93.518466667922482</v>
      </c>
      <c r="G67" s="3">
        <v>6.8877700572091811</v>
      </c>
      <c r="H67" s="3">
        <v>1.3733693557894007</v>
      </c>
    </row>
    <row r="68" spans="1:8" x14ac:dyDescent="0.25">
      <c r="A68" s="2">
        <f t="shared" si="5"/>
        <v>2023</v>
      </c>
      <c r="B68" s="2">
        <v>7</v>
      </c>
      <c r="C68" s="4">
        <v>140.59468631307345</v>
      </c>
      <c r="D68" s="3">
        <v>16.028321774681956</v>
      </c>
      <c r="E68" s="3">
        <v>0.1385081708273716</v>
      </c>
      <c r="F68" s="4">
        <v>86.130664247901876</v>
      </c>
      <c r="G68" s="3">
        <v>3.1259528456625105</v>
      </c>
      <c r="H68" s="3">
        <v>1.6986007912944014</v>
      </c>
    </row>
    <row r="69" spans="1:8" x14ac:dyDescent="0.25">
      <c r="A69" s="2">
        <f t="shared" si="5"/>
        <v>2023</v>
      </c>
      <c r="B69" s="2">
        <v>8</v>
      </c>
      <c r="C69" s="4">
        <v>103.39337168995407</v>
      </c>
      <c r="D69" s="3">
        <v>16.520688570101015</v>
      </c>
      <c r="E69" s="3">
        <v>0.47753268774351076</v>
      </c>
      <c r="F69" s="4">
        <v>85.510407747159917</v>
      </c>
      <c r="G69" s="3">
        <v>6.946019176662233</v>
      </c>
      <c r="H69" s="3">
        <v>2.0248061972910274</v>
      </c>
    </row>
    <row r="70" spans="1:8" x14ac:dyDescent="0.25">
      <c r="A70" s="2">
        <f t="shared" si="5"/>
        <v>2023</v>
      </c>
      <c r="B70" s="2">
        <v>9</v>
      </c>
      <c r="C70" s="4">
        <v>102.58158217165554</v>
      </c>
      <c r="D70" s="3">
        <v>-24.770618255045804</v>
      </c>
      <c r="E70" s="3">
        <v>0.8160357425491348</v>
      </c>
      <c r="F70" s="4">
        <v>88.987093837057174</v>
      </c>
      <c r="G70" s="3">
        <v>5.7573769111647977</v>
      </c>
      <c r="H70" s="3">
        <v>2.3513542398971161</v>
      </c>
    </row>
    <row r="71" spans="1:8" x14ac:dyDescent="0.25">
      <c r="A71" s="2">
        <f t="shared" si="5"/>
        <v>2023</v>
      </c>
      <c r="B71" s="2">
        <v>10</v>
      </c>
      <c r="C71" s="4">
        <v>115.5794057689484</v>
      </c>
      <c r="D71" s="3">
        <v>10.19396629487396</v>
      </c>
      <c r="E71" s="3">
        <v>1.1551664917855289</v>
      </c>
      <c r="F71" s="4">
        <v>86.272264301080483</v>
      </c>
      <c r="G71" s="3">
        <v>3.4419275886291416</v>
      </c>
      <c r="H71" s="3">
        <v>2.6779553361318507</v>
      </c>
    </row>
    <row r="72" spans="1:8" x14ac:dyDescent="0.25">
      <c r="C72" s="4"/>
      <c r="D72" s="3"/>
      <c r="E72" s="3"/>
      <c r="F72" s="4"/>
      <c r="G72" s="3"/>
      <c r="H72" s="3"/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3"/>
  <sheetViews>
    <sheetView topLeftCell="A55" workbookViewId="0">
      <selection activeCell="A73" sqref="A73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5" width="20.5546875" style="2" bestFit="1" customWidth="1"/>
    <col min="6" max="6" width="11.109375" style="2" bestFit="1" customWidth="1"/>
    <col min="7" max="8" width="18.3320312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</row>
    <row r="2" spans="1:8" x14ac:dyDescent="0.25">
      <c r="A2" s="2">
        <v>2018</v>
      </c>
      <c r="B2" s="2">
        <v>1</v>
      </c>
      <c r="C2" s="4">
        <v>95.161000000000001</v>
      </c>
      <c r="D2" s="3">
        <v>0.4</v>
      </c>
      <c r="E2" s="3">
        <v>1.0410084420720795</v>
      </c>
      <c r="F2" s="4">
        <v>95.153000000000006</v>
      </c>
      <c r="G2" s="3">
        <v>0.6</v>
      </c>
      <c r="H2" s="3">
        <v>1.0741409761536593</v>
      </c>
    </row>
    <row r="3" spans="1:8" x14ac:dyDescent="0.25">
      <c r="A3" s="2">
        <f>A2</f>
        <v>2018</v>
      </c>
      <c r="B3" s="2">
        <v>2</v>
      </c>
      <c r="C3" s="4">
        <v>95.134</v>
      </c>
      <c r="D3" s="3">
        <v>1</v>
      </c>
      <c r="E3" s="3">
        <v>1.0517993027065047</v>
      </c>
      <c r="F3" s="4">
        <v>95.281000000000006</v>
      </c>
      <c r="G3" s="3">
        <v>1.1000000000000001</v>
      </c>
      <c r="H3" s="3">
        <v>1.0800530902969652</v>
      </c>
    </row>
    <row r="4" spans="1:8" x14ac:dyDescent="0.25">
      <c r="A4" s="2">
        <f t="shared" ref="A4:A13" si="0">A3</f>
        <v>2018</v>
      </c>
      <c r="B4" s="2">
        <v>3</v>
      </c>
      <c r="C4" s="4">
        <v>95.153999999999996</v>
      </c>
      <c r="D4" s="3">
        <v>1.2</v>
      </c>
      <c r="E4" s="3">
        <v>1.058866072194055</v>
      </c>
      <c r="F4" s="4">
        <v>95.393000000000001</v>
      </c>
      <c r="G4" s="3">
        <v>1.2</v>
      </c>
      <c r="H4" s="3">
        <v>1.0825575357526569</v>
      </c>
    </row>
    <row r="5" spans="1:8" x14ac:dyDescent="0.25">
      <c r="A5" s="2">
        <f t="shared" si="0"/>
        <v>2018</v>
      </c>
      <c r="B5" s="2">
        <v>4</v>
      </c>
      <c r="C5" s="4">
        <v>95.784000000000006</v>
      </c>
      <c r="D5" s="3">
        <v>1.2</v>
      </c>
      <c r="E5" s="3">
        <v>1.0623447749025723</v>
      </c>
      <c r="F5" s="4">
        <v>96.180999999999997</v>
      </c>
      <c r="G5" s="3">
        <v>1.1000000000000001</v>
      </c>
      <c r="H5" s="3">
        <v>1.0818085188070836</v>
      </c>
    </row>
    <row r="6" spans="1:8" x14ac:dyDescent="0.25">
      <c r="A6" s="2">
        <f t="shared" si="0"/>
        <v>2018</v>
      </c>
      <c r="B6" s="2">
        <v>5</v>
      </c>
      <c r="C6" s="4">
        <v>96.736000000000004</v>
      </c>
      <c r="D6" s="3">
        <v>2.1</v>
      </c>
      <c r="E6" s="3">
        <v>1.062381236167107</v>
      </c>
      <c r="F6" s="4">
        <v>97.048000000000002</v>
      </c>
      <c r="G6" s="3">
        <v>2.1</v>
      </c>
      <c r="H6" s="3">
        <v>1.0779684014732784</v>
      </c>
    </row>
    <row r="7" spans="1:8" x14ac:dyDescent="0.25">
      <c r="A7" s="2">
        <f t="shared" si="0"/>
        <v>2018</v>
      </c>
      <c r="B7" s="2">
        <v>6</v>
      </c>
      <c r="C7" s="4">
        <v>97.102999999999994</v>
      </c>
      <c r="D7" s="3">
        <v>2.5</v>
      </c>
      <c r="E7" s="3">
        <v>1.0591308407133417</v>
      </c>
      <c r="F7" s="4">
        <v>97.302000000000007</v>
      </c>
      <c r="G7" s="3">
        <v>2.2999999999999998</v>
      </c>
      <c r="H7" s="3">
        <v>1.0712008090615799</v>
      </c>
    </row>
    <row r="8" spans="1:8" x14ac:dyDescent="0.25">
      <c r="A8" s="2">
        <f t="shared" si="0"/>
        <v>2018</v>
      </c>
      <c r="B8" s="2">
        <v>7</v>
      </c>
      <c r="C8" s="4">
        <v>96.634</v>
      </c>
      <c r="D8" s="3">
        <v>2.5</v>
      </c>
      <c r="E8" s="3">
        <v>1.0528210301255587</v>
      </c>
      <c r="F8" s="4">
        <v>96.603999999999999</v>
      </c>
      <c r="G8" s="3">
        <v>2.2000000000000002</v>
      </c>
      <c r="H8" s="3">
        <v>1.0617403412988908</v>
      </c>
    </row>
    <row r="9" spans="1:8" x14ac:dyDescent="0.25">
      <c r="A9" s="2">
        <f t="shared" si="0"/>
        <v>2018</v>
      </c>
      <c r="B9" s="2">
        <v>8</v>
      </c>
      <c r="C9" s="4">
        <v>96.968000000000004</v>
      </c>
      <c r="D9" s="3">
        <v>2.4</v>
      </c>
      <c r="E9" s="3">
        <v>1.0437793063463237</v>
      </c>
      <c r="F9" s="4">
        <v>96.742000000000004</v>
      </c>
      <c r="G9" s="3">
        <v>2.2000000000000002</v>
      </c>
      <c r="H9" s="3">
        <v>1.0499069311892626</v>
      </c>
    </row>
    <row r="10" spans="1:8" x14ac:dyDescent="0.25">
      <c r="A10" s="2">
        <f t="shared" si="0"/>
        <v>2018</v>
      </c>
      <c r="B10" s="2">
        <v>9</v>
      </c>
      <c r="C10" s="4">
        <v>96.741</v>
      </c>
      <c r="D10" s="3">
        <v>2.2000000000000002</v>
      </c>
      <c r="E10" s="3">
        <v>1.032433669857777</v>
      </c>
      <c r="F10" s="4">
        <v>96.977999999999994</v>
      </c>
      <c r="G10" s="3">
        <v>2.2999999999999998</v>
      </c>
      <c r="H10" s="3">
        <v>1.0360995575463783</v>
      </c>
    </row>
    <row r="11" spans="1:8" x14ac:dyDescent="0.25">
      <c r="A11" s="2">
        <f t="shared" si="0"/>
        <v>2018</v>
      </c>
      <c r="B11" s="2">
        <v>10</v>
      </c>
      <c r="C11" s="4">
        <v>97.724000000000004</v>
      </c>
      <c r="D11" s="3">
        <v>2.4</v>
      </c>
      <c r="E11" s="3">
        <v>1.0193063031346739</v>
      </c>
      <c r="F11" s="4">
        <v>97.875</v>
      </c>
      <c r="G11" s="3">
        <v>2.2999999999999998</v>
      </c>
      <c r="H11" s="3">
        <v>1.0207970667581441</v>
      </c>
    </row>
    <row r="12" spans="1:8" x14ac:dyDescent="0.25">
      <c r="A12" s="2">
        <f t="shared" si="0"/>
        <v>2018</v>
      </c>
      <c r="B12" s="2">
        <v>11</v>
      </c>
      <c r="C12" s="4">
        <v>97.823999999999998</v>
      </c>
      <c r="D12" s="3">
        <v>1.6</v>
      </c>
      <c r="E12" s="3">
        <v>1.0050004696469184</v>
      </c>
      <c r="F12" s="4">
        <v>97.768000000000001</v>
      </c>
      <c r="G12" s="3">
        <v>1.7</v>
      </c>
      <c r="H12" s="3">
        <v>1.0045660760765256</v>
      </c>
    </row>
    <row r="13" spans="1:8" x14ac:dyDescent="0.25">
      <c r="A13" s="2">
        <f t="shared" si="0"/>
        <v>2018</v>
      </c>
      <c r="B13" s="2">
        <v>12</v>
      </c>
      <c r="C13" s="4">
        <v>97.275999999999996</v>
      </c>
      <c r="D13" s="3">
        <v>1</v>
      </c>
      <c r="E13" s="3">
        <v>0.99021531437114119</v>
      </c>
      <c r="F13" s="4">
        <v>97.328999999999994</v>
      </c>
      <c r="G13" s="3">
        <v>1.2</v>
      </c>
      <c r="H13" s="3">
        <v>0.98806203629051892</v>
      </c>
    </row>
    <row r="14" spans="1:8" x14ac:dyDescent="0.25">
      <c r="A14" s="2">
        <v>2019</v>
      </c>
      <c r="B14" s="2">
        <v>1</v>
      </c>
      <c r="C14" s="4">
        <v>96.024000000000001</v>
      </c>
      <c r="D14" s="3">
        <v>0.9</v>
      </c>
      <c r="E14" s="3">
        <v>0.9756913016958032</v>
      </c>
      <c r="F14" s="4">
        <v>96.084999999999994</v>
      </c>
      <c r="G14" s="3">
        <v>1</v>
      </c>
      <c r="H14" s="3">
        <v>0.97198869221161477</v>
      </c>
    </row>
    <row r="15" spans="1:8" x14ac:dyDescent="0.25">
      <c r="A15" s="2">
        <f>A14</f>
        <v>2019</v>
      </c>
      <c r="B15" s="2">
        <v>2</v>
      </c>
      <c r="C15" s="4">
        <v>96.143000000000001</v>
      </c>
      <c r="D15" s="3">
        <v>1.1000000000000001</v>
      </c>
      <c r="E15" s="3">
        <v>0.96216957550142246</v>
      </c>
      <c r="F15" s="4">
        <v>96.32</v>
      </c>
      <c r="G15" s="3">
        <v>1.1000000000000001</v>
      </c>
      <c r="H15" s="3">
        <v>0.95706450656545017</v>
      </c>
    </row>
    <row r="16" spans="1:8" x14ac:dyDescent="0.25">
      <c r="A16" s="2">
        <f t="shared" ref="A16:A25" si="1">A15</f>
        <v>2019</v>
      </c>
      <c r="B16" s="2">
        <v>3</v>
      </c>
      <c r="C16" s="4">
        <v>96.364000000000004</v>
      </c>
      <c r="D16" s="3">
        <v>1.3</v>
      </c>
      <c r="E16" s="3">
        <v>0.9503860233281215</v>
      </c>
      <c r="F16" s="4">
        <v>96.668999999999997</v>
      </c>
      <c r="G16" s="3">
        <v>1.3</v>
      </c>
      <c r="H16" s="3">
        <v>0.94400988730736968</v>
      </c>
    </row>
    <row r="17" spans="1:8" x14ac:dyDescent="0.25">
      <c r="A17" s="2">
        <f t="shared" si="1"/>
        <v>2019</v>
      </c>
      <c r="B17" s="2">
        <v>4</v>
      </c>
      <c r="C17" s="4">
        <v>97.26</v>
      </c>
      <c r="D17" s="3">
        <v>1.5</v>
      </c>
      <c r="E17" s="3">
        <v>0.94108610427327966</v>
      </c>
      <c r="F17" s="4">
        <v>97.644000000000005</v>
      </c>
      <c r="G17" s="3">
        <v>1.5</v>
      </c>
      <c r="H17" s="3">
        <v>0.93355516846865061</v>
      </c>
    </row>
    <row r="18" spans="1:8" x14ac:dyDescent="0.25">
      <c r="A18" s="2">
        <f t="shared" si="1"/>
        <v>2019</v>
      </c>
      <c r="B18" s="2">
        <v>5</v>
      </c>
      <c r="C18" s="4">
        <v>97.679000000000002</v>
      </c>
      <c r="D18" s="3">
        <v>1</v>
      </c>
      <c r="E18" s="3">
        <v>0.93503955618265611</v>
      </c>
      <c r="F18" s="4">
        <v>97.834000000000003</v>
      </c>
      <c r="G18" s="3">
        <v>0.8</v>
      </c>
      <c r="H18" s="3">
        <v>0.9264554056161739</v>
      </c>
    </row>
    <row r="19" spans="1:8" x14ac:dyDescent="0.25">
      <c r="A19" s="2">
        <f t="shared" si="1"/>
        <v>2019</v>
      </c>
      <c r="B19" s="2">
        <v>6</v>
      </c>
      <c r="C19" s="4">
        <v>97.488</v>
      </c>
      <c r="D19" s="3">
        <v>0.4</v>
      </c>
      <c r="E19" s="3">
        <v>0.93305493036699094</v>
      </c>
      <c r="F19" s="4">
        <v>97.718999999999994</v>
      </c>
      <c r="G19" s="3">
        <v>0.4</v>
      </c>
      <c r="H19" s="3">
        <v>0.9235049907634546</v>
      </c>
    </row>
    <row r="20" spans="1:8" x14ac:dyDescent="0.25">
      <c r="A20" s="2">
        <f t="shared" si="1"/>
        <v>2019</v>
      </c>
      <c r="B20" s="2">
        <v>7</v>
      </c>
      <c r="C20" s="4">
        <v>97.018000000000001</v>
      </c>
      <c r="D20" s="3">
        <v>0.4</v>
      </c>
      <c r="E20" s="3">
        <v>0.93594528927895582</v>
      </c>
      <c r="F20" s="4">
        <v>97.113</v>
      </c>
      <c r="G20" s="3">
        <v>0.5</v>
      </c>
      <c r="H20" s="3">
        <v>0.92548953429861747</v>
      </c>
    </row>
    <row r="21" spans="1:8" x14ac:dyDescent="0.25">
      <c r="A21" s="2">
        <f t="shared" si="1"/>
        <v>2019</v>
      </c>
      <c r="B21" s="2">
        <v>8</v>
      </c>
      <c r="C21" s="4">
        <v>97.231999999999999</v>
      </c>
      <c r="D21" s="3">
        <v>0.3</v>
      </c>
      <c r="E21" s="3">
        <v>0.94448667766772454</v>
      </c>
      <c r="F21" s="4">
        <v>97.058999999999997</v>
      </c>
      <c r="G21" s="3">
        <v>0.3</v>
      </c>
      <c r="H21" s="3">
        <v>0.93315829209653967</v>
      </c>
    </row>
    <row r="22" spans="1:8" x14ac:dyDescent="0.25">
      <c r="A22" s="2">
        <f t="shared" si="1"/>
        <v>2019</v>
      </c>
      <c r="B22" s="2">
        <v>9</v>
      </c>
      <c r="C22" s="4">
        <v>96.819000000000003</v>
      </c>
      <c r="D22" s="3">
        <v>0.1</v>
      </c>
      <c r="E22" s="3">
        <v>0.95941792185960428</v>
      </c>
      <c r="F22" s="4">
        <v>97.058999999999997</v>
      </c>
      <c r="G22" s="3">
        <v>0.1</v>
      </c>
      <c r="H22" s="3">
        <v>0.94723097214777197</v>
      </c>
    </row>
    <row r="23" spans="1:8" x14ac:dyDescent="0.25">
      <c r="A23" s="2">
        <f t="shared" si="1"/>
        <v>2019</v>
      </c>
      <c r="B23" s="2">
        <v>10</v>
      </c>
      <c r="C23" s="4">
        <v>97.751999999999995</v>
      </c>
      <c r="D23" s="3">
        <v>0</v>
      </c>
      <c r="E23" s="3">
        <v>0.98143309216161978</v>
      </c>
      <c r="F23" s="4">
        <v>98.001000000000005</v>
      </c>
      <c r="G23" s="3">
        <v>0.1</v>
      </c>
      <c r="H23" s="3">
        <v>0.9683833131170253</v>
      </c>
    </row>
    <row r="24" spans="1:8" x14ac:dyDescent="0.25">
      <c r="A24" s="2">
        <f t="shared" si="1"/>
        <v>2019</v>
      </c>
      <c r="B24" s="2">
        <v>11</v>
      </c>
      <c r="C24" s="4">
        <v>98.222999999999999</v>
      </c>
      <c r="D24" s="3">
        <v>0.4</v>
      </c>
      <c r="E24" s="3">
        <v>1.0111665770806668</v>
      </c>
      <c r="F24" s="4">
        <v>98.167000000000002</v>
      </c>
      <c r="G24" s="3">
        <v>0.4</v>
      </c>
      <c r="H24" s="3">
        <v>0.99723221818483376</v>
      </c>
    </row>
    <row r="25" spans="1:8" x14ac:dyDescent="0.25">
      <c r="A25" s="2">
        <f t="shared" si="1"/>
        <v>2019</v>
      </c>
      <c r="B25" s="2">
        <v>12</v>
      </c>
      <c r="C25" s="4">
        <v>98.194000000000003</v>
      </c>
      <c r="D25" s="3">
        <v>0.9</v>
      </c>
      <c r="E25" s="3">
        <v>1.0491846100477966</v>
      </c>
      <c r="F25" s="4">
        <v>98.096000000000004</v>
      </c>
      <c r="G25" s="3">
        <v>0.8</v>
      </c>
      <c r="H25" s="3">
        <v>1.0343342861349871</v>
      </c>
    </row>
    <row r="26" spans="1:8" x14ac:dyDescent="0.25">
      <c r="A26" s="2">
        <v>2020</v>
      </c>
      <c r="B26" s="2">
        <v>1</v>
      </c>
      <c r="C26" s="4">
        <v>97.087000000000003</v>
      </c>
      <c r="D26" s="3">
        <v>1.1000000000000001</v>
      </c>
      <c r="E26" s="3">
        <v>1.0960109823706519</v>
      </c>
      <c r="F26" s="4">
        <v>97.138999999999996</v>
      </c>
      <c r="G26" s="3">
        <v>1.1000000000000001</v>
      </c>
      <c r="H26" s="3">
        <v>1.080204641291679</v>
      </c>
    </row>
    <row r="27" spans="1:8" x14ac:dyDescent="0.25">
      <c r="A27" s="2">
        <f>A26</f>
        <v>2020</v>
      </c>
      <c r="B27" s="2">
        <v>2</v>
      </c>
      <c r="C27" s="4">
        <v>96.882000000000005</v>
      </c>
      <c r="D27" s="3">
        <v>0.8</v>
      </c>
      <c r="E27" s="3">
        <v>1.1521591253145107</v>
      </c>
      <c r="F27" s="4">
        <v>97.024000000000001</v>
      </c>
      <c r="G27" s="3">
        <v>0.7</v>
      </c>
      <c r="H27" s="3">
        <v>1.1353421347647878</v>
      </c>
    </row>
    <row r="28" spans="1:8" x14ac:dyDescent="0.25">
      <c r="A28" s="2">
        <f t="shared" ref="A28:A37" si="2">A27</f>
        <v>2020</v>
      </c>
      <c r="B28" s="2">
        <v>3</v>
      </c>
      <c r="C28" s="4">
        <v>96.34</v>
      </c>
      <c r="D28" s="3">
        <v>0</v>
      </c>
      <c r="E28" s="3">
        <v>1.2181427471597646</v>
      </c>
      <c r="F28" s="4">
        <v>96.652000000000001</v>
      </c>
      <c r="G28" s="3">
        <v>0</v>
      </c>
      <c r="H28" s="3">
        <v>1.2002469923418801</v>
      </c>
    </row>
    <row r="29" spans="1:8" x14ac:dyDescent="0.25">
      <c r="A29" s="2">
        <f t="shared" si="2"/>
        <v>2020</v>
      </c>
      <c r="B29" s="2">
        <v>4</v>
      </c>
      <c r="C29" s="4">
        <v>96.582999999999998</v>
      </c>
      <c r="D29" s="3">
        <v>-0.7</v>
      </c>
      <c r="E29" s="3">
        <v>1.2944511006919912</v>
      </c>
      <c r="F29" s="4">
        <v>96.944000000000003</v>
      </c>
      <c r="G29" s="3">
        <v>-0.7</v>
      </c>
      <c r="H29" s="3">
        <v>1.2753892077178306</v>
      </c>
    </row>
    <row r="30" spans="1:8" x14ac:dyDescent="0.25">
      <c r="A30" s="2">
        <f t="shared" si="2"/>
        <v>2020</v>
      </c>
      <c r="B30" s="2">
        <v>5</v>
      </c>
      <c r="C30" s="4">
        <v>96.628</v>
      </c>
      <c r="D30" s="3">
        <v>-1.1000000000000001</v>
      </c>
      <c r="E30" s="3">
        <v>1.3814888454504379</v>
      </c>
      <c r="F30" s="4">
        <v>96.938000000000002</v>
      </c>
      <c r="G30" s="3">
        <v>-0.9</v>
      </c>
      <c r="H30" s="3">
        <v>1.3611554241019344</v>
      </c>
    </row>
    <row r="31" spans="1:8" x14ac:dyDescent="0.25">
      <c r="A31" s="2">
        <f t="shared" si="2"/>
        <v>2020</v>
      </c>
      <c r="B31" s="2">
        <v>6</v>
      </c>
      <c r="C31" s="4">
        <v>97.003</v>
      </c>
      <c r="D31" s="3">
        <v>-0.5</v>
      </c>
      <c r="E31" s="3">
        <v>1.4795221374256928</v>
      </c>
      <c r="F31" s="4">
        <v>97.385000000000005</v>
      </c>
      <c r="G31" s="3">
        <v>-0.3</v>
      </c>
      <c r="H31" s="3">
        <v>1.4577951048973954</v>
      </c>
    </row>
    <row r="32" spans="1:8" x14ac:dyDescent="0.25">
      <c r="A32" s="2">
        <f t="shared" si="2"/>
        <v>2020</v>
      </c>
      <c r="B32" s="2">
        <v>7</v>
      </c>
      <c r="C32" s="4">
        <v>96.623999999999995</v>
      </c>
      <c r="D32" s="3">
        <v>-0.4</v>
      </c>
      <c r="E32" s="3">
        <v>1.5886448069940768</v>
      </c>
      <c r="F32" s="4">
        <v>96.510999999999996</v>
      </c>
      <c r="G32" s="3">
        <v>-0.6</v>
      </c>
      <c r="H32" s="3">
        <v>1.5654006888251883</v>
      </c>
    </row>
    <row r="33" spans="1:8" x14ac:dyDescent="0.25">
      <c r="A33" s="2">
        <f t="shared" si="2"/>
        <v>2020</v>
      </c>
      <c r="B33" s="2">
        <v>8</v>
      </c>
      <c r="C33" s="4">
        <v>96.679000000000002</v>
      </c>
      <c r="D33" s="3">
        <v>-0.6</v>
      </c>
      <c r="E33" s="3">
        <v>1.7088132177168123</v>
      </c>
      <c r="F33" s="4">
        <v>96.555000000000007</v>
      </c>
      <c r="G33" s="3">
        <v>-0.5</v>
      </c>
      <c r="H33" s="3">
        <v>1.6839425455017814</v>
      </c>
    </row>
    <row r="34" spans="1:8" x14ac:dyDescent="0.25">
      <c r="A34" s="2">
        <f t="shared" si="2"/>
        <v>2020</v>
      </c>
      <c r="B34" s="2">
        <v>9</v>
      </c>
      <c r="C34" s="4">
        <v>96.400999999999996</v>
      </c>
      <c r="D34" s="3">
        <v>-0.4</v>
      </c>
      <c r="E34" s="3">
        <v>1.8398456328213024</v>
      </c>
      <c r="F34" s="4">
        <v>96.7</v>
      </c>
      <c r="G34" s="3">
        <v>-0.4</v>
      </c>
      <c r="H34" s="3">
        <v>1.8132406694958079</v>
      </c>
    </row>
    <row r="35" spans="1:8" x14ac:dyDescent="0.25">
      <c r="A35" s="2">
        <f t="shared" si="2"/>
        <v>2020</v>
      </c>
      <c r="B35" s="2">
        <v>10</v>
      </c>
      <c r="C35" s="4">
        <v>96.971999999999994</v>
      </c>
      <c r="D35" s="3">
        <v>-0.8</v>
      </c>
      <c r="E35" s="3">
        <v>1.9813999812837202</v>
      </c>
      <c r="F35" s="4">
        <v>97.207999999999998</v>
      </c>
      <c r="G35" s="3">
        <v>-0.8</v>
      </c>
      <c r="H35" s="3">
        <v>1.9529633926991301</v>
      </c>
    </row>
    <row r="36" spans="1:8" x14ac:dyDescent="0.25">
      <c r="A36" s="2">
        <f t="shared" si="2"/>
        <v>2020</v>
      </c>
      <c r="B36" s="2">
        <v>11</v>
      </c>
      <c r="C36" s="4">
        <v>97.314999999999998</v>
      </c>
      <c r="D36" s="3">
        <v>-0.9</v>
      </c>
      <c r="E36" s="3">
        <v>2.1329786472446259</v>
      </c>
      <c r="F36" s="4">
        <v>97.367000000000004</v>
      </c>
      <c r="G36" s="3">
        <v>-0.8</v>
      </c>
      <c r="H36" s="3">
        <v>2.1026253497348955</v>
      </c>
    </row>
    <row r="37" spans="1:8" x14ac:dyDescent="0.25">
      <c r="A37" s="2">
        <f t="shared" si="2"/>
        <v>2020</v>
      </c>
      <c r="B37" s="2">
        <v>12</v>
      </c>
      <c r="C37" s="4">
        <v>97.656999999999996</v>
      </c>
      <c r="D37" s="3">
        <v>-0.5</v>
      </c>
      <c r="E37" s="3">
        <v>2.293890862068102</v>
      </c>
      <c r="F37" s="4">
        <v>97.573999999999998</v>
      </c>
      <c r="G37" s="3">
        <v>-0.5</v>
      </c>
      <c r="H37" s="3">
        <v>2.2615499972128692</v>
      </c>
    </row>
    <row r="38" spans="1:8" x14ac:dyDescent="0.25">
      <c r="A38" s="2">
        <v>2021</v>
      </c>
      <c r="B38" s="2">
        <v>1</v>
      </c>
      <c r="C38" s="4">
        <v>97.566999999999993</v>
      </c>
      <c r="D38" s="3">
        <v>0.5</v>
      </c>
      <c r="E38" s="3">
        <v>2.4632352336010608</v>
      </c>
      <c r="F38" s="4">
        <v>97.582999999999998</v>
      </c>
      <c r="G38" s="3">
        <v>0.5</v>
      </c>
      <c r="H38" s="3">
        <v>2.4288592205379738</v>
      </c>
    </row>
    <row r="39" spans="1:8" x14ac:dyDescent="0.25">
      <c r="A39" s="2">
        <f>A38</f>
        <v>2021</v>
      </c>
      <c r="B39" s="2">
        <v>2</v>
      </c>
      <c r="C39" s="4">
        <v>96.828999999999994</v>
      </c>
      <c r="D39" s="3">
        <v>-0.1</v>
      </c>
      <c r="E39" s="3">
        <v>2.63991634949166</v>
      </c>
      <c r="F39" s="4">
        <v>97.007999999999996</v>
      </c>
      <c r="G39" s="3">
        <v>0</v>
      </c>
      <c r="H39" s="3">
        <v>2.6034831308097699</v>
      </c>
    </row>
    <row r="40" spans="1:8" x14ac:dyDescent="0.25">
      <c r="A40" s="2">
        <f t="shared" ref="A40:A49" si="3">A39</f>
        <v>2021</v>
      </c>
      <c r="B40" s="2">
        <v>3</v>
      </c>
      <c r="C40" s="4">
        <v>97.768000000000001</v>
      </c>
      <c r="D40" s="3">
        <v>1.5</v>
      </c>
      <c r="E40" s="3">
        <v>2.8227024616079452</v>
      </c>
      <c r="F40" s="4">
        <v>97.948999999999998</v>
      </c>
      <c r="G40" s="3">
        <v>1.3</v>
      </c>
      <c r="H40" s="3">
        <v>2.7842178905708352</v>
      </c>
    </row>
    <row r="41" spans="1:8" x14ac:dyDescent="0.25">
      <c r="A41" s="2">
        <f t="shared" si="3"/>
        <v>2021</v>
      </c>
      <c r="B41" s="2">
        <v>4</v>
      </c>
      <c r="C41" s="4">
        <v>98.784999999999997</v>
      </c>
      <c r="D41" s="3">
        <v>2.2999999999999998</v>
      </c>
      <c r="E41" s="3">
        <v>3.0101715498492476</v>
      </c>
      <c r="F41" s="4">
        <v>99.105000000000004</v>
      </c>
      <c r="G41" s="3">
        <v>2.2000000000000002</v>
      </c>
      <c r="H41" s="3">
        <v>2.9696788649241084</v>
      </c>
    </row>
    <row r="42" spans="1:8" x14ac:dyDescent="0.25">
      <c r="A42" s="2">
        <f t="shared" si="3"/>
        <v>2021</v>
      </c>
      <c r="B42" s="2">
        <v>5</v>
      </c>
      <c r="C42" s="4">
        <v>99.27</v>
      </c>
      <c r="D42" s="3">
        <v>2.7</v>
      </c>
      <c r="E42" s="3">
        <v>3.2008097397772874</v>
      </c>
      <c r="F42" s="4">
        <v>99.572000000000003</v>
      </c>
      <c r="G42" s="3">
        <v>2.7</v>
      </c>
      <c r="H42" s="3">
        <v>3.1583783482856833</v>
      </c>
    </row>
    <row r="43" spans="1:8" x14ac:dyDescent="0.25">
      <c r="A43" s="2">
        <f t="shared" si="3"/>
        <v>2021</v>
      </c>
      <c r="B43" s="2">
        <v>6</v>
      </c>
      <c r="C43" s="4">
        <v>100.02200000000001</v>
      </c>
      <c r="D43" s="3">
        <v>3.1</v>
      </c>
      <c r="E43" s="3">
        <v>3.3930538394850456</v>
      </c>
      <c r="F43" s="4">
        <v>100.04600000000001</v>
      </c>
      <c r="G43" s="3">
        <v>2.7</v>
      </c>
      <c r="H43" s="3">
        <v>3.3487751851504792</v>
      </c>
    </row>
    <row r="44" spans="1:8" x14ac:dyDescent="0.25">
      <c r="A44" s="2">
        <f t="shared" si="3"/>
        <v>2021</v>
      </c>
      <c r="B44" s="2">
        <v>7</v>
      </c>
      <c r="C44" s="4">
        <v>99.503</v>
      </c>
      <c r="D44" s="3">
        <v>3</v>
      </c>
      <c r="E44" s="3">
        <v>3.5853058786113516</v>
      </c>
      <c r="F44" s="4">
        <v>99.292000000000002</v>
      </c>
      <c r="G44" s="3">
        <v>2.9</v>
      </c>
      <c r="H44" s="3">
        <v>3.539296388183673</v>
      </c>
    </row>
    <row r="45" spans="1:8" x14ac:dyDescent="0.25">
      <c r="A45" s="2">
        <f t="shared" si="3"/>
        <v>2021</v>
      </c>
      <c r="B45" s="2">
        <v>8</v>
      </c>
      <c r="C45" s="4">
        <v>100.11</v>
      </c>
      <c r="D45" s="3">
        <v>3.5</v>
      </c>
      <c r="E45" s="3">
        <v>3.7759475358339603</v>
      </c>
      <c r="F45" s="4">
        <v>99.742999999999995</v>
      </c>
      <c r="G45" s="3">
        <v>3.3</v>
      </c>
      <c r="H45" s="3">
        <v>3.7283239162181396</v>
      </c>
    </row>
    <row r="46" spans="1:8" x14ac:dyDescent="0.25">
      <c r="A46" s="2">
        <f t="shared" si="3"/>
        <v>2021</v>
      </c>
      <c r="B46" s="2">
        <v>9</v>
      </c>
      <c r="C46" s="4">
        <v>100.747</v>
      </c>
      <c r="D46" s="3">
        <v>4.5</v>
      </c>
      <c r="E46" s="3">
        <v>3.9633198435890562</v>
      </c>
      <c r="F46" s="4">
        <v>100.575</v>
      </c>
      <c r="G46" s="3">
        <v>4</v>
      </c>
      <c r="H46" s="3">
        <v>3.9141953325042418</v>
      </c>
    </row>
    <row r="47" spans="1:8" x14ac:dyDescent="0.25">
      <c r="A47" s="2">
        <f t="shared" si="3"/>
        <v>2021</v>
      </c>
      <c r="B47" s="2">
        <v>10</v>
      </c>
      <c r="C47" s="4">
        <v>102.28700000000001</v>
      </c>
      <c r="D47" s="3">
        <v>5.5</v>
      </c>
      <c r="E47" s="3">
        <v>4.145744671289501</v>
      </c>
      <c r="F47" s="4">
        <v>102.425</v>
      </c>
      <c r="G47" s="3">
        <v>5.4</v>
      </c>
      <c r="H47" s="3">
        <v>4.095218455575937</v>
      </c>
    </row>
    <row r="48" spans="1:8" x14ac:dyDescent="0.25">
      <c r="A48" s="2">
        <f t="shared" si="3"/>
        <v>2021</v>
      </c>
      <c r="B48" s="2">
        <v>11</v>
      </c>
      <c r="C48" s="4">
        <v>102.85</v>
      </c>
      <c r="D48" s="3">
        <v>5.7</v>
      </c>
      <c r="E48" s="3">
        <v>4.3215811578034629</v>
      </c>
      <c r="F48" s="4">
        <v>102.738</v>
      </c>
      <c r="G48" s="3">
        <v>5.5</v>
      </c>
      <c r="H48" s="3">
        <v>4.2697070626246481</v>
      </c>
    </row>
    <row r="49" spans="1:8" x14ac:dyDescent="0.25">
      <c r="A49" s="2">
        <f t="shared" si="3"/>
        <v>2021</v>
      </c>
      <c r="B49" s="2">
        <v>12</v>
      </c>
      <c r="C49" s="4">
        <v>104.261</v>
      </c>
      <c r="D49" s="3">
        <v>6.8</v>
      </c>
      <c r="E49" s="3">
        <v>4.4892824875080484</v>
      </c>
      <c r="F49" s="4">
        <v>103.965</v>
      </c>
      <c r="G49" s="3">
        <v>6.5</v>
      </c>
      <c r="H49" s="3">
        <v>4.4360655406712715</v>
      </c>
    </row>
    <row r="50" spans="1:8" x14ac:dyDescent="0.25">
      <c r="A50" s="2">
        <v>2022</v>
      </c>
      <c r="B50" s="2">
        <v>1</v>
      </c>
      <c r="C50" s="4">
        <v>103.63500000000001</v>
      </c>
      <c r="D50" s="3">
        <v>6.2</v>
      </c>
      <c r="E50" s="3">
        <v>4.6473975683110718</v>
      </c>
      <c r="F50" s="4">
        <v>103.56699999999999</v>
      </c>
      <c r="G50" s="3">
        <v>6.1</v>
      </c>
      <c r="H50" s="3">
        <v>4.5927837137462433</v>
      </c>
    </row>
    <row r="51" spans="1:8" x14ac:dyDescent="0.25">
      <c r="A51" s="2">
        <f>A50</f>
        <v>2022</v>
      </c>
      <c r="B51" s="2">
        <v>2</v>
      </c>
      <c r="C51" s="4">
        <v>104.313</v>
      </c>
      <c r="D51" s="3">
        <v>7.7</v>
      </c>
      <c r="E51" s="3">
        <v>4.79463577461427</v>
      </c>
      <c r="F51" s="4">
        <v>104.40300000000001</v>
      </c>
      <c r="G51" s="3">
        <v>7.6</v>
      </c>
      <c r="H51" s="3">
        <v>4.7384947346618977</v>
      </c>
    </row>
    <row r="52" spans="1:8" x14ac:dyDescent="0.25">
      <c r="A52" s="2">
        <f t="shared" ref="A52:A61" si="4">A51</f>
        <v>2022</v>
      </c>
      <c r="B52" s="2">
        <v>3</v>
      </c>
      <c r="C52" s="4">
        <v>107.727</v>
      </c>
      <c r="D52" s="3">
        <v>10.199999999999999</v>
      </c>
      <c r="E52" s="3">
        <v>4.9298143004326924</v>
      </c>
      <c r="F52" s="4">
        <v>107.566</v>
      </c>
      <c r="G52" s="3">
        <v>9.8000000000000007</v>
      </c>
      <c r="H52" s="3">
        <v>4.8719364240282257</v>
      </c>
    </row>
    <row r="53" spans="1:8" x14ac:dyDescent="0.25">
      <c r="A53" s="2">
        <f t="shared" si="4"/>
        <v>2022</v>
      </c>
      <c r="B53" s="2">
        <v>4</v>
      </c>
      <c r="C53" s="4">
        <v>107.21</v>
      </c>
      <c r="D53" s="3">
        <v>8.5</v>
      </c>
      <c r="E53" s="3">
        <v>5.0519521011859299</v>
      </c>
      <c r="F53" s="4">
        <v>107.375</v>
      </c>
      <c r="G53" s="3">
        <v>8.3000000000000007</v>
      </c>
      <c r="H53" s="3">
        <v>4.9920453180986444</v>
      </c>
    </row>
    <row r="54" spans="1:8" x14ac:dyDescent="0.25">
      <c r="A54" s="2">
        <f t="shared" si="4"/>
        <v>2022</v>
      </c>
      <c r="B54" s="2">
        <v>5</v>
      </c>
      <c r="C54" s="4">
        <v>107.995</v>
      </c>
      <c r="D54" s="3">
        <v>8.8000000000000007</v>
      </c>
      <c r="E54" s="3">
        <v>5.1604341174115982</v>
      </c>
      <c r="F54" s="4">
        <v>108.262</v>
      </c>
      <c r="G54" s="3">
        <v>8.6999999999999993</v>
      </c>
      <c r="H54" s="3">
        <v>5.098100179763791</v>
      </c>
    </row>
    <row r="55" spans="1:8" x14ac:dyDescent="0.25">
      <c r="A55" s="2">
        <f t="shared" si="4"/>
        <v>2022</v>
      </c>
      <c r="B55" s="2">
        <v>6</v>
      </c>
      <c r="C55" s="4">
        <v>110.033</v>
      </c>
      <c r="D55" s="3">
        <v>10</v>
      </c>
      <c r="E55" s="3">
        <v>5.2548847374180649</v>
      </c>
      <c r="F55" s="4">
        <v>110.267</v>
      </c>
      <c r="G55" s="3">
        <v>10.199999999999999</v>
      </c>
      <c r="H55" s="3">
        <v>5.1896094909894366</v>
      </c>
    </row>
    <row r="56" spans="1:8" x14ac:dyDescent="0.25">
      <c r="A56" s="2">
        <f t="shared" si="4"/>
        <v>2022</v>
      </c>
      <c r="B56" s="2">
        <v>7</v>
      </c>
      <c r="C56" s="4">
        <v>109.929</v>
      </c>
      <c r="D56" s="3">
        <v>10.5</v>
      </c>
      <c r="E56" s="3">
        <v>5.3351810971444324</v>
      </c>
      <c r="F56" s="4">
        <v>109.986</v>
      </c>
      <c r="G56" s="3">
        <v>10.8</v>
      </c>
      <c r="H56" s="3">
        <v>5.2663318656733118</v>
      </c>
    </row>
    <row r="57" spans="1:8" x14ac:dyDescent="0.25">
      <c r="A57" s="2">
        <f t="shared" si="4"/>
        <v>2022</v>
      </c>
      <c r="B57" s="2">
        <v>8</v>
      </c>
      <c r="C57" s="4">
        <v>110.17700000000001</v>
      </c>
      <c r="D57" s="3">
        <v>10.1</v>
      </c>
      <c r="E57" s="3">
        <v>5.4015298544230363</v>
      </c>
      <c r="F57" s="4">
        <v>110.265</v>
      </c>
      <c r="G57" s="3">
        <v>10.5</v>
      </c>
      <c r="H57" s="3">
        <v>5.3283738614984939</v>
      </c>
    </row>
    <row r="58" spans="1:8" x14ac:dyDescent="0.25">
      <c r="A58" s="2">
        <f t="shared" si="4"/>
        <v>2022</v>
      </c>
      <c r="B58" s="2">
        <v>9</v>
      </c>
      <c r="C58" s="4">
        <v>109.145</v>
      </c>
      <c r="D58" s="3">
        <v>8.3000000000000007</v>
      </c>
      <c r="E58" s="3">
        <v>5.4544963350655777</v>
      </c>
      <c r="F58" s="4">
        <v>109.498</v>
      </c>
      <c r="G58" s="3">
        <v>8.9</v>
      </c>
      <c r="H58" s="3">
        <v>5.3762263186573893</v>
      </c>
    </row>
    <row r="59" spans="1:8" x14ac:dyDescent="0.25">
      <c r="A59" s="2">
        <f t="shared" si="4"/>
        <v>2022</v>
      </c>
      <c r="B59" s="2">
        <v>10</v>
      </c>
      <c r="C59" s="4">
        <v>109.523</v>
      </c>
      <c r="D59" s="3">
        <v>7.1</v>
      </c>
      <c r="E59" s="3">
        <v>5.4949721475327564</v>
      </c>
      <c r="F59" s="4">
        <v>109.866</v>
      </c>
      <c r="G59" s="3">
        <v>7.3</v>
      </c>
      <c r="H59" s="3">
        <v>5.4107392180464666</v>
      </c>
    </row>
    <row r="60" spans="1:8" x14ac:dyDescent="0.25">
      <c r="A60" s="2">
        <f t="shared" si="4"/>
        <v>2022</v>
      </c>
      <c r="B60" s="2">
        <v>11</v>
      </c>
      <c r="C60" s="4">
        <v>109.75700000000001</v>
      </c>
      <c r="D60" s="3">
        <v>6.7</v>
      </c>
      <c r="E60" s="3">
        <v>5.5240465047064475</v>
      </c>
      <c r="F60" s="4">
        <v>109.73399999999999</v>
      </c>
      <c r="G60" s="3">
        <v>6.8</v>
      </c>
      <c r="H60" s="3">
        <v>5.4330072470678425</v>
      </c>
    </row>
    <row r="61" spans="1:8" x14ac:dyDescent="0.25">
      <c r="A61" s="2">
        <f t="shared" si="4"/>
        <v>2022</v>
      </c>
      <c r="B61" s="2">
        <v>12</v>
      </c>
      <c r="C61" s="4">
        <v>109.755</v>
      </c>
      <c r="D61" s="3">
        <v>5.3</v>
      </c>
      <c r="E61" s="3">
        <v>5.5429200797360592</v>
      </c>
      <c r="F61" s="4">
        <v>109.899</v>
      </c>
      <c r="G61" s="3">
        <v>5.7</v>
      </c>
      <c r="H61" s="3">
        <v>5.4442562917890474</v>
      </c>
    </row>
    <row r="62" spans="1:8" x14ac:dyDescent="0.25">
      <c r="A62" s="2">
        <v>2023</v>
      </c>
      <c r="B62" s="2">
        <v>1</v>
      </c>
      <c r="C62" s="4">
        <v>109.562</v>
      </c>
      <c r="D62" s="3">
        <v>5.7</v>
      </c>
      <c r="E62" s="3">
        <v>5.5528752092081719</v>
      </c>
      <c r="F62" s="4">
        <v>109.66800000000001</v>
      </c>
      <c r="G62" s="3">
        <v>5.9</v>
      </c>
      <c r="H62" s="3">
        <v>5.4458071683298988</v>
      </c>
    </row>
    <row r="63" spans="1:8" x14ac:dyDescent="0.25">
      <c r="A63" s="2">
        <f>A62</f>
        <v>2023</v>
      </c>
      <c r="B63" s="2">
        <v>2</v>
      </c>
      <c r="C63" s="4">
        <v>110.67400000000001</v>
      </c>
      <c r="D63" s="3">
        <v>6.1</v>
      </c>
      <c r="E63" s="3">
        <v>5.5551773602593846</v>
      </c>
      <c r="F63" s="4">
        <v>110.703</v>
      </c>
      <c r="G63" s="3">
        <v>6</v>
      </c>
      <c r="H63" s="3">
        <v>5.4389984527899502</v>
      </c>
    </row>
    <row r="64" spans="1:8" x14ac:dyDescent="0.25">
      <c r="A64" s="2">
        <f t="shared" ref="A64:A72" si="5">A63</f>
        <v>2023</v>
      </c>
      <c r="B64" s="2">
        <v>3</v>
      </c>
      <c r="C64" s="4">
        <v>111.17100000000001</v>
      </c>
      <c r="D64" s="3">
        <v>3.2</v>
      </c>
      <c r="E64" s="3">
        <v>5.5511022170256563</v>
      </c>
      <c r="F64" s="4">
        <v>111.111</v>
      </c>
      <c r="G64" s="3">
        <v>3.3</v>
      </c>
      <c r="H64" s="3">
        <v>5.4252002624376212</v>
      </c>
    </row>
    <row r="65" spans="1:8" x14ac:dyDescent="0.25">
      <c r="A65" s="2">
        <f t="shared" si="5"/>
        <v>2023</v>
      </c>
      <c r="B65" s="2">
        <v>4</v>
      </c>
      <c r="C65" s="4">
        <v>111.857</v>
      </c>
      <c r="D65" s="3">
        <v>4.3</v>
      </c>
      <c r="E65" s="3">
        <v>5.5419632985484828</v>
      </c>
      <c r="F65" s="4">
        <v>111.773</v>
      </c>
      <c r="G65" s="3">
        <v>4.0999999999999996</v>
      </c>
      <c r="H65" s="3">
        <v>5.4058216729821096</v>
      </c>
    </row>
    <row r="66" spans="1:8" x14ac:dyDescent="0.25">
      <c r="A66" s="2">
        <f t="shared" si="5"/>
        <v>2023</v>
      </c>
      <c r="B66" s="2">
        <v>5</v>
      </c>
      <c r="C66" s="4">
        <v>111.82599999999999</v>
      </c>
      <c r="D66" s="3">
        <v>3.5</v>
      </c>
      <c r="E66" s="3">
        <v>5.5289108528820661</v>
      </c>
      <c r="F66" s="4">
        <v>111.71899999999999</v>
      </c>
      <c r="G66" s="3">
        <v>3.2</v>
      </c>
      <c r="H66" s="3">
        <v>5.3821241767810548</v>
      </c>
    </row>
    <row r="67" spans="1:8" x14ac:dyDescent="0.25">
      <c r="A67" s="2">
        <f t="shared" si="5"/>
        <v>2023</v>
      </c>
      <c r="B67" s="2">
        <v>6</v>
      </c>
      <c r="C67" s="4">
        <v>112.56100000000001</v>
      </c>
      <c r="D67" s="3">
        <v>2.2999999999999998</v>
      </c>
      <c r="E67" s="3">
        <v>5.5130088806293207</v>
      </c>
      <c r="F67" s="4">
        <v>112.354</v>
      </c>
      <c r="G67" s="3">
        <v>1.9</v>
      </c>
      <c r="H67" s="3">
        <v>5.3552785841314714</v>
      </c>
    </row>
    <row r="68" spans="1:8" x14ac:dyDescent="0.25">
      <c r="A68" s="2">
        <f t="shared" si="5"/>
        <v>2023</v>
      </c>
      <c r="B68" s="2">
        <v>7</v>
      </c>
      <c r="C68" s="4">
        <v>112.825</v>
      </c>
      <c r="D68" s="3">
        <v>2.6</v>
      </c>
      <c r="E68" s="3">
        <v>5.4951804858061539</v>
      </c>
      <c r="F68" s="4">
        <v>112.544</v>
      </c>
      <c r="G68" s="3">
        <v>2.2999999999999998</v>
      </c>
      <c r="H68" s="3">
        <v>5.3263041689292088</v>
      </c>
    </row>
    <row r="69" spans="1:8" x14ac:dyDescent="0.25">
      <c r="A69" s="2">
        <f t="shared" si="5"/>
        <v>2023</v>
      </c>
      <c r="B69" s="2">
        <v>8</v>
      </c>
      <c r="C69" s="4">
        <v>113.675</v>
      </c>
      <c r="D69" s="3">
        <v>3.2</v>
      </c>
      <c r="E69" s="3">
        <v>5.4761256468117638</v>
      </c>
      <c r="F69" s="4">
        <v>113.149</v>
      </c>
      <c r="G69" s="3">
        <v>2.6</v>
      </c>
      <c r="H69" s="3">
        <v>5.2959802551684412</v>
      </c>
    </row>
    <row r="70" spans="1:8" x14ac:dyDescent="0.25">
      <c r="A70" s="2">
        <f t="shared" si="5"/>
        <v>2023</v>
      </c>
      <c r="B70" s="2">
        <v>9</v>
      </c>
      <c r="C70" s="4">
        <v>113.648</v>
      </c>
      <c r="D70" s="3">
        <v>4.0999999999999996</v>
      </c>
      <c r="E70" s="3">
        <v>5.4563432878449456</v>
      </c>
      <c r="F70" s="4">
        <v>113.348</v>
      </c>
      <c r="G70" s="3">
        <v>3.5</v>
      </c>
      <c r="H70" s="3">
        <v>5.2648760068316118</v>
      </c>
    </row>
    <row r="71" spans="1:8" x14ac:dyDescent="0.25">
      <c r="A71" s="2">
        <f t="shared" si="5"/>
        <v>2023</v>
      </c>
      <c r="B71" s="2">
        <v>10</v>
      </c>
      <c r="C71" s="4">
        <v>113.76</v>
      </c>
      <c r="D71" s="3">
        <v>3.9</v>
      </c>
      <c r="E71" s="3">
        <v>5.4361742688234651</v>
      </c>
      <c r="F71" s="4">
        <v>113.676</v>
      </c>
      <c r="G71" s="3">
        <v>3.5</v>
      </c>
      <c r="H71" s="3">
        <v>5.2333733670501097</v>
      </c>
    </row>
    <row r="72" spans="1:8" x14ac:dyDescent="0.25">
      <c r="A72" s="2">
        <f t="shared" si="5"/>
        <v>2023</v>
      </c>
      <c r="B72" s="2">
        <v>11</v>
      </c>
      <c r="C72" s="4">
        <v>113.503</v>
      </c>
      <c r="D72" s="3">
        <v>3.4</v>
      </c>
      <c r="E72" s="3">
        <v>5.4158652591589878</v>
      </c>
      <c r="F72" s="4">
        <v>113.28</v>
      </c>
      <c r="G72" s="3">
        <v>3.2</v>
      </c>
      <c r="H72" s="3">
        <v>5.2017317181215157</v>
      </c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177"/>
  <sheetViews>
    <sheetView topLeftCell="A44" workbookViewId="0">
      <selection activeCell="D72" sqref="D7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41.88671875" style="2" bestFit="1" customWidth="1"/>
    <col min="4" max="4" width="53.88671875" style="2" bestFit="1" customWidth="1"/>
    <col min="5" max="5" width="51.10937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  <c r="H1" s="2" t="s">
        <v>199</v>
      </c>
    </row>
    <row r="2" spans="1:8" x14ac:dyDescent="0.25">
      <c r="A2" s="2">
        <v>2018</v>
      </c>
      <c r="B2" s="2">
        <v>1</v>
      </c>
      <c r="C2" s="4">
        <v>20988</v>
      </c>
      <c r="D2" s="3">
        <v>-7.6029055690072678</v>
      </c>
      <c r="E2" s="3">
        <v>-3.3290381900941539</v>
      </c>
      <c r="F2" s="4">
        <v>1953278</v>
      </c>
      <c r="G2" s="3">
        <v>-3.0431577719480685</v>
      </c>
      <c r="H2" s="3">
        <v>-1.1104808915463138</v>
      </c>
    </row>
    <row r="3" spans="1:8" x14ac:dyDescent="0.25">
      <c r="A3" s="2">
        <f>A2</f>
        <v>2018</v>
      </c>
      <c r="B3" s="2">
        <v>2</v>
      </c>
      <c r="C3" s="4">
        <v>21048</v>
      </c>
      <c r="D3" s="3">
        <v>-5.1464623704371331</v>
      </c>
      <c r="E3" s="3">
        <v>-2.5240079858170192</v>
      </c>
      <c r="F3" s="4">
        <v>1913555</v>
      </c>
      <c r="G3" s="3">
        <v>-2.8584728988767294</v>
      </c>
      <c r="H3" s="3">
        <v>-0.34124842636368014</v>
      </c>
    </row>
    <row r="4" spans="1:8" x14ac:dyDescent="0.25">
      <c r="A4" s="2">
        <f t="shared" ref="A4:A13" si="0">A3</f>
        <v>2018</v>
      </c>
      <c r="B4" s="2">
        <v>3</v>
      </c>
      <c r="C4" s="4">
        <v>18598</v>
      </c>
      <c r="D4" s="3">
        <v>-10.448767334360554</v>
      </c>
      <c r="E4" s="3">
        <v>-1.6827062506263428</v>
      </c>
      <c r="F4" s="4">
        <v>1825393</v>
      </c>
      <c r="G4" s="3">
        <v>-4.7967417767309728</v>
      </c>
      <c r="H4" s="3">
        <v>0.45275794671698733</v>
      </c>
    </row>
    <row r="5" spans="1:8" x14ac:dyDescent="0.25">
      <c r="A5" s="2">
        <f t="shared" si="0"/>
        <v>2018</v>
      </c>
      <c r="B5" s="2">
        <v>4</v>
      </c>
      <c r="C5" s="4">
        <v>18055</v>
      </c>
      <c r="D5" s="3">
        <v>-9.1252264948661121</v>
      </c>
      <c r="E5" s="3">
        <v>-0.80593531009428576</v>
      </c>
      <c r="F5" s="4">
        <v>1769587</v>
      </c>
      <c r="G5" s="3">
        <v>-2.2741744244289874</v>
      </c>
      <c r="H5" s="3">
        <v>1.2712253159822831</v>
      </c>
    </row>
    <row r="6" spans="1:8" x14ac:dyDescent="0.25">
      <c r="A6" s="2">
        <f t="shared" si="0"/>
        <v>2018</v>
      </c>
      <c r="B6" s="2">
        <v>5</v>
      </c>
      <c r="C6" s="4">
        <v>17116</v>
      </c>
      <c r="D6" s="3">
        <v>-8.587908566545611</v>
      </c>
      <c r="E6" s="3">
        <v>0.10489375596506531</v>
      </c>
      <c r="F6" s="4">
        <v>1716471</v>
      </c>
      <c r="G6" s="3">
        <v>-2.4464668428892722</v>
      </c>
      <c r="H6" s="3">
        <v>2.1134762211268954</v>
      </c>
    </row>
    <row r="7" spans="1:8" x14ac:dyDescent="0.25">
      <c r="A7" s="2">
        <f t="shared" si="0"/>
        <v>2018</v>
      </c>
      <c r="B7" s="2">
        <v>6</v>
      </c>
      <c r="C7" s="4">
        <v>16466</v>
      </c>
      <c r="D7" s="3">
        <v>-5.5956885678247854</v>
      </c>
      <c r="E7" s="3">
        <v>1.0477921391831257</v>
      </c>
      <c r="F7" s="4">
        <v>1714146</v>
      </c>
      <c r="G7" s="3">
        <v>-2.880311028491489</v>
      </c>
      <c r="H7" s="3">
        <v>2.9785869935302065</v>
      </c>
    </row>
    <row r="8" spans="1:8" x14ac:dyDescent="0.25">
      <c r="A8" s="2">
        <f t="shared" si="0"/>
        <v>2018</v>
      </c>
      <c r="B8" s="2">
        <v>7</v>
      </c>
      <c r="C8" s="4">
        <v>16119</v>
      </c>
      <c r="D8" s="3">
        <v>-5.0706713780918733</v>
      </c>
      <c r="E8" s="3">
        <v>2.0201673643633589</v>
      </c>
      <c r="F8" s="4">
        <v>1778421</v>
      </c>
      <c r="G8" s="3">
        <v>-3.9301524707280544</v>
      </c>
      <c r="H8" s="3">
        <v>3.8653173018588189</v>
      </c>
    </row>
    <row r="9" spans="1:8" x14ac:dyDescent="0.25">
      <c r="A9" s="2">
        <f t="shared" si="0"/>
        <v>2018</v>
      </c>
      <c r="B9" s="2">
        <v>8</v>
      </c>
      <c r="C9" s="4">
        <v>16111</v>
      </c>
      <c r="D9" s="3">
        <v>-4.3630535438679789</v>
      </c>
      <c r="E9" s="3">
        <v>3.0189656034823527</v>
      </c>
      <c r="F9" s="4">
        <v>1836288</v>
      </c>
      <c r="G9" s="3">
        <v>-3.133631412697846</v>
      </c>
      <c r="H9" s="3">
        <v>4.7720199468611399</v>
      </c>
    </row>
    <row r="10" spans="1:8" x14ac:dyDescent="0.25">
      <c r="A10" s="2">
        <f t="shared" si="0"/>
        <v>2018</v>
      </c>
      <c r="B10" s="2">
        <v>9</v>
      </c>
      <c r="C10" s="4">
        <v>15604</v>
      </c>
      <c r="D10" s="3">
        <v>-6.741573033707871</v>
      </c>
      <c r="E10" s="3">
        <v>4.0406406091595803</v>
      </c>
      <c r="F10" s="4">
        <v>1711575</v>
      </c>
      <c r="G10" s="3">
        <v>-2.7842859942235454</v>
      </c>
      <c r="H10" s="3">
        <v>5.6965063772180349</v>
      </c>
    </row>
    <row r="11" spans="1:8" x14ac:dyDescent="0.25">
      <c r="A11" s="2">
        <f t="shared" si="0"/>
        <v>2018</v>
      </c>
      <c r="B11" s="2">
        <v>10</v>
      </c>
      <c r="C11" s="4">
        <v>17168</v>
      </c>
      <c r="D11" s="3">
        <v>-4.0893854748603298</v>
      </c>
      <c r="E11" s="3">
        <v>5.0811334937959485</v>
      </c>
      <c r="F11" s="4">
        <v>1756973</v>
      </c>
      <c r="G11" s="3">
        <v>-2.8757403972924145</v>
      </c>
      <c r="H11" s="3">
        <v>6.6360390380437329</v>
      </c>
    </row>
    <row r="12" spans="1:8" x14ac:dyDescent="0.25">
      <c r="A12" s="2">
        <f t="shared" si="0"/>
        <v>2018</v>
      </c>
      <c r="B12" s="2">
        <v>11</v>
      </c>
      <c r="C12" s="4">
        <v>18479</v>
      </c>
      <c r="D12" s="3">
        <v>-3.8553590010405814</v>
      </c>
      <c r="E12" s="3">
        <v>6.1356366049560531</v>
      </c>
      <c r="F12" s="4">
        <v>1844843</v>
      </c>
      <c r="G12" s="3">
        <v>-2.9568334197766055</v>
      </c>
      <c r="H12" s="3">
        <v>7.587291430537781</v>
      </c>
    </row>
    <row r="13" spans="1:8" x14ac:dyDescent="0.25">
      <c r="A13" s="2">
        <f t="shared" si="0"/>
        <v>2018</v>
      </c>
      <c r="B13" s="2">
        <v>12</v>
      </c>
      <c r="C13" s="4">
        <v>19347</v>
      </c>
      <c r="D13" s="3">
        <v>-0.66235366605051915</v>
      </c>
      <c r="E13" s="3">
        <v>7.1987054486094459</v>
      </c>
      <c r="F13" s="4">
        <v>1835488</v>
      </c>
      <c r="G13" s="3">
        <v>-3.1000275048846282</v>
      </c>
      <c r="H13" s="3">
        <v>8.5462765156611606</v>
      </c>
    </row>
    <row r="14" spans="1:8" x14ac:dyDescent="0.25">
      <c r="A14" s="2">
        <v>2019</v>
      </c>
      <c r="B14" s="2">
        <v>1</v>
      </c>
      <c r="C14" s="4">
        <v>21246</v>
      </c>
      <c r="D14" s="3">
        <v>1.2292738707833095</v>
      </c>
      <c r="E14" s="3">
        <v>8.2642017115863737</v>
      </c>
      <c r="F14" s="4">
        <v>1930243</v>
      </c>
      <c r="G14" s="3">
        <v>-1.179299618385099</v>
      </c>
      <c r="H14" s="3">
        <v>9.5082750234824704</v>
      </c>
    </row>
    <row r="15" spans="1:8" x14ac:dyDescent="0.25">
      <c r="A15" s="2">
        <f>A14</f>
        <v>2019</v>
      </c>
      <c r="B15" s="2">
        <v>2</v>
      </c>
      <c r="C15" s="4">
        <v>20607</v>
      </c>
      <c r="D15" s="3">
        <v>-2.0952109464082103</v>
      </c>
      <c r="E15" s="3">
        <v>9.3254411738341201</v>
      </c>
      <c r="F15" s="4">
        <v>1898369</v>
      </c>
      <c r="G15" s="3">
        <v>-0.79360143816090689</v>
      </c>
      <c r="H15" s="3">
        <v>10.46775891295777</v>
      </c>
    </row>
    <row r="16" spans="1:8" x14ac:dyDescent="0.25">
      <c r="A16" s="2">
        <f t="shared" ref="A16:A25" si="1">A15</f>
        <v>2019</v>
      </c>
      <c r="B16" s="2">
        <v>3</v>
      </c>
      <c r="C16" s="4">
        <v>19047</v>
      </c>
      <c r="D16" s="3">
        <v>2.4142380901172267</v>
      </c>
      <c r="E16" s="3">
        <v>10.375251078644359</v>
      </c>
      <c r="F16" s="4">
        <v>1830772</v>
      </c>
      <c r="G16" s="3">
        <v>0.29467626971286798</v>
      </c>
      <c r="H16" s="3">
        <v>11.418457950359654</v>
      </c>
    </row>
    <row r="17" spans="1:8" x14ac:dyDescent="0.25">
      <c r="A17" s="2">
        <f t="shared" si="1"/>
        <v>2019</v>
      </c>
      <c r="B17" s="2">
        <v>4</v>
      </c>
      <c r="C17" s="4">
        <v>18056</v>
      </c>
      <c r="D17" s="3">
        <v>5.5386319579131538E-3</v>
      </c>
      <c r="E17" s="3">
        <v>11.405665568467082</v>
      </c>
      <c r="F17" s="4">
        <v>1764110</v>
      </c>
      <c r="G17" s="3">
        <v>-0.30950724660613327</v>
      </c>
      <c r="H17" s="3">
        <v>12.353319863047446</v>
      </c>
    </row>
    <row r="18" spans="1:8" x14ac:dyDescent="0.25">
      <c r="A18" s="2">
        <f t="shared" si="1"/>
        <v>2019</v>
      </c>
      <c r="B18" s="2">
        <v>5</v>
      </c>
      <c r="C18" s="4">
        <v>17733</v>
      </c>
      <c r="D18" s="3">
        <v>3.6048142089273094</v>
      </c>
      <c r="E18" s="3">
        <v>12.408165937628077</v>
      </c>
      <c r="F18" s="4">
        <v>1745593</v>
      </c>
      <c r="G18" s="3">
        <v>1.6966205662664935</v>
      </c>
      <c r="H18" s="3">
        <v>13.26451989354153</v>
      </c>
    </row>
    <row r="19" spans="1:8" x14ac:dyDescent="0.25">
      <c r="A19" s="2">
        <f t="shared" si="1"/>
        <v>2019</v>
      </c>
      <c r="B19" s="2">
        <v>6</v>
      </c>
      <c r="C19" s="4">
        <v>16722</v>
      </c>
      <c r="D19" s="3">
        <v>1.554718814526912</v>
      </c>
      <c r="E19" s="3">
        <v>13.37344180497143</v>
      </c>
      <c r="F19" s="4">
        <v>1748650</v>
      </c>
      <c r="G19" s="3">
        <v>2.0128973844701692</v>
      </c>
      <c r="H19" s="3">
        <v>14.143353921368568</v>
      </c>
    </row>
    <row r="20" spans="1:8" x14ac:dyDescent="0.25">
      <c r="A20" s="2">
        <f t="shared" si="1"/>
        <v>2019</v>
      </c>
      <c r="B20" s="2">
        <v>7</v>
      </c>
      <c r="C20" s="4">
        <v>16974</v>
      </c>
      <c r="D20" s="3">
        <v>5.3042992741485273</v>
      </c>
      <c r="E20" s="3">
        <v>14.291571445471183</v>
      </c>
      <c r="F20" s="4">
        <v>1884469</v>
      </c>
      <c r="G20" s="3">
        <v>5.9630424966866657</v>
      </c>
      <c r="H20" s="3">
        <v>14.980314499713051</v>
      </c>
    </row>
    <row r="21" spans="1:8" x14ac:dyDescent="0.25">
      <c r="A21" s="2">
        <f t="shared" si="1"/>
        <v>2019</v>
      </c>
      <c r="B21" s="2">
        <v>8</v>
      </c>
      <c r="C21" s="4">
        <v>17037</v>
      </c>
      <c r="D21" s="3">
        <v>5.747625845695481</v>
      </c>
      <c r="E21" s="3">
        <v>15.151812389449264</v>
      </c>
      <c r="F21" s="4">
        <v>1927778</v>
      </c>
      <c r="G21" s="3">
        <v>4.9823339258329824</v>
      </c>
      <c r="H21" s="3">
        <v>15.765051788944408</v>
      </c>
    </row>
    <row r="22" spans="1:8" x14ac:dyDescent="0.25">
      <c r="A22" s="2">
        <f t="shared" si="1"/>
        <v>2019</v>
      </c>
      <c r="B22" s="2">
        <v>9</v>
      </c>
      <c r="C22" s="4">
        <v>17124</v>
      </c>
      <c r="D22" s="3">
        <v>9.7410920276852053</v>
      </c>
      <c r="E22" s="3">
        <v>15.942798051104589</v>
      </c>
      <c r="F22" s="4">
        <v>1795559</v>
      </c>
      <c r="G22" s="3">
        <v>4.906825584622343</v>
      </c>
      <c r="H22" s="3">
        <v>16.486589749987413</v>
      </c>
    </row>
    <row r="23" spans="1:8" x14ac:dyDescent="0.25">
      <c r="A23" s="2">
        <f t="shared" si="1"/>
        <v>2019</v>
      </c>
      <c r="B23" s="2">
        <v>10</v>
      </c>
      <c r="C23" s="4">
        <v>18799</v>
      </c>
      <c r="D23" s="3">
        <v>9.5002329916123109</v>
      </c>
      <c r="E23" s="3">
        <v>16.652508776126094</v>
      </c>
      <c r="F23" s="4">
        <v>1879345</v>
      </c>
      <c r="G23" s="3">
        <v>6.9649334395007756</v>
      </c>
      <c r="H23" s="3">
        <v>17.133203543915236</v>
      </c>
    </row>
    <row r="24" spans="1:8" x14ac:dyDescent="0.25">
      <c r="A24" s="2">
        <f t="shared" si="1"/>
        <v>2019</v>
      </c>
      <c r="B24" s="2">
        <v>11</v>
      </c>
      <c r="C24" s="4">
        <v>20124</v>
      </c>
      <c r="D24" s="3">
        <v>8.9019968613020204</v>
      </c>
      <c r="E24" s="3">
        <v>17.268494236173314</v>
      </c>
      <c r="F24" s="4">
        <v>1964132</v>
      </c>
      <c r="G24" s="3">
        <v>6.4660786852865026</v>
      </c>
      <c r="H24" s="3">
        <v>17.692364181511788</v>
      </c>
    </row>
    <row r="25" spans="1:8" x14ac:dyDescent="0.25">
      <c r="A25" s="2">
        <f t="shared" si="1"/>
        <v>2019</v>
      </c>
      <c r="B25" s="2">
        <v>12</v>
      </c>
      <c r="C25" s="4">
        <v>20765</v>
      </c>
      <c r="D25" s="3">
        <v>7.3293017005220396</v>
      </c>
      <c r="E25" s="3">
        <v>17.777807417087413</v>
      </c>
      <c r="F25" s="4">
        <v>1964182</v>
      </c>
      <c r="G25" s="3">
        <v>7.0114323820150259</v>
      </c>
      <c r="H25" s="3">
        <v>18.150836543692616</v>
      </c>
    </row>
    <row r="26" spans="1:8" x14ac:dyDescent="0.25">
      <c r="A26" s="2">
        <v>2020</v>
      </c>
      <c r="B26" s="2">
        <v>1</v>
      </c>
      <c r="C26" s="4">
        <v>22427</v>
      </c>
      <c r="D26" s="3">
        <v>5.5586934011107925</v>
      </c>
      <c r="E26" s="3">
        <v>18.16692029794741</v>
      </c>
      <c r="F26" s="4">
        <v>2047497</v>
      </c>
      <c r="G26" s="3">
        <v>6.0745719580384439</v>
      </c>
      <c r="H26" s="3">
        <v>18.494605908213803</v>
      </c>
    </row>
    <row r="27" spans="1:8" x14ac:dyDescent="0.25">
      <c r="A27" s="2">
        <f>A26</f>
        <v>2020</v>
      </c>
      <c r="B27" s="2">
        <v>2</v>
      </c>
      <c r="C27" s="4">
        <v>21507</v>
      </c>
      <c r="D27" s="3">
        <v>4.3674479545785516</v>
      </c>
      <c r="E27" s="3">
        <v>18.421579267157565</v>
      </c>
      <c r="F27" s="4">
        <v>2002295</v>
      </c>
      <c r="G27" s="3">
        <v>5.4744888901999467</v>
      </c>
      <c r="H27" s="3">
        <v>18.708883983097977</v>
      </c>
    </row>
    <row r="28" spans="1:8" x14ac:dyDescent="0.25">
      <c r="A28" s="2">
        <f t="shared" ref="A28:A37" si="2">A27</f>
        <v>2020</v>
      </c>
      <c r="B28" s="2">
        <v>3</v>
      </c>
      <c r="C28" s="4">
        <v>22820</v>
      </c>
      <c r="D28" s="3">
        <v>19.808893789048156</v>
      </c>
      <c r="E28" s="3">
        <v>18.526655141809858</v>
      </c>
      <c r="F28" s="4">
        <v>2109487</v>
      </c>
      <c r="G28" s="3">
        <v>15.223905543672277</v>
      </c>
      <c r="H28" s="3">
        <v>18.778019974010117</v>
      </c>
    </row>
    <row r="29" spans="1:8" x14ac:dyDescent="0.25">
      <c r="A29" s="2">
        <f t="shared" si="2"/>
        <v>2020</v>
      </c>
      <c r="B29" s="2">
        <v>4</v>
      </c>
      <c r="C29" s="4">
        <v>50621</v>
      </c>
      <c r="D29" s="3">
        <v>180.35556047851128</v>
      </c>
      <c r="E29" s="3">
        <v>18.466042757655114</v>
      </c>
      <c r="F29" s="4">
        <v>4647765</v>
      </c>
      <c r="G29" s="3">
        <v>163.46231244083418</v>
      </c>
      <c r="H29" s="3">
        <v>18.685444031400422</v>
      </c>
    </row>
    <row r="30" spans="1:8" x14ac:dyDescent="0.25">
      <c r="A30" s="2">
        <f t="shared" si="2"/>
        <v>2020</v>
      </c>
      <c r="B30" s="2">
        <v>5</v>
      </c>
      <c r="C30" s="4">
        <v>53367</v>
      </c>
      <c r="D30" s="3">
        <v>200.94738622906445</v>
      </c>
      <c r="E30" s="3">
        <v>18.223725994794663</v>
      </c>
      <c r="F30" s="4">
        <v>4947921</v>
      </c>
      <c r="G30" s="3">
        <v>183.45215637322104</v>
      </c>
      <c r="H30" s="3">
        <v>18.414339492216978</v>
      </c>
    </row>
    <row r="31" spans="1:8" x14ac:dyDescent="0.25">
      <c r="A31" s="2">
        <f t="shared" si="2"/>
        <v>2020</v>
      </c>
      <c r="B31" s="2">
        <v>6</v>
      </c>
      <c r="C31" s="4">
        <v>36884</v>
      </c>
      <c r="D31" s="3">
        <v>120.57170194952755</v>
      </c>
      <c r="E31" s="3">
        <v>17.794931060949342</v>
      </c>
      <c r="F31" s="4">
        <v>3981072</v>
      </c>
      <c r="G31" s="3">
        <v>127.66545620907559</v>
      </c>
      <c r="H31" s="3">
        <v>17.957943642602977</v>
      </c>
    </row>
    <row r="32" spans="1:8" x14ac:dyDescent="0.25">
      <c r="A32" s="2">
        <f t="shared" si="2"/>
        <v>2020</v>
      </c>
      <c r="B32" s="2">
        <v>7</v>
      </c>
      <c r="C32" s="4">
        <v>28132</v>
      </c>
      <c r="D32" s="3">
        <v>65.735831271356176</v>
      </c>
      <c r="E32" s="3">
        <v>17.187573306911816</v>
      </c>
      <c r="F32" s="4">
        <v>3241832</v>
      </c>
      <c r="G32" s="3">
        <v>72.02893759462215</v>
      </c>
      <c r="H32" s="3">
        <v>17.320954728207226</v>
      </c>
    </row>
    <row r="33" spans="1:8" x14ac:dyDescent="0.25">
      <c r="A33" s="2">
        <f t="shared" si="2"/>
        <v>2020</v>
      </c>
      <c r="B33" s="2">
        <v>8</v>
      </c>
      <c r="C33" s="4">
        <v>24782</v>
      </c>
      <c r="D33" s="3">
        <v>45.45988143452486</v>
      </c>
      <c r="E33" s="3">
        <v>16.416705359230896</v>
      </c>
      <c r="F33" s="4">
        <v>2942301</v>
      </c>
      <c r="G33" s="3">
        <v>52.626547247660248</v>
      </c>
      <c r="H33" s="3">
        <v>16.515689571940097</v>
      </c>
    </row>
    <row r="34" spans="1:8" x14ac:dyDescent="0.25">
      <c r="A34" s="2">
        <f t="shared" si="2"/>
        <v>2020</v>
      </c>
      <c r="B34" s="2">
        <v>9</v>
      </c>
      <c r="C34" s="4">
        <v>22663</v>
      </c>
      <c r="D34" s="3">
        <v>32.346414389161417</v>
      </c>
      <c r="E34" s="3">
        <v>15.50075125125848</v>
      </c>
      <c r="F34" s="4">
        <v>2543056</v>
      </c>
      <c r="G34" s="3">
        <v>41.630322367574671</v>
      </c>
      <c r="H34" s="3">
        <v>15.558264162188799</v>
      </c>
    </row>
    <row r="35" spans="1:8" x14ac:dyDescent="0.25">
      <c r="A35" s="2">
        <f t="shared" si="2"/>
        <v>2020</v>
      </c>
      <c r="B35" s="2">
        <v>10</v>
      </c>
      <c r="C35" s="4">
        <v>21480</v>
      </c>
      <c r="D35" s="3">
        <v>14.261396882812916</v>
      </c>
      <c r="E35" s="3">
        <v>14.460151903573921</v>
      </c>
      <c r="F35" s="4">
        <v>2553677</v>
      </c>
      <c r="G35" s="3">
        <v>35.881224575583516</v>
      </c>
      <c r="H35" s="3">
        <v>14.467302185790237</v>
      </c>
    </row>
    <row r="36" spans="1:8" x14ac:dyDescent="0.25">
      <c r="A36" s="2">
        <f t="shared" si="2"/>
        <v>2020</v>
      </c>
      <c r="B36" s="2">
        <v>11</v>
      </c>
      <c r="C36" s="4">
        <v>23224</v>
      </c>
      <c r="D36" s="3">
        <v>15.404492148678205</v>
      </c>
      <c r="E36" s="3">
        <v>13.316518074474478</v>
      </c>
      <c r="F36" s="4">
        <v>2381723</v>
      </c>
      <c r="G36" s="3">
        <v>21.260841939340125</v>
      </c>
      <c r="H36" s="3">
        <v>13.263237889178916</v>
      </c>
    </row>
    <row r="37" spans="1:8" x14ac:dyDescent="0.25">
      <c r="A37" s="2">
        <f t="shared" si="2"/>
        <v>2020</v>
      </c>
      <c r="B37" s="2">
        <v>12</v>
      </c>
      <c r="C37" s="4">
        <v>24642</v>
      </c>
      <c r="D37" s="3">
        <v>18.670840356368899</v>
      </c>
      <c r="E37" s="3">
        <v>12.091446719825417</v>
      </c>
      <c r="F37" s="4">
        <v>2299575</v>
      </c>
      <c r="G37" s="3">
        <v>17.075454311260362</v>
      </c>
      <c r="H37" s="3">
        <v>11.967992596733076</v>
      </c>
    </row>
    <row r="38" spans="1:8" x14ac:dyDescent="0.25">
      <c r="A38" s="2">
        <v>2021</v>
      </c>
      <c r="B38" s="2">
        <v>1</v>
      </c>
      <c r="C38" s="4">
        <v>25187</v>
      </c>
      <c r="D38" s="3">
        <v>12.306594729567033</v>
      </c>
      <c r="E38" s="3">
        <v>10.806679793691595</v>
      </c>
      <c r="F38" s="4">
        <v>2376847</v>
      </c>
      <c r="G38" s="3">
        <v>16.085493653958949</v>
      </c>
      <c r="H38" s="3">
        <v>10.604043022001106</v>
      </c>
    </row>
    <row r="39" spans="1:8" x14ac:dyDescent="0.25">
      <c r="A39" s="2">
        <f>A38</f>
        <v>2021</v>
      </c>
      <c r="B39" s="2">
        <v>2</v>
      </c>
      <c r="C39" s="4">
        <v>24206</v>
      </c>
      <c r="D39" s="3">
        <v>12.549402520109743</v>
      </c>
      <c r="E39" s="3">
        <v>9.4844161524737451</v>
      </c>
      <c r="F39" s="4">
        <v>2359191</v>
      </c>
      <c r="G39" s="3">
        <v>17.824346562319747</v>
      </c>
      <c r="H39" s="3">
        <v>9.1942205633726797</v>
      </c>
    </row>
    <row r="40" spans="1:8" x14ac:dyDescent="0.25">
      <c r="A40" s="2">
        <f t="shared" ref="A40:A49" si="3">A39</f>
        <v>2021</v>
      </c>
      <c r="B40" s="2">
        <v>3</v>
      </c>
      <c r="C40" s="4">
        <v>22319</v>
      </c>
      <c r="D40" s="3">
        <v>-2.195442594215602</v>
      </c>
      <c r="E40" s="3">
        <v>8.1469588133320325</v>
      </c>
      <c r="F40" s="4">
        <v>2228589</v>
      </c>
      <c r="G40" s="3">
        <v>5.646017254432012</v>
      </c>
      <c r="H40" s="3">
        <v>7.7617372755313605</v>
      </c>
    </row>
    <row r="41" spans="1:8" x14ac:dyDescent="0.25">
      <c r="A41" s="2">
        <f t="shared" si="3"/>
        <v>2021</v>
      </c>
      <c r="B41" s="2">
        <v>4</v>
      </c>
      <c r="C41" s="4">
        <v>21624</v>
      </c>
      <c r="D41" s="3">
        <v>-57.282550720056889</v>
      </c>
      <c r="E41" s="3">
        <v>6.8168236397021484</v>
      </c>
      <c r="F41" s="4">
        <v>2168915</v>
      </c>
      <c r="G41" s="3">
        <v>-53.334236993479657</v>
      </c>
      <c r="H41" s="3">
        <v>6.330404527466194</v>
      </c>
    </row>
    <row r="42" spans="1:8" x14ac:dyDescent="0.25">
      <c r="A42" s="2">
        <f t="shared" si="3"/>
        <v>2021</v>
      </c>
      <c r="B42" s="2">
        <v>5</v>
      </c>
      <c r="C42" s="4">
        <v>20074</v>
      </c>
      <c r="D42" s="3">
        <v>-62.384994472239399</v>
      </c>
      <c r="E42" s="3">
        <v>5.5158082726998154</v>
      </c>
      <c r="F42" s="4">
        <v>2070546</v>
      </c>
      <c r="G42" s="3">
        <v>-58.153212227923603</v>
      </c>
      <c r="H42" s="3">
        <v>4.9238867631647594</v>
      </c>
    </row>
    <row r="43" spans="1:8" x14ac:dyDescent="0.25">
      <c r="A43" s="2">
        <f t="shared" si="3"/>
        <v>2021</v>
      </c>
      <c r="B43" s="2">
        <v>6</v>
      </c>
      <c r="C43" s="4">
        <v>18568</v>
      </c>
      <c r="D43" s="3">
        <v>-49.658388461121348</v>
      </c>
      <c r="E43" s="3">
        <v>4.261259007999108</v>
      </c>
      <c r="F43" s="4">
        <v>1957244</v>
      </c>
      <c r="G43" s="3">
        <v>-50.836257168923346</v>
      </c>
      <c r="H43" s="3">
        <v>3.5617050487312376</v>
      </c>
    </row>
    <row r="44" spans="1:8" x14ac:dyDescent="0.25">
      <c r="A44" s="2">
        <f t="shared" si="3"/>
        <v>2021</v>
      </c>
      <c r="B44" s="2">
        <v>7</v>
      </c>
      <c r="C44" s="4">
        <v>18645</v>
      </c>
      <c r="D44" s="3">
        <v>-33.723162235177014</v>
      </c>
      <c r="E44" s="3">
        <v>3.0658068077501457</v>
      </c>
      <c r="F44" s="4">
        <v>1977597</v>
      </c>
      <c r="G44" s="3">
        <v>-38.997548299850202</v>
      </c>
      <c r="H44" s="3">
        <v>2.2590000961732062</v>
      </c>
    </row>
    <row r="45" spans="1:8" x14ac:dyDescent="0.25">
      <c r="A45" s="2">
        <f t="shared" si="3"/>
        <v>2021</v>
      </c>
      <c r="B45" s="2">
        <v>8</v>
      </c>
      <c r="C45" s="4">
        <v>18256</v>
      </c>
      <c r="D45" s="3">
        <v>-26.333629247034139</v>
      </c>
      <c r="E45" s="3">
        <v>1.9383382141399148</v>
      </c>
      <c r="F45" s="4">
        <v>1977033</v>
      </c>
      <c r="G45" s="3">
        <v>-32.806568736509277</v>
      </c>
      <c r="H45" s="3">
        <v>1.0271349812331287</v>
      </c>
    </row>
    <row r="46" spans="1:8" x14ac:dyDescent="0.25">
      <c r="A46" s="2">
        <f t="shared" si="3"/>
        <v>2021</v>
      </c>
      <c r="B46" s="2">
        <v>9</v>
      </c>
      <c r="C46" s="4">
        <v>17715</v>
      </c>
      <c r="D46" s="3">
        <v>-21.832943564400122</v>
      </c>
      <c r="E46" s="3">
        <v>0.88518497983853162</v>
      </c>
      <c r="F46" s="4">
        <v>1834913</v>
      </c>
      <c r="G46" s="3">
        <v>-27.846142593792667</v>
      </c>
      <c r="H46" s="3">
        <v>-0.12539225842958829</v>
      </c>
    </row>
    <row r="47" spans="1:8" x14ac:dyDescent="0.25">
      <c r="A47" s="2">
        <f t="shared" si="3"/>
        <v>2021</v>
      </c>
      <c r="B47" s="2">
        <v>10</v>
      </c>
      <c r="C47" s="4">
        <v>18339</v>
      </c>
      <c r="D47" s="3">
        <v>-14.622905027932964</v>
      </c>
      <c r="E47" s="3">
        <v>-8.9284473557579805E-2</v>
      </c>
      <c r="F47" s="4">
        <v>1821886</v>
      </c>
      <c r="G47" s="3">
        <v>-28.656364920074072</v>
      </c>
      <c r="H47" s="3">
        <v>-1.1924331479137154</v>
      </c>
    </row>
    <row r="48" spans="1:8" x14ac:dyDescent="0.25">
      <c r="A48" s="2">
        <f t="shared" si="3"/>
        <v>2021</v>
      </c>
      <c r="B48" s="2">
        <v>11</v>
      </c>
      <c r="C48" s="4">
        <v>18778</v>
      </c>
      <c r="D48" s="3">
        <v>-19.143988976920422</v>
      </c>
      <c r="E48" s="3">
        <v>-0.98227937226756745</v>
      </c>
      <c r="F48" s="4">
        <v>1821130</v>
      </c>
      <c r="G48" s="3">
        <v>-23.537287921391361</v>
      </c>
      <c r="H48" s="3">
        <v>-2.1697642644246451</v>
      </c>
    </row>
    <row r="49" spans="1:8" x14ac:dyDescent="0.25">
      <c r="A49" s="2">
        <f t="shared" si="3"/>
        <v>2021</v>
      </c>
      <c r="B49" s="2">
        <v>12</v>
      </c>
      <c r="C49" s="4">
        <v>19572</v>
      </c>
      <c r="D49" s="3">
        <v>-20.574628682736794</v>
      </c>
      <c r="E49" s="3">
        <v>-1.7920182217157441</v>
      </c>
      <c r="F49" s="4">
        <v>1842238</v>
      </c>
      <c r="G49" s="3">
        <v>-19.887892327930157</v>
      </c>
      <c r="H49" s="3">
        <v>-3.0550694026519483</v>
      </c>
    </row>
    <row r="50" spans="1:8" x14ac:dyDescent="0.25">
      <c r="A50" s="2">
        <v>2022</v>
      </c>
      <c r="B50" s="2">
        <v>1</v>
      </c>
      <c r="C50" s="4">
        <v>20299</v>
      </c>
      <c r="D50" s="3">
        <v>-19.406836860285072</v>
      </c>
      <c r="E50" s="3">
        <v>-2.5179807571600792</v>
      </c>
      <c r="F50" s="4">
        <v>1864824</v>
      </c>
      <c r="G50" s="3">
        <v>-21.542110198931606</v>
      </c>
      <c r="H50" s="3">
        <v>-3.8475162130947074</v>
      </c>
    </row>
    <row r="51" spans="1:8" x14ac:dyDescent="0.25">
      <c r="A51" s="2">
        <f>A50</f>
        <v>2022</v>
      </c>
      <c r="B51" s="2">
        <v>2</v>
      </c>
      <c r="C51" s="4">
        <v>19985</v>
      </c>
      <c r="D51" s="3">
        <v>-17.437825332562173</v>
      </c>
      <c r="E51" s="3">
        <v>-3.1609510618072241</v>
      </c>
      <c r="F51" s="4">
        <v>1844256</v>
      </c>
      <c r="G51" s="3">
        <v>-21.826761800973305</v>
      </c>
      <c r="H51" s="3">
        <v>-4.5474412922884824</v>
      </c>
    </row>
    <row r="52" spans="1:8" x14ac:dyDescent="0.25">
      <c r="A52" s="2">
        <f t="shared" ref="A52:A61" si="4">A51</f>
        <v>2022</v>
      </c>
      <c r="B52" s="2">
        <v>3</v>
      </c>
      <c r="C52" s="4">
        <v>18851</v>
      </c>
      <c r="D52" s="3">
        <v>-15.538330570366055</v>
      </c>
      <c r="E52" s="3">
        <v>-3.7228860560932135</v>
      </c>
      <c r="F52" s="4">
        <v>1758590</v>
      </c>
      <c r="G52" s="3">
        <v>-21.089532435096825</v>
      </c>
      <c r="H52" s="3">
        <v>-5.1564100280178495</v>
      </c>
    </row>
    <row r="53" spans="1:8" x14ac:dyDescent="0.25">
      <c r="A53" s="2">
        <f t="shared" si="4"/>
        <v>2022</v>
      </c>
      <c r="B53" s="2">
        <v>4</v>
      </c>
      <c r="C53" s="4">
        <v>17870</v>
      </c>
      <c r="D53" s="3">
        <v>-17.360340362560123</v>
      </c>
      <c r="E53" s="3">
        <v>-4.2067341100562183</v>
      </c>
      <c r="F53" s="4">
        <v>1698299</v>
      </c>
      <c r="G53" s="3">
        <v>-21.698222383080946</v>
      </c>
      <c r="H53" s="3">
        <v>-5.6771877608804884</v>
      </c>
    </row>
    <row r="54" spans="1:8" x14ac:dyDescent="0.25">
      <c r="A54" s="2">
        <f t="shared" si="4"/>
        <v>2022</v>
      </c>
      <c r="B54" s="2">
        <v>5</v>
      </c>
      <c r="C54" s="4">
        <v>17188</v>
      </c>
      <c r="D54" s="3">
        <v>-14.376805818471649</v>
      </c>
      <c r="E54" s="3">
        <v>-4.6162641107145665</v>
      </c>
      <c r="F54" s="4">
        <v>1675407</v>
      </c>
      <c r="G54" s="3">
        <v>-19.083806879924424</v>
      </c>
      <c r="H54" s="3">
        <v>-6.113646298307903</v>
      </c>
    </row>
    <row r="55" spans="1:8" x14ac:dyDescent="0.25">
      <c r="A55" s="2">
        <f t="shared" si="4"/>
        <v>2022</v>
      </c>
      <c r="B55" s="2">
        <v>6</v>
      </c>
      <c r="C55" s="4">
        <v>16422</v>
      </c>
      <c r="D55" s="3">
        <v>-11.557518311072812</v>
      </c>
      <c r="E55" s="3">
        <v>-4.9561583899652328</v>
      </c>
      <c r="F55" s="4">
        <v>1674838</v>
      </c>
      <c r="G55" s="3">
        <v>-14.428757988273311</v>
      </c>
      <c r="H55" s="3">
        <v>-6.4707700195803621</v>
      </c>
    </row>
    <row r="56" spans="1:8" x14ac:dyDescent="0.25">
      <c r="A56" s="2">
        <f t="shared" si="4"/>
        <v>2022</v>
      </c>
      <c r="B56" s="2">
        <v>7</v>
      </c>
      <c r="C56" s="4">
        <v>16939</v>
      </c>
      <c r="D56" s="3">
        <v>-9.1499061410565847</v>
      </c>
      <c r="E56" s="3">
        <v>-5.231777095101565</v>
      </c>
      <c r="F56" s="4">
        <v>1758496</v>
      </c>
      <c r="G56" s="3">
        <v>-11.079153133828578</v>
      </c>
      <c r="H56" s="3">
        <v>-6.7544440095740805</v>
      </c>
    </row>
    <row r="57" spans="1:8" x14ac:dyDescent="0.25">
      <c r="A57" s="2">
        <f t="shared" si="4"/>
        <v>2022</v>
      </c>
      <c r="B57" s="2">
        <v>8</v>
      </c>
      <c r="C57" s="4">
        <v>17236</v>
      </c>
      <c r="D57" s="3">
        <v>-5.5872042068361054</v>
      </c>
      <c r="E57" s="3">
        <v>-5.4489388011892101</v>
      </c>
      <c r="F57" s="4">
        <v>1796339</v>
      </c>
      <c r="G57" s="3">
        <v>-9.1396552308433918</v>
      </c>
      <c r="H57" s="3">
        <v>-6.9711059912186535</v>
      </c>
    </row>
    <row r="58" spans="1:8" x14ac:dyDescent="0.25">
      <c r="A58" s="2">
        <f t="shared" si="4"/>
        <v>2022</v>
      </c>
      <c r="B58" s="2">
        <v>9</v>
      </c>
      <c r="C58" s="4">
        <v>16923</v>
      </c>
      <c r="D58" s="3">
        <v>-4.4707874682472504</v>
      </c>
      <c r="E58" s="3">
        <v>-5.6137341755886743</v>
      </c>
      <c r="F58" s="4">
        <v>1698523</v>
      </c>
      <c r="G58" s="3">
        <v>-7.4330499593168735</v>
      </c>
      <c r="H58" s="3">
        <v>-7.127494014466194</v>
      </c>
    </row>
    <row r="59" spans="1:8" x14ac:dyDescent="0.25">
      <c r="A59" s="2">
        <f t="shared" si="4"/>
        <v>2022</v>
      </c>
      <c r="B59" s="2">
        <v>10</v>
      </c>
      <c r="C59" s="4">
        <v>18025</v>
      </c>
      <c r="D59" s="3">
        <v>-1.7121980478761123</v>
      </c>
      <c r="E59" s="3">
        <v>-5.732263487424742</v>
      </c>
      <c r="F59" s="4">
        <v>1735379</v>
      </c>
      <c r="G59" s="3">
        <v>-4.7482114687746657</v>
      </c>
      <c r="H59" s="3">
        <v>-7.230496722966012</v>
      </c>
    </row>
    <row r="60" spans="1:8" x14ac:dyDescent="0.25">
      <c r="A60" s="2">
        <f t="shared" si="4"/>
        <v>2022</v>
      </c>
      <c r="B60" s="2">
        <v>11</v>
      </c>
      <c r="C60" s="4">
        <v>19170</v>
      </c>
      <c r="D60" s="3">
        <v>2.0875492597720813</v>
      </c>
      <c r="E60" s="3">
        <v>-5.8105476345230782</v>
      </c>
      <c r="F60" s="4">
        <v>1799838</v>
      </c>
      <c r="G60" s="3">
        <v>-1.1691642002492952</v>
      </c>
      <c r="H60" s="3">
        <v>-7.2870239795302547</v>
      </c>
    </row>
    <row r="61" spans="1:8" x14ac:dyDescent="0.25">
      <c r="A61" s="2">
        <f t="shared" si="4"/>
        <v>2022</v>
      </c>
      <c r="B61" s="2">
        <v>12</v>
      </c>
      <c r="C61" s="4">
        <v>19623</v>
      </c>
      <c r="D61" s="3">
        <v>0.26057633353770981</v>
      </c>
      <c r="E61" s="3">
        <v>-5.8543283434982696</v>
      </c>
      <c r="F61" s="4">
        <v>1838199</v>
      </c>
      <c r="G61" s="3">
        <v>-0.21924420188922378</v>
      </c>
      <c r="H61" s="3">
        <v>-7.3038132660506383</v>
      </c>
    </row>
    <row r="62" spans="1:8" x14ac:dyDescent="0.25">
      <c r="A62" s="2">
        <v>2023</v>
      </c>
      <c r="B62" s="2">
        <v>1</v>
      </c>
      <c r="C62" s="4">
        <v>20643</v>
      </c>
      <c r="D62" s="3">
        <v>1.6946647618109267</v>
      </c>
      <c r="E62" s="3">
        <v>-5.8687988620139082</v>
      </c>
      <c r="F62" s="4">
        <v>1901340</v>
      </c>
      <c r="G62" s="3">
        <v>1.9581472567920644</v>
      </c>
      <c r="H62" s="3">
        <v>-7.2871772130453172</v>
      </c>
    </row>
    <row r="63" spans="1:8" x14ac:dyDescent="0.25">
      <c r="A63" s="2">
        <f>A62</f>
        <v>2023</v>
      </c>
      <c r="B63" s="2">
        <v>2</v>
      </c>
      <c r="C63" s="4">
        <v>20085</v>
      </c>
      <c r="D63" s="3">
        <v>0.50037528146109622</v>
      </c>
      <c r="E63" s="3">
        <v>-5.8587277915754576</v>
      </c>
      <c r="F63" s="4">
        <v>1863952</v>
      </c>
      <c r="G63" s="3">
        <v>1.0679645342078325</v>
      </c>
      <c r="H63" s="3">
        <v>-7.242936467069657</v>
      </c>
    </row>
    <row r="64" spans="1:8" x14ac:dyDescent="0.25">
      <c r="A64" s="2">
        <f t="shared" ref="A64:A72" si="5">A63</f>
        <v>2023</v>
      </c>
      <c r="B64" s="2">
        <v>3</v>
      </c>
      <c r="C64" s="4">
        <v>18658</v>
      </c>
      <c r="D64" s="3">
        <v>-1.02381836507347</v>
      </c>
      <c r="E64" s="3">
        <v>-5.8283584931589489</v>
      </c>
      <c r="F64" s="4">
        <v>1787538</v>
      </c>
      <c r="G64" s="3">
        <v>1.6460914710080266</v>
      </c>
      <c r="H64" s="3">
        <v>-7.176269638257506</v>
      </c>
    </row>
    <row r="65" spans="1:8" x14ac:dyDescent="0.25">
      <c r="A65" s="2">
        <f t="shared" si="5"/>
        <v>2023</v>
      </c>
      <c r="B65" s="2">
        <v>4</v>
      </c>
      <c r="C65" s="4">
        <v>17682</v>
      </c>
      <c r="D65" s="3">
        <v>-1.0520425293788493</v>
      </c>
      <c r="E65" s="3">
        <v>-5.7814927233603406</v>
      </c>
      <c r="F65" s="4">
        <v>1698070</v>
      </c>
      <c r="G65" s="3">
        <v>-1.348408024735015E-2</v>
      </c>
      <c r="H65" s="3">
        <v>-7.0917781908398467</v>
      </c>
    </row>
    <row r="66" spans="1:8" x14ac:dyDescent="0.25">
      <c r="A66" s="2">
        <f t="shared" si="5"/>
        <v>2023</v>
      </c>
      <c r="B66" s="2">
        <v>5</v>
      </c>
      <c r="C66" s="4">
        <v>17049</v>
      </c>
      <c r="D66" s="3">
        <v>-0.80870374680008794</v>
      </c>
      <c r="E66" s="3">
        <v>-5.721598590155585</v>
      </c>
      <c r="F66" s="4">
        <v>1668948</v>
      </c>
      <c r="G66" s="3">
        <v>-0.38551826511409315</v>
      </c>
      <c r="H66" s="3">
        <v>-6.9934509250817403</v>
      </c>
    </row>
    <row r="67" spans="1:8" x14ac:dyDescent="0.25">
      <c r="A67" s="2">
        <f t="shared" si="5"/>
        <v>2023</v>
      </c>
      <c r="B67" s="2">
        <v>6</v>
      </c>
      <c r="C67" s="4">
        <v>16625</v>
      </c>
      <c r="D67" s="3">
        <v>1.2361466325660597</v>
      </c>
      <c r="E67" s="3">
        <v>-5.651815767479385</v>
      </c>
      <c r="F67" s="4">
        <v>1694048</v>
      </c>
      <c r="G67" s="3">
        <v>1.1469766031102724</v>
      </c>
      <c r="H67" s="3">
        <v>-6.8847850930461227</v>
      </c>
    </row>
    <row r="68" spans="1:8" x14ac:dyDescent="0.25">
      <c r="A68" s="2">
        <f t="shared" si="5"/>
        <v>2023</v>
      </c>
      <c r="B68" s="2">
        <v>7</v>
      </c>
      <c r="C68" s="4">
        <v>17095</v>
      </c>
      <c r="D68" s="3">
        <v>0.92095165003838186</v>
      </c>
      <c r="E68" s="3">
        <v>-5.5749427560134324</v>
      </c>
      <c r="F68" s="4">
        <v>1779849</v>
      </c>
      <c r="G68" s="3">
        <v>1.214276290648364</v>
      </c>
      <c r="H68" s="3">
        <v>-6.7688190625834306</v>
      </c>
    </row>
    <row r="69" spans="1:8" x14ac:dyDescent="0.25">
      <c r="A69" s="2">
        <f t="shared" si="5"/>
        <v>2023</v>
      </c>
      <c r="B69" s="2">
        <v>8</v>
      </c>
      <c r="C69" s="4">
        <v>17465</v>
      </c>
      <c r="D69" s="3">
        <v>1.3286145277326522</v>
      </c>
      <c r="E69" s="3">
        <v>-5.4932997257171925</v>
      </c>
      <c r="F69" s="4">
        <v>1816798</v>
      </c>
      <c r="G69" s="3">
        <v>1.1389275632271989</v>
      </c>
      <c r="H69" s="3">
        <v>-6.6480334403152019</v>
      </c>
    </row>
    <row r="70" spans="1:8" x14ac:dyDescent="0.25">
      <c r="A70" s="2">
        <f t="shared" si="5"/>
        <v>2023</v>
      </c>
      <c r="B70" s="2">
        <v>9</v>
      </c>
      <c r="C70" s="4">
        <v>17039</v>
      </c>
      <c r="D70" s="3">
        <v>0.6854576611711849</v>
      </c>
      <c r="E70" s="3">
        <v>-5.4087557427719313</v>
      </c>
      <c r="F70" s="4">
        <v>1687270</v>
      </c>
      <c r="G70" s="3">
        <v>-0.66251678664345226</v>
      </c>
      <c r="H70" s="3">
        <v>-6.524354451241221</v>
      </c>
    </row>
    <row r="71" spans="1:8" x14ac:dyDescent="0.25">
      <c r="A71" s="2">
        <f t="shared" si="5"/>
        <v>2023</v>
      </c>
      <c r="B71" s="2">
        <v>10</v>
      </c>
      <c r="C71" s="4">
        <v>18204</v>
      </c>
      <c r="D71" s="3">
        <v>0.99306518723993875</v>
      </c>
      <c r="E71" s="3">
        <v>-5.322706129313536</v>
      </c>
      <c r="F71" s="4">
        <v>1736502</v>
      </c>
      <c r="G71" s="3">
        <v>6.4712088829010916E-2</v>
      </c>
      <c r="H71" s="3">
        <v>-6.3991675591804711</v>
      </c>
    </row>
    <row r="72" spans="1:8" x14ac:dyDescent="0.25">
      <c r="A72" s="2">
        <f t="shared" si="5"/>
        <v>2023</v>
      </c>
      <c r="B72" s="2">
        <v>11</v>
      </c>
      <c r="C72" s="4">
        <v>19639</v>
      </c>
      <c r="D72" s="3">
        <v>2.446531038080324</v>
      </c>
      <c r="E72" s="3">
        <v>-5.2361229982137312</v>
      </c>
      <c r="F72" s="4">
        <v>1824163</v>
      </c>
      <c r="G72" s="3">
        <v>1.3515105248361303</v>
      </c>
      <c r="H72" s="3">
        <v>-6.2734511558918928</v>
      </c>
    </row>
    <row r="73" spans="1:8" x14ac:dyDescent="0.25">
      <c r="C73" s="4"/>
      <c r="D73" s="3"/>
      <c r="E73" s="3"/>
      <c r="F73" s="4"/>
      <c r="G73" s="3"/>
      <c r="H73" s="3"/>
    </row>
    <row r="74" spans="1:8" x14ac:dyDescent="0.25">
      <c r="C74" s="6"/>
      <c r="D74" s="3"/>
      <c r="E74" s="3"/>
      <c r="F74" s="6"/>
      <c r="G74" s="3"/>
      <c r="H74" s="3"/>
    </row>
    <row r="75" spans="1:8" x14ac:dyDescent="0.25">
      <c r="C75" s="6"/>
      <c r="D75" s="3"/>
      <c r="E75" s="3"/>
      <c r="F75" s="6"/>
      <c r="G75" s="3"/>
      <c r="H75" s="3"/>
    </row>
    <row r="76" spans="1:8" x14ac:dyDescent="0.25">
      <c r="C76" s="6"/>
      <c r="D76" s="3"/>
      <c r="E76" s="3"/>
      <c r="F76" s="6"/>
      <c r="G76" s="3"/>
      <c r="H76" s="3"/>
    </row>
    <row r="77" spans="1:8" x14ac:dyDescent="0.25">
      <c r="C77" s="6"/>
      <c r="D77" s="3"/>
      <c r="E77" s="3"/>
      <c r="F77" s="6"/>
      <c r="G77" s="3"/>
      <c r="H77" s="3"/>
    </row>
    <row r="78" spans="1:8" x14ac:dyDescent="0.25">
      <c r="C78" s="6"/>
      <c r="D78" s="3"/>
      <c r="E78" s="3"/>
      <c r="F78" s="6"/>
      <c r="G78" s="3"/>
      <c r="H78" s="3"/>
    </row>
    <row r="79" spans="1:8" x14ac:dyDescent="0.25">
      <c r="C79" s="6"/>
      <c r="D79" s="3"/>
      <c r="E79" s="3"/>
      <c r="F79" s="6"/>
      <c r="G79" s="3"/>
      <c r="H79" s="3"/>
    </row>
    <row r="80" spans="1:8" x14ac:dyDescent="0.25">
      <c r="C80" s="6"/>
      <c r="D80" s="3"/>
      <c r="E80" s="3"/>
      <c r="F80" s="6"/>
      <c r="G80" s="3"/>
      <c r="H80" s="3"/>
    </row>
    <row r="81" spans="3:8" x14ac:dyDescent="0.25">
      <c r="C81" s="6"/>
      <c r="D81" s="3"/>
      <c r="E81" s="3"/>
      <c r="F81" s="6"/>
      <c r="G81" s="3"/>
      <c r="H81" s="3"/>
    </row>
    <row r="82" spans="3:8" x14ac:dyDescent="0.25">
      <c r="C82" s="6"/>
      <c r="D82" s="3"/>
      <c r="E82" s="3"/>
      <c r="F82" s="6"/>
      <c r="G82" s="3"/>
      <c r="H82" s="3"/>
    </row>
    <row r="83" spans="3:8" x14ac:dyDescent="0.25">
      <c r="C83" s="6"/>
      <c r="D83" s="3"/>
      <c r="E83" s="3"/>
      <c r="F83" s="6"/>
      <c r="G83" s="3"/>
      <c r="H83" s="3"/>
    </row>
    <row r="84" spans="3:8" x14ac:dyDescent="0.25">
      <c r="C84" s="6"/>
      <c r="D84" s="3"/>
      <c r="E84" s="3"/>
      <c r="F84" s="6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  <row r="86" spans="3:8" x14ac:dyDescent="0.25">
      <c r="C86" s="6"/>
      <c r="D86" s="3"/>
      <c r="E86" s="3"/>
      <c r="F86" s="6"/>
      <c r="G86" s="3"/>
      <c r="H86" s="3"/>
    </row>
    <row r="87" spans="3:8" x14ac:dyDescent="0.25">
      <c r="C87" s="6"/>
      <c r="D87" s="3"/>
      <c r="E87" s="3"/>
      <c r="F87" s="6"/>
      <c r="G87" s="3"/>
      <c r="H87" s="3"/>
    </row>
    <row r="88" spans="3:8" x14ac:dyDescent="0.25">
      <c r="C88" s="6"/>
      <c r="D88" s="3"/>
      <c r="E88" s="3"/>
      <c r="F88" s="6"/>
      <c r="G88" s="3"/>
      <c r="H88" s="3"/>
    </row>
    <row r="89" spans="3:8" x14ac:dyDescent="0.25">
      <c r="C89" s="6"/>
      <c r="D89" s="3"/>
      <c r="E89" s="3"/>
      <c r="F89" s="6"/>
      <c r="G89" s="3"/>
      <c r="H89" s="3"/>
    </row>
    <row r="90" spans="3:8" x14ac:dyDescent="0.25">
      <c r="C90" s="6"/>
      <c r="D90" s="3"/>
      <c r="E90" s="3"/>
      <c r="F90" s="6"/>
      <c r="G90" s="3"/>
      <c r="H90" s="3"/>
    </row>
    <row r="91" spans="3:8" x14ac:dyDescent="0.25">
      <c r="C91" s="6"/>
      <c r="D91" s="3"/>
      <c r="E91" s="3"/>
      <c r="F91" s="6"/>
      <c r="G91" s="3"/>
      <c r="H91" s="3"/>
    </row>
    <row r="92" spans="3:8" x14ac:dyDescent="0.25">
      <c r="C92" s="6"/>
      <c r="D92" s="3"/>
      <c r="E92" s="3"/>
      <c r="F92" s="6"/>
      <c r="G92" s="3"/>
      <c r="H92" s="3"/>
    </row>
    <row r="93" spans="3:8" x14ac:dyDescent="0.25">
      <c r="C93" s="6"/>
      <c r="D93" s="3"/>
      <c r="E93" s="3"/>
      <c r="F93" s="6"/>
      <c r="G93" s="3"/>
      <c r="H93" s="3"/>
    </row>
    <row r="94" spans="3:8" x14ac:dyDescent="0.25">
      <c r="C94" s="6"/>
      <c r="D94" s="3"/>
      <c r="E94" s="3"/>
      <c r="F94" s="6"/>
      <c r="G94" s="3"/>
      <c r="H94" s="3"/>
    </row>
    <row r="95" spans="3:8" x14ac:dyDescent="0.25">
      <c r="C95" s="6"/>
      <c r="D95" s="3"/>
      <c r="E95" s="3"/>
      <c r="F95" s="6"/>
      <c r="G95" s="3"/>
      <c r="H95" s="3"/>
    </row>
    <row r="96" spans="3:8" x14ac:dyDescent="0.25">
      <c r="C96" s="6"/>
      <c r="D96" s="3"/>
      <c r="E96" s="3"/>
      <c r="F96" s="6"/>
      <c r="G96" s="3"/>
      <c r="H96" s="3"/>
    </row>
    <row r="97" spans="3:8" x14ac:dyDescent="0.25">
      <c r="C97" s="6"/>
      <c r="D97" s="3"/>
      <c r="E97" s="3"/>
      <c r="F97" s="6"/>
      <c r="G97" s="3"/>
      <c r="H97" s="3"/>
    </row>
    <row r="98" spans="3:8" x14ac:dyDescent="0.25">
      <c r="C98" s="6"/>
      <c r="D98" s="3"/>
      <c r="E98" s="3"/>
      <c r="F98" s="6"/>
      <c r="G98" s="3"/>
      <c r="H98" s="3"/>
    </row>
    <row r="99" spans="3:8" x14ac:dyDescent="0.25">
      <c r="C99" s="6"/>
      <c r="D99" s="3"/>
      <c r="E99" s="3"/>
      <c r="F99" s="6"/>
      <c r="G99" s="3"/>
      <c r="H99" s="3"/>
    </row>
    <row r="100" spans="3:8" x14ac:dyDescent="0.25">
      <c r="C100" s="6"/>
      <c r="D100" s="3"/>
      <c r="E100" s="3"/>
      <c r="F100" s="6"/>
      <c r="G100" s="3"/>
      <c r="H100" s="3"/>
    </row>
    <row r="101" spans="3:8" x14ac:dyDescent="0.25">
      <c r="C101" s="6"/>
      <c r="D101" s="3"/>
      <c r="E101" s="3"/>
      <c r="F101" s="6"/>
      <c r="G101" s="3"/>
      <c r="H101" s="3"/>
    </row>
    <row r="102" spans="3:8" x14ac:dyDescent="0.25">
      <c r="C102" s="6"/>
      <c r="D102" s="3"/>
      <c r="E102" s="3"/>
      <c r="F102" s="6"/>
      <c r="G102" s="3"/>
      <c r="H102" s="3"/>
    </row>
    <row r="103" spans="3:8" x14ac:dyDescent="0.25">
      <c r="C103" s="6"/>
      <c r="D103" s="3"/>
      <c r="E103" s="3"/>
      <c r="F103" s="6"/>
      <c r="G103" s="3"/>
      <c r="H103" s="3"/>
    </row>
    <row r="104" spans="3:8" x14ac:dyDescent="0.25">
      <c r="C104" s="6"/>
      <c r="D104" s="3"/>
      <c r="E104" s="3"/>
      <c r="F104" s="6"/>
      <c r="G104" s="3"/>
      <c r="H104" s="3"/>
    </row>
    <row r="105" spans="3:8" x14ac:dyDescent="0.25">
      <c r="C105" s="6"/>
      <c r="D105" s="3"/>
      <c r="E105" s="3"/>
      <c r="F105" s="6"/>
      <c r="G105" s="3"/>
      <c r="H105" s="3"/>
    </row>
    <row r="106" spans="3:8" x14ac:dyDescent="0.25">
      <c r="C106" s="6"/>
      <c r="D106" s="3"/>
      <c r="E106" s="3"/>
      <c r="F106" s="6"/>
      <c r="G106" s="3"/>
      <c r="H106" s="3"/>
    </row>
    <row r="107" spans="3:8" x14ac:dyDescent="0.25">
      <c r="C107" s="6"/>
      <c r="D107" s="3"/>
      <c r="E107" s="3"/>
      <c r="F107" s="6"/>
      <c r="G107" s="3"/>
      <c r="H107" s="3"/>
    </row>
    <row r="108" spans="3:8" x14ac:dyDescent="0.25">
      <c r="C108" s="6"/>
      <c r="D108" s="3"/>
      <c r="E108" s="3"/>
      <c r="F108" s="6"/>
      <c r="G108" s="3"/>
      <c r="H108" s="3"/>
    </row>
    <row r="109" spans="3:8" x14ac:dyDescent="0.25">
      <c r="C109" s="6"/>
      <c r="D109" s="3"/>
      <c r="E109" s="3"/>
      <c r="F109" s="6"/>
      <c r="G109" s="3"/>
      <c r="H109" s="3"/>
    </row>
    <row r="110" spans="3:8" x14ac:dyDescent="0.25">
      <c r="C110" s="6"/>
      <c r="D110" s="3"/>
      <c r="E110" s="3"/>
      <c r="F110" s="6"/>
      <c r="G110" s="3"/>
      <c r="H110" s="3"/>
    </row>
    <row r="111" spans="3:8" x14ac:dyDescent="0.25">
      <c r="C111" s="6"/>
      <c r="D111" s="3"/>
      <c r="E111" s="3"/>
      <c r="F111" s="6"/>
      <c r="G111" s="3"/>
      <c r="H111" s="3"/>
    </row>
    <row r="112" spans="3:8" x14ac:dyDescent="0.25">
      <c r="C112" s="6"/>
      <c r="D112" s="3"/>
      <c r="E112" s="3"/>
      <c r="F112" s="6"/>
      <c r="G112" s="3"/>
      <c r="H112" s="3"/>
    </row>
    <row r="113" spans="3:8" x14ac:dyDescent="0.25">
      <c r="C113" s="6"/>
      <c r="D113" s="3"/>
      <c r="E113" s="3"/>
      <c r="F113" s="6"/>
      <c r="G113" s="3"/>
      <c r="H113" s="3"/>
    </row>
    <row r="114" spans="3:8" x14ac:dyDescent="0.25">
      <c r="C114" s="6"/>
      <c r="D114" s="3"/>
      <c r="E114" s="3"/>
      <c r="F114" s="6"/>
      <c r="G114" s="3"/>
      <c r="H114" s="3"/>
    </row>
    <row r="115" spans="3:8" x14ac:dyDescent="0.25">
      <c r="C115" s="6"/>
      <c r="D115" s="3"/>
      <c r="E115" s="3"/>
      <c r="F115" s="6"/>
      <c r="G115" s="3"/>
      <c r="H115" s="3"/>
    </row>
    <row r="116" spans="3:8" x14ac:dyDescent="0.25">
      <c r="C116" s="6"/>
      <c r="D116" s="3"/>
      <c r="E116" s="3"/>
      <c r="F116" s="6"/>
      <c r="G116" s="3"/>
      <c r="H116" s="3"/>
    </row>
    <row r="117" spans="3:8" x14ac:dyDescent="0.25">
      <c r="C117" s="6"/>
      <c r="D117" s="3"/>
      <c r="E117" s="3"/>
      <c r="F117" s="6"/>
      <c r="G117" s="3"/>
      <c r="H117" s="3"/>
    </row>
    <row r="118" spans="3:8" x14ac:dyDescent="0.25">
      <c r="C118" s="6"/>
      <c r="D118" s="3"/>
      <c r="E118" s="3"/>
      <c r="F118" s="6"/>
      <c r="G118" s="3"/>
      <c r="H118" s="3"/>
    </row>
    <row r="119" spans="3:8" x14ac:dyDescent="0.25">
      <c r="C119" s="6"/>
      <c r="D119" s="3"/>
      <c r="E119" s="3"/>
      <c r="F119" s="6"/>
      <c r="G119" s="3"/>
      <c r="H119" s="3"/>
    </row>
    <row r="120" spans="3:8" x14ac:dyDescent="0.25">
      <c r="C120" s="6"/>
      <c r="D120" s="3"/>
      <c r="E120" s="3"/>
      <c r="F120" s="6"/>
      <c r="G120" s="3"/>
      <c r="H120" s="3"/>
    </row>
    <row r="121" spans="3:8" x14ac:dyDescent="0.25">
      <c r="C121" s="6"/>
      <c r="D121" s="3"/>
      <c r="E121" s="3"/>
      <c r="F121" s="6"/>
      <c r="G121" s="3"/>
      <c r="H121" s="3"/>
    </row>
    <row r="122" spans="3:8" x14ac:dyDescent="0.25">
      <c r="C122" s="6"/>
      <c r="D122" s="3"/>
      <c r="E122" s="3"/>
      <c r="F122" s="6"/>
      <c r="G122" s="3"/>
      <c r="H122" s="3"/>
    </row>
    <row r="123" spans="3:8" x14ac:dyDescent="0.25">
      <c r="C123" s="6"/>
      <c r="D123" s="3"/>
      <c r="E123" s="3"/>
      <c r="F123" s="6"/>
      <c r="G123" s="3"/>
      <c r="H123" s="3"/>
    </row>
    <row r="124" spans="3:8" x14ac:dyDescent="0.25">
      <c r="C124" s="6"/>
      <c r="D124" s="3"/>
      <c r="E124" s="3"/>
      <c r="F124" s="6"/>
      <c r="G124" s="3"/>
      <c r="H124" s="3"/>
    </row>
    <row r="125" spans="3:8" x14ac:dyDescent="0.25">
      <c r="C125" s="6"/>
      <c r="D125" s="3"/>
      <c r="E125" s="3"/>
      <c r="F125" s="6"/>
      <c r="G125" s="3"/>
      <c r="H125" s="3"/>
    </row>
    <row r="126" spans="3:8" x14ac:dyDescent="0.25">
      <c r="C126" s="6"/>
      <c r="D126" s="3"/>
      <c r="E126" s="3"/>
      <c r="F126" s="6"/>
      <c r="G126" s="3"/>
      <c r="H126" s="3"/>
    </row>
    <row r="127" spans="3:8" x14ac:dyDescent="0.25">
      <c r="C127" s="6"/>
      <c r="D127" s="3"/>
      <c r="E127" s="3"/>
      <c r="F127" s="6"/>
      <c r="G127" s="3"/>
      <c r="H127" s="3"/>
    </row>
    <row r="128" spans="3:8" x14ac:dyDescent="0.25">
      <c r="C128" s="6"/>
      <c r="D128" s="3"/>
      <c r="E128" s="3"/>
      <c r="F128" s="6"/>
      <c r="G128" s="3"/>
      <c r="H128" s="3"/>
    </row>
    <row r="129" spans="3:8" x14ac:dyDescent="0.25">
      <c r="C129" s="6"/>
      <c r="D129" s="3"/>
      <c r="E129" s="3"/>
      <c r="F129" s="6"/>
      <c r="G129" s="3"/>
      <c r="H129" s="3"/>
    </row>
    <row r="130" spans="3:8" x14ac:dyDescent="0.25">
      <c r="C130" s="6"/>
      <c r="D130" s="3"/>
      <c r="E130" s="3"/>
      <c r="F130" s="6"/>
      <c r="G130" s="3"/>
      <c r="H130" s="3"/>
    </row>
    <row r="131" spans="3:8" x14ac:dyDescent="0.25">
      <c r="C131" s="6"/>
      <c r="D131" s="3"/>
      <c r="E131" s="3"/>
      <c r="F131" s="6"/>
      <c r="G131" s="3"/>
      <c r="H131" s="3"/>
    </row>
    <row r="132" spans="3:8" x14ac:dyDescent="0.25">
      <c r="C132" s="6"/>
      <c r="D132" s="3"/>
      <c r="E132" s="3"/>
      <c r="F132" s="6"/>
      <c r="G132" s="3"/>
      <c r="H132" s="3"/>
    </row>
    <row r="133" spans="3:8" x14ac:dyDescent="0.25">
      <c r="C133" s="6"/>
      <c r="D133" s="3"/>
      <c r="E133" s="3"/>
      <c r="F133" s="6"/>
      <c r="G133" s="3"/>
      <c r="H133" s="3"/>
    </row>
    <row r="134" spans="3:8" x14ac:dyDescent="0.25">
      <c r="C134" s="6"/>
      <c r="D134" s="3"/>
      <c r="E134" s="3"/>
      <c r="F134" s="6"/>
      <c r="G134" s="3"/>
      <c r="H134" s="3"/>
    </row>
    <row r="135" spans="3:8" x14ac:dyDescent="0.25">
      <c r="C135" s="6"/>
      <c r="D135" s="3"/>
      <c r="E135" s="3"/>
      <c r="F135" s="6"/>
      <c r="G135" s="3"/>
      <c r="H135" s="3"/>
    </row>
    <row r="136" spans="3:8" x14ac:dyDescent="0.25">
      <c r="C136" s="6"/>
      <c r="D136" s="3"/>
      <c r="E136" s="3"/>
      <c r="F136" s="6"/>
      <c r="G136" s="3"/>
      <c r="H136" s="3"/>
    </row>
    <row r="137" spans="3:8" x14ac:dyDescent="0.25">
      <c r="C137" s="6"/>
      <c r="D137" s="3"/>
      <c r="E137" s="3"/>
      <c r="F137" s="6"/>
      <c r="G137" s="3"/>
      <c r="H137" s="3"/>
    </row>
    <row r="138" spans="3:8" x14ac:dyDescent="0.25">
      <c r="C138" s="6"/>
      <c r="D138" s="3"/>
      <c r="E138" s="3"/>
      <c r="F138" s="6"/>
      <c r="G138" s="3"/>
      <c r="H138" s="3"/>
    </row>
    <row r="139" spans="3:8" x14ac:dyDescent="0.25">
      <c r="C139" s="6"/>
      <c r="D139" s="3"/>
      <c r="E139" s="3"/>
      <c r="F139" s="6"/>
      <c r="G139" s="3"/>
      <c r="H139" s="3"/>
    </row>
    <row r="140" spans="3:8" x14ac:dyDescent="0.25">
      <c r="C140" s="6"/>
      <c r="D140" s="3"/>
      <c r="E140" s="3"/>
      <c r="F140" s="6"/>
      <c r="G140" s="3"/>
      <c r="H140" s="3"/>
    </row>
    <row r="141" spans="3:8" x14ac:dyDescent="0.25">
      <c r="C141" s="6"/>
      <c r="D141" s="3"/>
      <c r="E141" s="3"/>
      <c r="F141" s="6"/>
      <c r="G141" s="3"/>
      <c r="H141" s="3"/>
    </row>
    <row r="142" spans="3:8" x14ac:dyDescent="0.25">
      <c r="C142" s="6"/>
      <c r="D142" s="3"/>
      <c r="E142" s="3"/>
      <c r="F142" s="6"/>
      <c r="G142" s="3"/>
      <c r="H142" s="3"/>
    </row>
    <row r="143" spans="3:8" x14ac:dyDescent="0.25">
      <c r="C143" s="6"/>
      <c r="D143" s="3"/>
      <c r="E143" s="3"/>
      <c r="F143" s="6"/>
      <c r="G143" s="3"/>
      <c r="H143" s="3"/>
    </row>
    <row r="144" spans="3:8" x14ac:dyDescent="0.25">
      <c r="C144" s="6"/>
      <c r="D144" s="3"/>
      <c r="E144" s="3"/>
      <c r="F144" s="6"/>
      <c r="G144" s="3"/>
      <c r="H144" s="3"/>
    </row>
    <row r="145" spans="3:8" x14ac:dyDescent="0.25">
      <c r="C145" s="6"/>
      <c r="D145" s="3"/>
      <c r="E145" s="3"/>
      <c r="F145" s="6"/>
      <c r="G145" s="3"/>
      <c r="H145" s="3"/>
    </row>
    <row r="146" spans="3:8" x14ac:dyDescent="0.25">
      <c r="C146" s="6"/>
      <c r="D146" s="3"/>
      <c r="E146" s="3"/>
      <c r="F146" s="6"/>
      <c r="G146" s="3"/>
      <c r="H146" s="3"/>
    </row>
    <row r="147" spans="3:8" x14ac:dyDescent="0.25">
      <c r="C147" s="6"/>
      <c r="D147" s="3"/>
      <c r="E147" s="3"/>
      <c r="F147" s="6"/>
      <c r="G147" s="3"/>
      <c r="H147" s="3"/>
    </row>
    <row r="148" spans="3:8" x14ac:dyDescent="0.25">
      <c r="C148" s="6"/>
      <c r="D148" s="3"/>
      <c r="E148" s="3"/>
      <c r="F148" s="6"/>
      <c r="G148" s="3"/>
      <c r="H148" s="3"/>
    </row>
    <row r="149" spans="3:8" x14ac:dyDescent="0.25">
      <c r="C149" s="6"/>
      <c r="D149" s="3"/>
      <c r="E149" s="3"/>
      <c r="F149" s="6"/>
      <c r="G149" s="3"/>
      <c r="H149" s="3"/>
    </row>
    <row r="150" spans="3:8" x14ac:dyDescent="0.25">
      <c r="C150" s="6"/>
      <c r="D150" s="3"/>
      <c r="E150" s="3"/>
      <c r="F150" s="6"/>
      <c r="G150" s="3"/>
      <c r="H150" s="3"/>
    </row>
    <row r="151" spans="3:8" x14ac:dyDescent="0.25">
      <c r="C151" s="6"/>
      <c r="D151" s="3"/>
      <c r="E151" s="3"/>
      <c r="F151" s="6"/>
      <c r="G151" s="3"/>
      <c r="H151" s="3"/>
    </row>
    <row r="152" spans="3:8" x14ac:dyDescent="0.25">
      <c r="C152" s="6"/>
      <c r="D152" s="3"/>
      <c r="E152" s="3"/>
      <c r="F152" s="6"/>
      <c r="G152" s="3"/>
      <c r="H152" s="3"/>
    </row>
    <row r="153" spans="3:8" x14ac:dyDescent="0.25">
      <c r="C153" s="6"/>
      <c r="D153" s="3"/>
      <c r="E153" s="3"/>
      <c r="F153" s="6"/>
      <c r="G153" s="3"/>
      <c r="H153" s="3"/>
    </row>
    <row r="154" spans="3:8" x14ac:dyDescent="0.25">
      <c r="C154" s="6"/>
      <c r="D154" s="3"/>
      <c r="E154" s="3"/>
      <c r="F154" s="6"/>
      <c r="G154" s="3"/>
      <c r="H154" s="3"/>
    </row>
    <row r="155" spans="3:8" x14ac:dyDescent="0.25">
      <c r="C155" s="6"/>
      <c r="D155" s="3"/>
      <c r="E155" s="3"/>
      <c r="F155" s="6"/>
      <c r="G155" s="3"/>
      <c r="H155" s="3"/>
    </row>
    <row r="156" spans="3:8" x14ac:dyDescent="0.25">
      <c r="C156" s="6"/>
      <c r="D156" s="3"/>
      <c r="E156" s="3"/>
      <c r="F156" s="6"/>
      <c r="G156" s="3"/>
      <c r="H156" s="3"/>
    </row>
    <row r="157" spans="3:8" x14ac:dyDescent="0.25">
      <c r="C157" s="6"/>
      <c r="D157" s="3"/>
      <c r="E157" s="3"/>
      <c r="F157" s="6"/>
      <c r="G157" s="3"/>
      <c r="H157" s="3"/>
    </row>
    <row r="158" spans="3:8" x14ac:dyDescent="0.25">
      <c r="C158" s="6"/>
      <c r="D158" s="3"/>
      <c r="E158" s="3"/>
      <c r="F158" s="6"/>
      <c r="G158" s="3"/>
      <c r="H158" s="3"/>
    </row>
    <row r="159" spans="3:8" x14ac:dyDescent="0.25">
      <c r="C159" s="6"/>
      <c r="D159" s="3"/>
      <c r="E159" s="3"/>
      <c r="F159" s="6"/>
      <c r="G159" s="3"/>
      <c r="H159" s="3"/>
    </row>
    <row r="160" spans="3:8" x14ac:dyDescent="0.25">
      <c r="C160" s="6"/>
      <c r="D160" s="3"/>
      <c r="E160" s="3"/>
      <c r="F160" s="6"/>
      <c r="G160" s="3"/>
      <c r="H160" s="3"/>
    </row>
    <row r="161" spans="3:8" x14ac:dyDescent="0.25">
      <c r="C161" s="6"/>
      <c r="D161" s="3"/>
      <c r="E161" s="3"/>
      <c r="F161" s="6"/>
      <c r="G161" s="3"/>
      <c r="H161" s="3"/>
    </row>
    <row r="162" spans="3:8" x14ac:dyDescent="0.25">
      <c r="C162" s="6"/>
      <c r="D162" s="3"/>
      <c r="E162" s="3"/>
      <c r="F162" s="6"/>
      <c r="G162" s="3"/>
      <c r="H162" s="3"/>
    </row>
    <row r="163" spans="3:8" x14ac:dyDescent="0.25">
      <c r="C163" s="6"/>
      <c r="D163" s="3"/>
      <c r="E163" s="3"/>
      <c r="F163" s="6"/>
      <c r="G163" s="3"/>
      <c r="H163" s="3"/>
    </row>
    <row r="164" spans="3:8" x14ac:dyDescent="0.25">
      <c r="C164" s="6"/>
      <c r="D164" s="3"/>
      <c r="E164" s="3"/>
      <c r="F164" s="6"/>
      <c r="G164" s="3"/>
      <c r="H164" s="3"/>
    </row>
    <row r="165" spans="3:8" x14ac:dyDescent="0.25">
      <c r="C165" s="6"/>
      <c r="D165" s="3"/>
      <c r="E165" s="3"/>
      <c r="F165" s="6"/>
      <c r="G165" s="3"/>
      <c r="H165" s="3"/>
    </row>
    <row r="166" spans="3:8" x14ac:dyDescent="0.25">
      <c r="C166" s="6"/>
      <c r="D166" s="3"/>
      <c r="E166" s="3"/>
      <c r="F166" s="6"/>
      <c r="G166" s="3"/>
      <c r="H166" s="3"/>
    </row>
    <row r="167" spans="3:8" x14ac:dyDescent="0.25">
      <c r="C167" s="6"/>
      <c r="D167" s="3"/>
      <c r="E167" s="3"/>
      <c r="F167" s="6"/>
      <c r="G167" s="3"/>
      <c r="H167" s="3"/>
    </row>
    <row r="168" spans="3:8" x14ac:dyDescent="0.25">
      <c r="C168" s="6"/>
      <c r="D168" s="3"/>
      <c r="E168" s="3"/>
      <c r="F168" s="6"/>
      <c r="G168" s="3"/>
      <c r="H168" s="3"/>
    </row>
    <row r="169" spans="3:8" x14ac:dyDescent="0.25">
      <c r="C169" s="6"/>
      <c r="D169" s="3"/>
      <c r="E169" s="3"/>
      <c r="F169" s="6"/>
      <c r="G169" s="3"/>
      <c r="H169" s="3"/>
    </row>
    <row r="170" spans="3:8" x14ac:dyDescent="0.25">
      <c r="C170" s="6"/>
      <c r="D170" s="3"/>
      <c r="E170" s="3"/>
      <c r="F170" s="6"/>
      <c r="G170" s="3"/>
      <c r="H170" s="3"/>
    </row>
    <row r="171" spans="3:8" x14ac:dyDescent="0.25">
      <c r="C171" s="6"/>
      <c r="D171" s="3"/>
      <c r="E171" s="3"/>
      <c r="F171" s="6"/>
      <c r="G171" s="3"/>
      <c r="H171" s="3"/>
    </row>
    <row r="172" spans="3:8" x14ac:dyDescent="0.25">
      <c r="C172" s="6"/>
      <c r="D172" s="3"/>
      <c r="E172" s="3"/>
      <c r="F172" s="6"/>
      <c r="G172" s="3"/>
      <c r="H172" s="3"/>
    </row>
    <row r="173" spans="3:8" x14ac:dyDescent="0.25">
      <c r="C173" s="6"/>
      <c r="D173" s="3"/>
      <c r="E173" s="3"/>
      <c r="F173" s="6"/>
      <c r="G173" s="3"/>
      <c r="H173" s="3"/>
    </row>
    <row r="174" spans="3:8" x14ac:dyDescent="0.25">
      <c r="C174" s="6"/>
      <c r="D174" s="3"/>
      <c r="E174" s="3"/>
      <c r="F174" s="6"/>
      <c r="G174" s="3"/>
      <c r="H174" s="3"/>
    </row>
    <row r="175" spans="3:8" x14ac:dyDescent="0.25">
      <c r="C175" s="6"/>
      <c r="D175" s="3"/>
      <c r="E175" s="3"/>
      <c r="F175" s="6"/>
      <c r="G175" s="3"/>
      <c r="H175" s="3"/>
    </row>
    <row r="176" spans="3:8" x14ac:dyDescent="0.25">
      <c r="C176" s="6"/>
      <c r="D176" s="3"/>
      <c r="E176" s="3"/>
      <c r="F176" s="6"/>
      <c r="G176" s="3"/>
      <c r="H176" s="3"/>
    </row>
    <row r="177" spans="3:8" x14ac:dyDescent="0.25">
      <c r="C177" s="6"/>
      <c r="D177" s="3"/>
      <c r="E177" s="3"/>
      <c r="F177" s="6"/>
      <c r="G177" s="3"/>
      <c r="H177" s="3"/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0"/>
  <sheetViews>
    <sheetView topLeftCell="A49" workbookViewId="0">
      <selection activeCell="A73" sqref="A73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200</v>
      </c>
      <c r="D1" s="2" t="s">
        <v>201</v>
      </c>
      <c r="E1" s="2" t="s">
        <v>202</v>
      </c>
      <c r="F1" s="2" t="s">
        <v>203</v>
      </c>
      <c r="G1" s="2" t="s">
        <v>204</v>
      </c>
      <c r="H1" s="2" t="s">
        <v>205</v>
      </c>
    </row>
    <row r="2" spans="1:8" x14ac:dyDescent="0.25">
      <c r="A2" s="2">
        <v>2018</v>
      </c>
      <c r="B2" s="2">
        <v>1</v>
      </c>
      <c r="C2" s="4">
        <v>18236</v>
      </c>
      <c r="D2" s="3">
        <v>-4.8721961398017761</v>
      </c>
      <c r="E2" s="3">
        <v>-5.5516431856570313E-2</v>
      </c>
      <c r="F2" s="4">
        <v>1596963</v>
      </c>
      <c r="G2" s="3">
        <v>-0.75488934877043778</v>
      </c>
      <c r="H2" s="3">
        <v>2.5300313076411469</v>
      </c>
    </row>
    <row r="3" spans="1:8" x14ac:dyDescent="0.25">
      <c r="A3" s="2">
        <f>A2</f>
        <v>2018</v>
      </c>
      <c r="B3" s="2">
        <v>2</v>
      </c>
      <c r="C3" s="4">
        <v>18656</v>
      </c>
      <c r="D3" s="3">
        <v>-1.7277707543194243</v>
      </c>
      <c r="E3" s="3">
        <v>1.0959565891401317</v>
      </c>
      <c r="F3" s="4">
        <v>1547593</v>
      </c>
      <c r="G3" s="3">
        <v>-1.1860788969772718</v>
      </c>
      <c r="H3" s="3">
        <v>3.6716572954010953</v>
      </c>
    </row>
    <row r="4" spans="1:8" x14ac:dyDescent="0.25">
      <c r="A4" s="2">
        <f t="shared" ref="A4:A13" si="0">A3</f>
        <v>2018</v>
      </c>
      <c r="B4" s="2">
        <v>3</v>
      </c>
      <c r="C4" s="4">
        <v>16737</v>
      </c>
      <c r="D4" s="3">
        <v>-4.3599999999999977</v>
      </c>
      <c r="E4" s="3">
        <v>2.2925028190520402</v>
      </c>
      <c r="F4" s="4">
        <v>1469617</v>
      </c>
      <c r="G4" s="3">
        <v>-1.9990077314259724</v>
      </c>
      <c r="H4" s="3">
        <v>4.8590698118855871</v>
      </c>
    </row>
    <row r="5" spans="1:8" x14ac:dyDescent="0.25">
      <c r="A5" s="2">
        <f t="shared" si="0"/>
        <v>2018</v>
      </c>
      <c r="B5" s="2">
        <v>4</v>
      </c>
      <c r="C5" s="4">
        <v>15548</v>
      </c>
      <c r="D5" s="3">
        <v>-3.6440257808626697</v>
      </c>
      <c r="E5" s="3">
        <v>3.5336944706924838</v>
      </c>
      <c r="F5" s="4">
        <v>1399495</v>
      </c>
      <c r="G5" s="3">
        <v>0.76718700498257242</v>
      </c>
      <c r="H5" s="3">
        <v>6.0917487127343302</v>
      </c>
    </row>
    <row r="6" spans="1:8" x14ac:dyDescent="0.25">
      <c r="A6" s="2">
        <f t="shared" si="0"/>
        <v>2018</v>
      </c>
      <c r="B6" s="2">
        <v>5</v>
      </c>
      <c r="C6" s="4">
        <v>14486</v>
      </c>
      <c r="D6" s="3">
        <v>-6.6563567240157218</v>
      </c>
      <c r="E6" s="3">
        <v>4.8186417775123571</v>
      </c>
      <c r="F6" s="4">
        <v>1343722</v>
      </c>
      <c r="G6" s="3">
        <v>-0.88287080167973597</v>
      </c>
      <c r="H6" s="3">
        <v>7.3686975982020808</v>
      </c>
    </row>
    <row r="7" spans="1:8" x14ac:dyDescent="0.25">
      <c r="A7" s="2">
        <f t="shared" si="0"/>
        <v>2018</v>
      </c>
      <c r="B7" s="2">
        <v>6</v>
      </c>
      <c r="C7" s="4">
        <v>13710</v>
      </c>
      <c r="D7" s="3">
        <v>-4.2798296446275197</v>
      </c>
      <c r="E7" s="3">
        <v>6.1459565201673092</v>
      </c>
      <c r="F7" s="4">
        <v>1318885</v>
      </c>
      <c r="G7" s="3">
        <v>-0.47472939443515827</v>
      </c>
      <c r="H7" s="3">
        <v>8.688550307313891</v>
      </c>
    </row>
    <row r="8" spans="1:8" x14ac:dyDescent="0.25">
      <c r="A8" s="2">
        <f t="shared" si="0"/>
        <v>2018</v>
      </c>
      <c r="B8" s="2">
        <v>7</v>
      </c>
      <c r="C8" s="4">
        <v>13299</v>
      </c>
      <c r="D8" s="3">
        <v>-4.2548596112310992</v>
      </c>
      <c r="E8" s="3">
        <v>7.513453604417049</v>
      </c>
      <c r="F8" s="4">
        <v>1400991</v>
      </c>
      <c r="G8" s="3">
        <v>-1.0143795024262547</v>
      </c>
      <c r="H8" s="3">
        <v>10.049367653511487</v>
      </c>
    </row>
    <row r="9" spans="1:8" x14ac:dyDescent="0.25">
      <c r="A9" s="2">
        <f t="shared" si="0"/>
        <v>2018</v>
      </c>
      <c r="B9" s="2">
        <v>8</v>
      </c>
      <c r="C9" s="4">
        <v>13990</v>
      </c>
      <c r="D9" s="3">
        <v>-2.0788129068383898</v>
      </c>
      <c r="E9" s="3">
        <v>8.9182239230931764</v>
      </c>
      <c r="F9" s="4">
        <v>1503242</v>
      </c>
      <c r="G9" s="3">
        <v>-0.42136906193217527</v>
      </c>
      <c r="H9" s="3">
        <v>11.448574111368417</v>
      </c>
    </row>
    <row r="10" spans="1:8" x14ac:dyDescent="0.25">
      <c r="A10" s="2">
        <f t="shared" si="0"/>
        <v>2018</v>
      </c>
      <c r="B10" s="2">
        <v>9</v>
      </c>
      <c r="C10" s="4">
        <v>13375</v>
      </c>
      <c r="D10" s="3">
        <v>-4.1424783200745381</v>
      </c>
      <c r="E10" s="3">
        <v>10.356541125053983</v>
      </c>
      <c r="F10" s="4">
        <v>1425853</v>
      </c>
      <c r="G10" s="3">
        <v>0.79841137768024151</v>
      </c>
      <c r="H10" s="3">
        <v>12.882825839683511</v>
      </c>
    </row>
    <row r="11" spans="1:8" x14ac:dyDescent="0.25">
      <c r="A11" s="2">
        <f t="shared" si="0"/>
        <v>2018</v>
      </c>
      <c r="B11" s="2">
        <v>10</v>
      </c>
      <c r="C11" s="4">
        <v>14433</v>
      </c>
      <c r="D11" s="3">
        <v>-1.1979737130339507</v>
      </c>
      <c r="E11" s="3">
        <v>11.82391517604457</v>
      </c>
      <c r="F11" s="4">
        <v>1431092</v>
      </c>
      <c r="G11" s="3">
        <v>0.80320408202076976</v>
      </c>
      <c r="H11" s="3">
        <v>14.347954695646337</v>
      </c>
    </row>
    <row r="12" spans="1:8" x14ac:dyDescent="0.25">
      <c r="A12" s="2">
        <f t="shared" si="0"/>
        <v>2018</v>
      </c>
      <c r="B12" s="2">
        <v>11</v>
      </c>
      <c r="C12" s="4">
        <v>15558</v>
      </c>
      <c r="D12" s="3">
        <v>1.8127085923696162</v>
      </c>
      <c r="E12" s="3">
        <v>13.31484916545968</v>
      </c>
      <c r="F12" s="4">
        <v>1507439</v>
      </c>
      <c r="G12" s="3">
        <v>2.051262609679938</v>
      </c>
      <c r="H12" s="3">
        <v>15.838953340997715</v>
      </c>
    </row>
    <row r="13" spans="1:8" x14ac:dyDescent="0.25">
      <c r="A13" s="2">
        <f t="shared" si="0"/>
        <v>2018</v>
      </c>
      <c r="B13" s="2">
        <v>12</v>
      </c>
      <c r="C13" s="4">
        <v>16407</v>
      </c>
      <c r="D13" s="3">
        <v>0.97236753030955914</v>
      </c>
      <c r="E13" s="3">
        <v>14.82294188485454</v>
      </c>
      <c r="F13" s="4">
        <v>1524414</v>
      </c>
      <c r="G13" s="3">
        <v>2.0649824715514242</v>
      </c>
      <c r="H13" s="3">
        <v>17.349873829796966</v>
      </c>
    </row>
    <row r="14" spans="1:8" x14ac:dyDescent="0.25">
      <c r="A14" s="2">
        <v>2019</v>
      </c>
      <c r="B14" s="2">
        <v>1</v>
      </c>
      <c r="C14" s="4">
        <v>18812</v>
      </c>
      <c r="D14" s="3">
        <v>3.158587409519642</v>
      </c>
      <c r="E14" s="3">
        <v>16.340993366022357</v>
      </c>
      <c r="F14" s="4">
        <v>1660178</v>
      </c>
      <c r="G14" s="3">
        <v>3.9584511350607476</v>
      </c>
      <c r="H14" s="3">
        <v>18.873810737580399</v>
      </c>
    </row>
    <row r="15" spans="1:8" x14ac:dyDescent="0.25">
      <c r="A15" s="2">
        <f>A14</f>
        <v>2019</v>
      </c>
      <c r="B15" s="2">
        <v>2</v>
      </c>
      <c r="C15" s="4">
        <v>18365</v>
      </c>
      <c r="D15" s="3">
        <v>-1.5598198970840471</v>
      </c>
      <c r="E15" s="3">
        <v>17.86084179531505</v>
      </c>
      <c r="F15" s="4">
        <v>1599468</v>
      </c>
      <c r="G15" s="3">
        <v>3.3519794933164038</v>
      </c>
      <c r="H15" s="3">
        <v>20.402797189095562</v>
      </c>
    </row>
    <row r="16" spans="1:8" x14ac:dyDescent="0.25">
      <c r="A16" s="2">
        <f t="shared" ref="A16:A25" si="1">A15</f>
        <v>2019</v>
      </c>
      <c r="B16" s="2">
        <v>3</v>
      </c>
      <c r="C16" s="4">
        <v>17101</v>
      </c>
      <c r="D16" s="3">
        <v>2.1748222501045689</v>
      </c>
      <c r="E16" s="3">
        <v>19.37340991422645</v>
      </c>
      <c r="F16" s="4">
        <v>1522193</v>
      </c>
      <c r="G16" s="3">
        <v>3.5775307444048332</v>
      </c>
      <c r="H16" s="3">
        <v>21.927830520228706</v>
      </c>
    </row>
    <row r="17" spans="1:8" x14ac:dyDescent="0.25">
      <c r="A17" s="2">
        <f t="shared" si="1"/>
        <v>2019</v>
      </c>
      <c r="B17" s="2">
        <v>4</v>
      </c>
      <c r="C17" s="4">
        <v>15887</v>
      </c>
      <c r="D17" s="3">
        <v>2.1803447388731634</v>
      </c>
      <c r="E17" s="3">
        <v>20.868271807188417</v>
      </c>
      <c r="F17" s="4">
        <v>1468853</v>
      </c>
      <c r="G17" s="3">
        <v>4.9559305320847846</v>
      </c>
      <c r="H17" s="3">
        <v>23.43872398230388</v>
      </c>
    </row>
    <row r="18" spans="1:8" x14ac:dyDescent="0.25">
      <c r="A18" s="2">
        <f t="shared" si="1"/>
        <v>2019</v>
      </c>
      <c r="B18" s="2">
        <v>5</v>
      </c>
      <c r="C18" s="4">
        <v>15918</v>
      </c>
      <c r="D18" s="3">
        <v>9.8854065994753668</v>
      </c>
      <c r="E18" s="3">
        <v>22.333807212267249</v>
      </c>
      <c r="F18" s="4">
        <v>1457504</v>
      </c>
      <c r="G18" s="3">
        <v>8.467674117116486</v>
      </c>
      <c r="H18" s="3">
        <v>24.924016500271815</v>
      </c>
    </row>
    <row r="19" spans="1:8" x14ac:dyDescent="0.25">
      <c r="A19" s="2">
        <f t="shared" si="1"/>
        <v>2019</v>
      </c>
      <c r="B19" s="2">
        <v>6</v>
      </c>
      <c r="C19" s="4">
        <v>14847</v>
      </c>
      <c r="D19" s="3">
        <v>8.2932166301969303</v>
      </c>
      <c r="E19" s="3">
        <v>23.757098094816165</v>
      </c>
      <c r="F19" s="4">
        <v>1429088</v>
      </c>
      <c r="G19" s="3">
        <v>8.3557702149922086</v>
      </c>
      <c r="H19" s="3">
        <v>26.370963471760302</v>
      </c>
    </row>
    <row r="20" spans="1:8" x14ac:dyDescent="0.25">
      <c r="A20" s="2">
        <f t="shared" si="1"/>
        <v>2019</v>
      </c>
      <c r="B20" s="2">
        <v>7</v>
      </c>
      <c r="C20" s="4">
        <v>14556</v>
      </c>
      <c r="D20" s="3">
        <v>9.451838484096541</v>
      </c>
      <c r="E20" s="3">
        <v>25.124361947923614</v>
      </c>
      <c r="F20" s="4">
        <v>1567230</v>
      </c>
      <c r="G20" s="3">
        <v>11.865814983822176</v>
      </c>
      <c r="H20" s="3">
        <v>27.765677492842755</v>
      </c>
    </row>
    <row r="21" spans="1:8" x14ac:dyDescent="0.25">
      <c r="A21" s="2">
        <f t="shared" si="1"/>
        <v>2019</v>
      </c>
      <c r="B21" s="2">
        <v>8</v>
      </c>
      <c r="C21" s="4">
        <v>15254</v>
      </c>
      <c r="D21" s="3">
        <v>9.0350250178699021</v>
      </c>
      <c r="E21" s="3">
        <v>26.42074238402078</v>
      </c>
      <c r="F21" s="4">
        <v>1661110</v>
      </c>
      <c r="G21" s="3">
        <v>10.501835366494561</v>
      </c>
      <c r="H21" s="3">
        <v>29.093020104505307</v>
      </c>
    </row>
    <row r="22" spans="1:8" x14ac:dyDescent="0.25">
      <c r="A22" s="2">
        <f t="shared" si="1"/>
        <v>2019</v>
      </c>
      <c r="B22" s="2">
        <v>9</v>
      </c>
      <c r="C22" s="4">
        <v>15512</v>
      </c>
      <c r="D22" s="3">
        <v>15.977570093457949</v>
      </c>
      <c r="E22" s="3">
        <v>27.630294645853855</v>
      </c>
      <c r="F22" s="4">
        <v>1590970</v>
      </c>
      <c r="G22" s="3">
        <v>11.580226012078377</v>
      </c>
      <c r="H22" s="3">
        <v>30.336748690615405</v>
      </c>
    </row>
    <row r="23" spans="1:8" x14ac:dyDescent="0.25">
      <c r="A23" s="2">
        <f t="shared" si="1"/>
        <v>2019</v>
      </c>
      <c r="B23" s="2">
        <v>10</v>
      </c>
      <c r="C23" s="4">
        <v>16811</v>
      </c>
      <c r="D23" s="3">
        <v>16.476131088477786</v>
      </c>
      <c r="E23" s="3">
        <v>28.735866634685273</v>
      </c>
      <c r="F23" s="4">
        <v>1639199</v>
      </c>
      <c r="G23" s="3">
        <v>14.541832390929454</v>
      </c>
      <c r="H23" s="3">
        <v>31.479329580544807</v>
      </c>
    </row>
    <row r="24" spans="1:8" x14ac:dyDescent="0.25">
      <c r="A24" s="2">
        <f t="shared" si="1"/>
        <v>2019</v>
      </c>
      <c r="B24" s="2">
        <v>11</v>
      </c>
      <c r="C24" s="4">
        <v>18014</v>
      </c>
      <c r="D24" s="3">
        <v>15.786090757166725</v>
      </c>
      <c r="E24" s="3">
        <v>29.719497034794671</v>
      </c>
      <c r="F24" s="4">
        <v>1701239</v>
      </c>
      <c r="G24" s="3">
        <v>12.856241612430086</v>
      </c>
      <c r="H24" s="3">
        <v>32.501926567368152</v>
      </c>
    </row>
    <row r="25" spans="1:8" x14ac:dyDescent="0.25">
      <c r="A25" s="2">
        <f t="shared" si="1"/>
        <v>2019</v>
      </c>
      <c r="B25" s="2">
        <v>12</v>
      </c>
      <c r="C25" s="4">
        <v>18580</v>
      </c>
      <c r="D25" s="3">
        <v>13.244346925092954</v>
      </c>
      <c r="E25" s="3">
        <v>30.562373159937639</v>
      </c>
      <c r="F25" s="4">
        <v>1725934</v>
      </c>
      <c r="G25" s="3">
        <v>13.219505987218705</v>
      </c>
      <c r="H25" s="3">
        <v>33.384527229077463</v>
      </c>
    </row>
    <row r="26" spans="1:8" x14ac:dyDescent="0.25">
      <c r="A26" s="2">
        <v>2020</v>
      </c>
      <c r="B26" s="2">
        <v>1</v>
      </c>
      <c r="C26" s="4">
        <v>21237</v>
      </c>
      <c r="D26" s="3">
        <v>12.890708058685952</v>
      </c>
      <c r="E26" s="3">
        <v>31.244714726211601</v>
      </c>
      <c r="F26" s="4">
        <v>1867077</v>
      </c>
      <c r="G26" s="3">
        <v>12.462458844774481</v>
      </c>
      <c r="H26" s="3">
        <v>34.105754859987343</v>
      </c>
    </row>
    <row r="27" spans="1:8" x14ac:dyDescent="0.25">
      <c r="A27" s="2">
        <f>A26</f>
        <v>2020</v>
      </c>
      <c r="B27" s="2">
        <v>2</v>
      </c>
      <c r="C27" s="4">
        <v>20711</v>
      </c>
      <c r="D27" s="3">
        <v>12.77429893819766</v>
      </c>
      <c r="E27" s="3">
        <v>31.745538809003225</v>
      </c>
      <c r="F27" s="4">
        <v>1810993</v>
      </c>
      <c r="G27" s="3">
        <v>13.224709715980554</v>
      </c>
      <c r="H27" s="3">
        <v>34.642832405715033</v>
      </c>
    </row>
    <row r="28" spans="1:8" x14ac:dyDescent="0.25">
      <c r="A28" s="2">
        <f t="shared" ref="A28:A37" si="2">A27</f>
        <v>2020</v>
      </c>
      <c r="B28" s="2">
        <v>3</v>
      </c>
      <c r="C28" s="4">
        <v>20181</v>
      </c>
      <c r="D28" s="3">
        <v>18.01064265247647</v>
      </c>
      <c r="E28" s="3">
        <v>32.042587899902827</v>
      </c>
      <c r="F28" s="4">
        <v>1789266</v>
      </c>
      <c r="G28" s="3">
        <v>17.545278423958056</v>
      </c>
      <c r="H28" s="3">
        <v>34.971479805210066</v>
      </c>
    </row>
    <row r="29" spans="1:8" x14ac:dyDescent="0.25">
      <c r="A29" s="2">
        <f t="shared" si="2"/>
        <v>2020</v>
      </c>
      <c r="B29" s="2">
        <v>4</v>
      </c>
      <c r="C29" s="4">
        <v>55776</v>
      </c>
      <c r="D29" s="3">
        <v>251.079498961415</v>
      </c>
      <c r="E29" s="3">
        <v>32.112287043287466</v>
      </c>
      <c r="F29" s="4">
        <v>4938729</v>
      </c>
      <c r="G29" s="3">
        <v>236.23031031696163</v>
      </c>
      <c r="H29" s="3">
        <v>35.065929627790737</v>
      </c>
    </row>
    <row r="30" spans="1:8" x14ac:dyDescent="0.25">
      <c r="A30" s="2">
        <f t="shared" si="2"/>
        <v>2020</v>
      </c>
      <c r="B30" s="2">
        <v>5</v>
      </c>
      <c r="C30" s="4">
        <v>62661</v>
      </c>
      <c r="D30" s="3">
        <v>293.64869958537503</v>
      </c>
      <c r="E30" s="3">
        <v>31.930086842892027</v>
      </c>
      <c r="F30" s="4">
        <v>5526120</v>
      </c>
      <c r="G30" s="3">
        <v>279.14955979537621</v>
      </c>
      <c r="H30" s="3">
        <v>34.899204289901661</v>
      </c>
    </row>
    <row r="31" spans="1:8" x14ac:dyDescent="0.25">
      <c r="A31" s="2">
        <f t="shared" si="2"/>
        <v>2020</v>
      </c>
      <c r="B31" s="2">
        <v>6</v>
      </c>
      <c r="C31" s="4">
        <v>39542</v>
      </c>
      <c r="D31" s="3">
        <v>166.32989829595206</v>
      </c>
      <c r="E31" s="3">
        <v>31.486643958834595</v>
      </c>
      <c r="F31" s="4">
        <v>4188778</v>
      </c>
      <c r="G31" s="3">
        <v>193.10847197653328</v>
      </c>
      <c r="H31" s="3">
        <v>34.458295956646417</v>
      </c>
    </row>
    <row r="32" spans="1:8" x14ac:dyDescent="0.25">
      <c r="A32" s="2">
        <f t="shared" si="2"/>
        <v>2020</v>
      </c>
      <c r="B32" s="2">
        <v>7</v>
      </c>
      <c r="C32" s="4">
        <v>28889</v>
      </c>
      <c r="D32" s="3">
        <v>98.467985710359997</v>
      </c>
      <c r="E32" s="3">
        <v>30.790789954895935</v>
      </c>
      <c r="F32" s="4">
        <v>3237910</v>
      </c>
      <c r="G32" s="3">
        <v>106.60081800373908</v>
      </c>
      <c r="H32" s="3">
        <v>33.747158623372016</v>
      </c>
    </row>
    <row r="33" spans="1:8" x14ac:dyDescent="0.25">
      <c r="A33" s="2">
        <f t="shared" si="2"/>
        <v>2020</v>
      </c>
      <c r="B33" s="2">
        <v>8</v>
      </c>
      <c r="C33" s="4">
        <v>24553</v>
      </c>
      <c r="D33" s="3">
        <v>60.961059394257248</v>
      </c>
      <c r="E33" s="3">
        <v>29.860720509741331</v>
      </c>
      <c r="F33" s="4">
        <v>2876216</v>
      </c>
      <c r="G33" s="3">
        <v>73.150242909861475</v>
      </c>
      <c r="H33" s="3">
        <v>32.780763658760193</v>
      </c>
    </row>
    <row r="34" spans="1:8" x14ac:dyDescent="0.25">
      <c r="A34" s="2">
        <f t="shared" si="2"/>
        <v>2020</v>
      </c>
      <c r="B34" s="2">
        <v>9</v>
      </c>
      <c r="C34" s="4">
        <v>22522</v>
      </c>
      <c r="D34" s="3">
        <v>45.190820010314603</v>
      </c>
      <c r="E34" s="3">
        <v>28.71933110729686</v>
      </c>
      <c r="F34" s="4">
        <v>2605807</v>
      </c>
      <c r="G34" s="3">
        <v>63.787312142906536</v>
      </c>
      <c r="H34" s="3">
        <v>31.579141713394101</v>
      </c>
    </row>
    <row r="35" spans="1:8" x14ac:dyDescent="0.25">
      <c r="A35" s="2">
        <f t="shared" si="2"/>
        <v>2020</v>
      </c>
      <c r="B35" s="2">
        <v>10</v>
      </c>
      <c r="C35" s="4">
        <v>21958</v>
      </c>
      <c r="D35" s="3">
        <v>30.616858009636537</v>
      </c>
      <c r="E35" s="3">
        <v>27.391676977244476</v>
      </c>
      <c r="F35" s="4">
        <v>2653118</v>
      </c>
      <c r="G35" s="3">
        <v>61.854539930783268</v>
      </c>
      <c r="H35" s="3">
        <v>30.165126873915991</v>
      </c>
    </row>
    <row r="36" spans="1:8" x14ac:dyDescent="0.25">
      <c r="A36" s="2">
        <f t="shared" si="2"/>
        <v>2020</v>
      </c>
      <c r="B36" s="2">
        <v>11</v>
      </c>
      <c r="C36" s="4">
        <v>23335</v>
      </c>
      <c r="D36" s="3">
        <v>29.538137004552013</v>
      </c>
      <c r="E36" s="3">
        <v>25.90395720266217</v>
      </c>
      <c r="F36" s="4">
        <v>2430642</v>
      </c>
      <c r="G36" s="3">
        <v>42.874810652706643</v>
      </c>
      <c r="H36" s="3">
        <v>28.563789905470163</v>
      </c>
    </row>
    <row r="37" spans="1:8" x14ac:dyDescent="0.25">
      <c r="A37" s="2">
        <f t="shared" si="2"/>
        <v>2020</v>
      </c>
      <c r="B37" s="2">
        <v>12</v>
      </c>
      <c r="C37" s="4">
        <v>26125</v>
      </c>
      <c r="D37" s="3">
        <v>40.608180839612487</v>
      </c>
      <c r="E37" s="3">
        <v>24.282594837532965</v>
      </c>
      <c r="F37" s="4">
        <v>2472049</v>
      </c>
      <c r="G37" s="3">
        <v>43.22963682272902</v>
      </c>
      <c r="H37" s="3">
        <v>26.802402226885427</v>
      </c>
    </row>
    <row r="38" spans="1:8" x14ac:dyDescent="0.25">
      <c r="A38" s="2">
        <v>2021</v>
      </c>
      <c r="B38" s="2">
        <v>1</v>
      </c>
      <c r="C38" s="4">
        <v>28302</v>
      </c>
      <c r="D38" s="3">
        <v>33.267410651221915</v>
      </c>
      <c r="E38" s="3">
        <v>22.554265309437234</v>
      </c>
      <c r="F38" s="4">
        <v>2629476</v>
      </c>
      <c r="G38" s="3">
        <v>40.833827421150829</v>
      </c>
      <c r="H38" s="3">
        <v>24.909229077875814</v>
      </c>
    </row>
    <row r="39" spans="1:8" x14ac:dyDescent="0.25">
      <c r="A39" s="2">
        <f>A38</f>
        <v>2021</v>
      </c>
      <c r="B39" s="2">
        <v>2</v>
      </c>
      <c r="C39" s="4">
        <v>28451</v>
      </c>
      <c r="D39" s="3">
        <v>37.371445125778571</v>
      </c>
      <c r="E39" s="3">
        <v>20.746777767205494</v>
      </c>
      <c r="F39" s="4">
        <v>2734971</v>
      </c>
      <c r="G39" s="3">
        <v>51.020517473010663</v>
      </c>
      <c r="H39" s="3">
        <v>22.913676478335621</v>
      </c>
    </row>
    <row r="40" spans="1:8" x14ac:dyDescent="0.25">
      <c r="A40" s="2">
        <f t="shared" ref="A40:A49" si="3">A39</f>
        <v>2021</v>
      </c>
      <c r="B40" s="2">
        <v>3</v>
      </c>
      <c r="C40" s="4">
        <v>26896</v>
      </c>
      <c r="D40" s="3">
        <v>33.273871463257507</v>
      </c>
      <c r="E40" s="3">
        <v>18.88868532809477</v>
      </c>
      <c r="F40" s="4">
        <v>2579302</v>
      </c>
      <c r="G40" s="3">
        <v>44.154195072169266</v>
      </c>
      <c r="H40" s="3">
        <v>20.846256323044098</v>
      </c>
    </row>
    <row r="41" spans="1:8" x14ac:dyDescent="0.25">
      <c r="A41" s="2">
        <f t="shared" si="3"/>
        <v>2021</v>
      </c>
      <c r="B41" s="2">
        <v>4</v>
      </c>
      <c r="C41" s="4">
        <v>24620</v>
      </c>
      <c r="D41" s="3">
        <v>-55.859150889271369</v>
      </c>
      <c r="E41" s="3">
        <v>17.00969560015087</v>
      </c>
      <c r="F41" s="4">
        <v>2499809</v>
      </c>
      <c r="G41" s="3">
        <v>-49.383555971587022</v>
      </c>
      <c r="H41" s="3">
        <v>18.739432370738459</v>
      </c>
    </row>
    <row r="42" spans="1:8" x14ac:dyDescent="0.25">
      <c r="A42" s="2">
        <f t="shared" si="3"/>
        <v>2021</v>
      </c>
      <c r="B42" s="2">
        <v>5</v>
      </c>
      <c r="C42" s="4">
        <v>23246</v>
      </c>
      <c r="D42" s="3">
        <v>-62.901964539346643</v>
      </c>
      <c r="E42" s="3">
        <v>15.140515162678991</v>
      </c>
      <c r="F42" s="4">
        <v>2332810</v>
      </c>
      <c r="G42" s="3">
        <v>-57.785752028548053</v>
      </c>
      <c r="H42" s="3">
        <v>16.627286987013495</v>
      </c>
    </row>
    <row r="43" spans="1:8" x14ac:dyDescent="0.25">
      <c r="A43" s="2">
        <f t="shared" si="3"/>
        <v>2021</v>
      </c>
      <c r="B43" s="2">
        <v>6</v>
      </c>
      <c r="C43" s="4">
        <v>21265</v>
      </c>
      <c r="D43" s="3">
        <v>-46.221738910525509</v>
      </c>
      <c r="E43" s="3">
        <v>13.306790258422561</v>
      </c>
      <c r="F43" s="4">
        <v>2064910</v>
      </c>
      <c r="G43" s="3">
        <v>-50.703761335644913</v>
      </c>
      <c r="H43" s="3">
        <v>14.539171774384666</v>
      </c>
    </row>
    <row r="44" spans="1:8" x14ac:dyDescent="0.25">
      <c r="A44" s="2">
        <f t="shared" si="3"/>
        <v>2021</v>
      </c>
      <c r="B44" s="2">
        <v>7</v>
      </c>
      <c r="C44" s="4">
        <v>19211</v>
      </c>
      <c r="D44" s="3">
        <v>-33.500640382152383</v>
      </c>
      <c r="E44" s="3">
        <v>11.528747513479036</v>
      </c>
      <c r="F44" s="4">
        <v>2027283</v>
      </c>
      <c r="G44" s="3">
        <v>-37.389149173386535</v>
      </c>
      <c r="H44" s="3">
        <v>12.499270763213582</v>
      </c>
    </row>
    <row r="45" spans="1:8" x14ac:dyDescent="0.25">
      <c r="A45" s="2">
        <f t="shared" si="3"/>
        <v>2021</v>
      </c>
      <c r="B45" s="2">
        <v>8</v>
      </c>
      <c r="C45" s="4">
        <v>18818</v>
      </c>
      <c r="D45" s="3">
        <v>-23.357634504948479</v>
      </c>
      <c r="E45" s="3">
        <v>9.8224796283091393</v>
      </c>
      <c r="F45" s="4">
        <v>2021980</v>
      </c>
      <c r="G45" s="3">
        <v>-29.699994715278688</v>
      </c>
      <c r="H45" s="3">
        <v>10.527237224618096</v>
      </c>
    </row>
    <row r="46" spans="1:8" x14ac:dyDescent="0.25">
      <c r="A46" s="2">
        <f t="shared" si="3"/>
        <v>2021</v>
      </c>
      <c r="B46" s="2">
        <v>9</v>
      </c>
      <c r="C46" s="4">
        <v>17937</v>
      </c>
      <c r="D46" s="3">
        <v>-20.357872302637425</v>
      </c>
      <c r="E46" s="3">
        <v>8.20095226254751</v>
      </c>
      <c r="F46" s="4">
        <v>1920619</v>
      </c>
      <c r="G46" s="3">
        <v>-26.294656511399349</v>
      </c>
      <c r="H46" s="3">
        <v>8.6392599561093526</v>
      </c>
    </row>
    <row r="47" spans="1:8" x14ac:dyDescent="0.25">
      <c r="A47" s="2">
        <f t="shared" si="3"/>
        <v>2021</v>
      </c>
      <c r="B47" s="2">
        <v>10</v>
      </c>
      <c r="C47" s="4">
        <v>18362</v>
      </c>
      <c r="D47" s="3">
        <v>-16.376719191183163</v>
      </c>
      <c r="E47" s="3">
        <v>6.6748269012361989</v>
      </c>
      <c r="F47" s="4">
        <v>1864466</v>
      </c>
      <c r="G47" s="3">
        <v>-29.725477720930616</v>
      </c>
      <c r="H47" s="3">
        <v>6.848734197424891</v>
      </c>
    </row>
    <row r="48" spans="1:8" x14ac:dyDescent="0.25">
      <c r="A48" s="2">
        <f t="shared" si="3"/>
        <v>2021</v>
      </c>
      <c r="B48" s="2">
        <v>11</v>
      </c>
      <c r="C48" s="4">
        <v>18977</v>
      </c>
      <c r="D48" s="3">
        <v>-18.675808870794942</v>
      </c>
      <c r="E48" s="3">
        <v>5.2527817777113439</v>
      </c>
      <c r="F48" s="4">
        <v>1849947</v>
      </c>
      <c r="G48" s="3">
        <v>-23.890601742255747</v>
      </c>
      <c r="H48" s="3">
        <v>5.1666292218808954</v>
      </c>
    </row>
    <row r="49" spans="1:8" x14ac:dyDescent="0.25">
      <c r="A49" s="2">
        <f t="shared" si="3"/>
        <v>2021</v>
      </c>
      <c r="B49" s="2">
        <v>12</v>
      </c>
      <c r="C49" s="4">
        <v>19142</v>
      </c>
      <c r="D49" s="3">
        <v>-26.729186602870815</v>
      </c>
      <c r="E49" s="3">
        <v>3.9418943234971109</v>
      </c>
      <c r="F49" s="4">
        <v>1834016</v>
      </c>
      <c r="G49" s="3">
        <v>-25.809884836425169</v>
      </c>
      <c r="H49" s="3">
        <v>3.6013744269658878</v>
      </c>
    </row>
    <row r="50" spans="1:8" x14ac:dyDescent="0.25">
      <c r="A50" s="2">
        <v>2022</v>
      </c>
      <c r="B50" s="2">
        <v>1</v>
      </c>
      <c r="C50" s="4">
        <v>20796</v>
      </c>
      <c r="D50" s="3">
        <v>-26.521093915624338</v>
      </c>
      <c r="E50" s="3">
        <v>2.7475802624337424</v>
      </c>
      <c r="F50" s="4">
        <v>1906578</v>
      </c>
      <c r="G50" s="3">
        <v>-27.49209348174313</v>
      </c>
      <c r="H50" s="3">
        <v>2.1593813469069922</v>
      </c>
    </row>
    <row r="51" spans="1:8" x14ac:dyDescent="0.25">
      <c r="A51" s="2">
        <f>A50</f>
        <v>2022</v>
      </c>
      <c r="B51" s="2">
        <v>2</v>
      </c>
      <c r="C51" s="4">
        <v>20498</v>
      </c>
      <c r="D51" s="3">
        <v>-27.953323257530492</v>
      </c>
      <c r="E51" s="3">
        <v>1.6731253821860388</v>
      </c>
      <c r="F51" s="4">
        <v>1881880</v>
      </c>
      <c r="G51" s="3">
        <v>-31.191957794068013</v>
      </c>
      <c r="H51" s="3">
        <v>0.84501906737137356</v>
      </c>
    </row>
    <row r="52" spans="1:8" x14ac:dyDescent="0.25">
      <c r="A52" s="2">
        <f t="shared" ref="A52:A61" si="4">A51</f>
        <v>2022</v>
      </c>
      <c r="B52" s="2">
        <v>3</v>
      </c>
      <c r="C52" s="4">
        <v>19984</v>
      </c>
      <c r="D52" s="3">
        <v>-25.698988697204051</v>
      </c>
      <c r="E52" s="3">
        <v>0.71978292360087948</v>
      </c>
      <c r="F52" s="4">
        <v>1848058</v>
      </c>
      <c r="G52" s="3">
        <v>-28.350460706035975</v>
      </c>
      <c r="H52" s="3">
        <v>-0.33940245617023718</v>
      </c>
    </row>
    <row r="53" spans="1:8" x14ac:dyDescent="0.25">
      <c r="A53" s="2">
        <f t="shared" si="4"/>
        <v>2022</v>
      </c>
      <c r="B53" s="2">
        <v>4</v>
      </c>
      <c r="C53" s="4">
        <v>17998</v>
      </c>
      <c r="D53" s="3">
        <v>-26.896831844029244</v>
      </c>
      <c r="E53" s="3">
        <v>-0.11325126474150267</v>
      </c>
      <c r="F53" s="4">
        <v>1638535</v>
      </c>
      <c r="G53" s="3">
        <v>-34.453592254448239</v>
      </c>
      <c r="H53" s="3">
        <v>-1.3937980583069309</v>
      </c>
    </row>
    <row r="54" spans="1:8" x14ac:dyDescent="0.25">
      <c r="A54" s="2">
        <f t="shared" si="4"/>
        <v>2022</v>
      </c>
      <c r="B54" s="2">
        <v>5</v>
      </c>
      <c r="C54" s="4">
        <v>17058</v>
      </c>
      <c r="D54" s="3">
        <v>-26.619633485330809</v>
      </c>
      <c r="E54" s="3">
        <v>-0.82861597117898622</v>
      </c>
      <c r="F54" s="4">
        <v>1591775</v>
      </c>
      <c r="G54" s="3">
        <v>-31.765767464988581</v>
      </c>
      <c r="H54" s="3">
        <v>-2.3200277860062615</v>
      </c>
    </row>
    <row r="55" spans="1:8" x14ac:dyDescent="0.25">
      <c r="A55" s="2">
        <f t="shared" si="4"/>
        <v>2022</v>
      </c>
      <c r="B55" s="2">
        <v>6</v>
      </c>
      <c r="C55" s="4">
        <v>15769</v>
      </c>
      <c r="D55" s="3">
        <v>-25.845285680695984</v>
      </c>
      <c r="E55" s="3">
        <v>-1.4308099549230118</v>
      </c>
      <c r="F55" s="4">
        <v>1544632</v>
      </c>
      <c r="G55" s="3">
        <v>-25.196158670353675</v>
      </c>
      <c r="H55" s="3">
        <v>-3.1222475052771816</v>
      </c>
    </row>
    <row r="56" spans="1:8" x14ac:dyDescent="0.25">
      <c r="A56" s="2">
        <f t="shared" si="4"/>
        <v>2022</v>
      </c>
      <c r="B56" s="2">
        <v>7</v>
      </c>
      <c r="C56" s="4">
        <v>16486</v>
      </c>
      <c r="D56" s="3">
        <v>-14.184581750039039</v>
      </c>
      <c r="E56" s="3">
        <v>-1.9261230180679472</v>
      </c>
      <c r="F56" s="4">
        <v>1643444</v>
      </c>
      <c r="G56" s="3">
        <v>-18.933666389941617</v>
      </c>
      <c r="H56" s="3">
        <v>-3.8066579251619066</v>
      </c>
    </row>
    <row r="57" spans="1:8" x14ac:dyDescent="0.25">
      <c r="A57" s="2">
        <f t="shared" si="4"/>
        <v>2022</v>
      </c>
      <c r="B57" s="2">
        <v>8</v>
      </c>
      <c r="C57" s="4">
        <v>17400</v>
      </c>
      <c r="D57" s="3">
        <v>-7.53533850568604</v>
      </c>
      <c r="E57" s="3">
        <v>-2.3225404124113394</v>
      </c>
      <c r="F57" s="4">
        <v>1763367</v>
      </c>
      <c r="G57" s="3">
        <v>-12.790086944480162</v>
      </c>
      <c r="H57" s="3">
        <v>-4.3809926652002256</v>
      </c>
    </row>
    <row r="58" spans="1:8" x14ac:dyDescent="0.25">
      <c r="A58" s="2">
        <f t="shared" si="4"/>
        <v>2022</v>
      </c>
      <c r="B58" s="2">
        <v>9</v>
      </c>
      <c r="C58" s="4">
        <v>16843</v>
      </c>
      <c r="D58" s="3">
        <v>-6.0991247142777478</v>
      </c>
      <c r="E58" s="3">
        <v>-2.6288986716071219</v>
      </c>
      <c r="F58" s="4">
        <v>1702177</v>
      </c>
      <c r="G58" s="3">
        <v>-11.37352072430815</v>
      </c>
      <c r="H58" s="3">
        <v>-4.8540358316308714</v>
      </c>
    </row>
    <row r="59" spans="1:8" x14ac:dyDescent="0.25">
      <c r="A59" s="2">
        <f t="shared" si="4"/>
        <v>2022</v>
      </c>
      <c r="B59" s="2">
        <v>10</v>
      </c>
      <c r="C59" s="4">
        <v>17944</v>
      </c>
      <c r="D59" s="3">
        <v>-2.2764404748938039</v>
      </c>
      <c r="E59" s="3">
        <v>-2.8543963291768164</v>
      </c>
      <c r="F59" s="4">
        <v>1697784</v>
      </c>
      <c r="G59" s="3">
        <v>-8.9399323988745287</v>
      </c>
      <c r="H59" s="3">
        <v>-5.2351554955730828</v>
      </c>
    </row>
    <row r="60" spans="1:8" x14ac:dyDescent="0.25">
      <c r="A60" s="2">
        <f t="shared" si="4"/>
        <v>2022</v>
      </c>
      <c r="B60" s="2">
        <v>11</v>
      </c>
      <c r="C60" s="4">
        <v>19309</v>
      </c>
      <c r="D60" s="3">
        <v>1.7494862201612449</v>
      </c>
      <c r="E60" s="3">
        <v>-3.008472906561575</v>
      </c>
      <c r="F60" s="4">
        <v>1743387</v>
      </c>
      <c r="G60" s="3">
        <v>-5.7601650209438411</v>
      </c>
      <c r="H60" s="3">
        <v>-5.5341724701525346</v>
      </c>
    </row>
    <row r="61" spans="1:8" x14ac:dyDescent="0.25">
      <c r="A61" s="2">
        <f t="shared" si="4"/>
        <v>2022</v>
      </c>
      <c r="B61" s="2">
        <v>12</v>
      </c>
      <c r="C61" s="4">
        <v>19889.57</v>
      </c>
      <c r="D61" s="3">
        <v>3.9053912861769957</v>
      </c>
      <c r="E61" s="3">
        <v>-3.1005277893793357</v>
      </c>
      <c r="F61" s="4">
        <v>1824346.63</v>
      </c>
      <c r="G61" s="3">
        <v>-0.52722386282344491</v>
      </c>
      <c r="H61" s="3">
        <v>-5.761164844668742</v>
      </c>
    </row>
    <row r="62" spans="1:8" x14ac:dyDescent="0.25">
      <c r="A62" s="2">
        <v>2023</v>
      </c>
      <c r="B62" s="2">
        <v>1</v>
      </c>
      <c r="C62" s="4">
        <v>22273</v>
      </c>
      <c r="D62" s="3">
        <v>7.1023273706481982</v>
      </c>
      <c r="E62" s="3">
        <v>-3.1396299494197915</v>
      </c>
      <c r="F62" s="4">
        <v>1992502</v>
      </c>
      <c r="G62" s="3">
        <v>4.5067130744191886</v>
      </c>
      <c r="H62" s="3">
        <v>-5.9262264023483588</v>
      </c>
    </row>
    <row r="63" spans="1:8" x14ac:dyDescent="0.25">
      <c r="A63" s="2">
        <f>A62</f>
        <v>2023</v>
      </c>
      <c r="B63" s="2">
        <v>2</v>
      </c>
      <c r="C63" s="4">
        <v>22561</v>
      </c>
      <c r="D63" s="3">
        <v>10.064396526490382</v>
      </c>
      <c r="E63" s="3">
        <v>-3.1343618363146102</v>
      </c>
      <c r="F63" s="4">
        <v>1952665</v>
      </c>
      <c r="G63" s="3">
        <v>3.761398176291797</v>
      </c>
      <c r="H63" s="3">
        <v>-6.0390874582942997</v>
      </c>
    </row>
    <row r="64" spans="1:8" x14ac:dyDescent="0.25">
      <c r="A64" s="2">
        <f t="shared" ref="A64:A72" si="5">A63</f>
        <v>2023</v>
      </c>
      <c r="B64" s="2">
        <v>3</v>
      </c>
      <c r="C64" s="4">
        <v>20960</v>
      </c>
      <c r="D64" s="3">
        <v>4.8839071257005706</v>
      </c>
      <c r="E64" s="3">
        <v>-3.092594652659344</v>
      </c>
      <c r="F64" s="4">
        <v>1904865</v>
      </c>
      <c r="G64" s="3">
        <v>3.0738753870279023</v>
      </c>
      <c r="H64" s="3">
        <v>-6.108753817923593</v>
      </c>
    </row>
    <row r="65" spans="1:8" x14ac:dyDescent="0.25">
      <c r="A65" s="2">
        <f t="shared" si="5"/>
        <v>2023</v>
      </c>
      <c r="B65" s="2">
        <v>4</v>
      </c>
      <c r="C65" s="4">
        <v>18864.879999999997</v>
      </c>
      <c r="D65" s="3">
        <v>4.8165351705744985</v>
      </c>
      <c r="E65" s="3">
        <v>-3.0212830206076826</v>
      </c>
      <c r="F65" s="4">
        <v>1721169</v>
      </c>
      <c r="G65" s="3">
        <v>5.0431635576902556</v>
      </c>
      <c r="H65" s="3">
        <v>-6.1435506973730858</v>
      </c>
    </row>
    <row r="66" spans="1:8" x14ac:dyDescent="0.25">
      <c r="A66" s="2">
        <f t="shared" si="5"/>
        <v>2023</v>
      </c>
      <c r="B66" s="2">
        <v>5</v>
      </c>
      <c r="C66" s="4">
        <v>18397.57</v>
      </c>
      <c r="D66" s="3">
        <v>7.8530308359713974</v>
      </c>
      <c r="E66" s="3">
        <v>-2.9268276385787075</v>
      </c>
      <c r="F66" s="4">
        <v>1734315.91</v>
      </c>
      <c r="G66" s="3">
        <v>8.9548403511802821</v>
      </c>
      <c r="H66" s="3">
        <v>-6.1511656301959485</v>
      </c>
    </row>
    <row r="67" spans="1:8" x14ac:dyDescent="0.25">
      <c r="A67" s="2">
        <f t="shared" si="5"/>
        <v>2023</v>
      </c>
      <c r="B67" s="2">
        <v>6</v>
      </c>
      <c r="C67" s="4">
        <v>17508.400000000001</v>
      </c>
      <c r="D67" s="3">
        <v>11.030502885408078</v>
      </c>
      <c r="E67" s="3">
        <v>-2.8150849120615566</v>
      </c>
      <c r="F67" s="4">
        <v>1692655.81</v>
      </c>
      <c r="G67" s="3">
        <v>9.5831117055712909</v>
      </c>
      <c r="H67" s="3">
        <v>-6.138509294788749</v>
      </c>
    </row>
    <row r="68" spans="1:8" x14ac:dyDescent="0.25">
      <c r="A68" s="2">
        <f t="shared" si="5"/>
        <v>2023</v>
      </c>
      <c r="B68" s="2">
        <v>7</v>
      </c>
      <c r="C68" s="4">
        <v>18096.98</v>
      </c>
      <c r="D68" s="3">
        <v>9.7718063811718991</v>
      </c>
      <c r="E68" s="3">
        <v>-2.6911626452624127</v>
      </c>
      <c r="F68" s="4">
        <v>1780661.47</v>
      </c>
      <c r="G68" s="3">
        <v>8.3493851935326102</v>
      </c>
      <c r="H68" s="3">
        <v>-6.1114433413549039</v>
      </c>
    </row>
    <row r="69" spans="1:8" x14ac:dyDescent="0.25">
      <c r="A69" s="2">
        <f t="shared" si="5"/>
        <v>2023</v>
      </c>
      <c r="B69" s="2">
        <v>8</v>
      </c>
      <c r="C69" s="4">
        <v>19183</v>
      </c>
      <c r="D69" s="3">
        <v>10.247126436781606</v>
      </c>
      <c r="E69" s="3">
        <v>-2.5592071432348558</v>
      </c>
      <c r="F69" s="4">
        <v>1890480.7300000002</v>
      </c>
      <c r="G69" s="3">
        <v>7.208580516704699</v>
      </c>
      <c r="H69" s="3">
        <v>-6.0747376408616942</v>
      </c>
    </row>
    <row r="70" spans="1:8" x14ac:dyDescent="0.25">
      <c r="A70" s="2">
        <f t="shared" si="5"/>
        <v>2023</v>
      </c>
      <c r="B70" s="2">
        <v>9</v>
      </c>
      <c r="C70" s="4">
        <v>18513</v>
      </c>
      <c r="D70" s="3">
        <v>9.9150982604049087</v>
      </c>
      <c r="E70" s="3">
        <v>-2.4224992270722967</v>
      </c>
      <c r="F70" s="4">
        <v>1811456.7300000002</v>
      </c>
      <c r="G70" s="3">
        <v>6.4199980378068844</v>
      </c>
      <c r="H70" s="3">
        <v>-6.032157840072589</v>
      </c>
    </row>
    <row r="71" spans="1:8" x14ac:dyDescent="0.25">
      <c r="A71" s="2">
        <f t="shared" si="5"/>
        <v>2023</v>
      </c>
      <c r="B71" s="2">
        <v>10</v>
      </c>
      <c r="C71" s="4">
        <v>19365</v>
      </c>
      <c r="D71" s="3">
        <v>7.9190815871600595</v>
      </c>
      <c r="E71" s="3">
        <v>-2.2834303891473113</v>
      </c>
      <c r="F71" s="4">
        <v>1822538.57</v>
      </c>
      <c r="G71" s="3">
        <v>7.3480825593832844</v>
      </c>
      <c r="H71" s="3">
        <v>-5.986547133101225</v>
      </c>
    </row>
    <row r="72" spans="1:8" x14ac:dyDescent="0.25">
      <c r="A72" s="2">
        <f t="shared" si="5"/>
        <v>2023</v>
      </c>
      <c r="B72" s="2">
        <v>11</v>
      </c>
      <c r="C72" s="4">
        <v>21192.37</v>
      </c>
      <c r="D72" s="3">
        <v>9.7538453570873642</v>
      </c>
      <c r="E72" s="3">
        <v>-2.1435353442291789</v>
      </c>
      <c r="F72" s="4">
        <v>1904045.7900000003</v>
      </c>
      <c r="G72" s="3">
        <v>9.2153256850028278</v>
      </c>
      <c r="H72" s="3">
        <v>-5.939883981014165</v>
      </c>
    </row>
    <row r="73" spans="1:8" x14ac:dyDescent="0.25">
      <c r="C73" s="4"/>
      <c r="D73" s="3"/>
      <c r="E73" s="3"/>
      <c r="F73" s="4"/>
      <c r="G73" s="3"/>
      <c r="H73" s="3"/>
    </row>
    <row r="74" spans="1:8" x14ac:dyDescent="0.25">
      <c r="C74" s="4"/>
      <c r="D74" s="3"/>
      <c r="E74" s="3"/>
      <c r="F74" s="6"/>
      <c r="G74" s="3"/>
      <c r="H74" s="3"/>
    </row>
    <row r="75" spans="1:8" x14ac:dyDescent="0.25">
      <c r="C75" s="4"/>
      <c r="D75" s="3"/>
      <c r="E75" s="3"/>
      <c r="F75" s="6"/>
      <c r="G75" s="3"/>
      <c r="H75" s="3"/>
    </row>
    <row r="76" spans="1:8" x14ac:dyDescent="0.25">
      <c r="C76" s="6"/>
      <c r="D76" s="3"/>
      <c r="E76" s="3"/>
      <c r="F76" s="6"/>
      <c r="G76" s="3"/>
      <c r="H76" s="3"/>
    </row>
    <row r="77" spans="1:8" x14ac:dyDescent="0.25">
      <c r="C77" s="6"/>
      <c r="D77" s="3"/>
      <c r="E77" s="3"/>
      <c r="F77" s="6"/>
      <c r="G77" s="3"/>
      <c r="H77" s="3"/>
    </row>
    <row r="78" spans="1:8" x14ac:dyDescent="0.25">
      <c r="C78" s="6"/>
      <c r="D78" s="3"/>
      <c r="E78" s="3"/>
      <c r="F78" s="6"/>
      <c r="G78" s="3"/>
      <c r="H78" s="3"/>
    </row>
    <row r="79" spans="1:8" x14ac:dyDescent="0.25">
      <c r="C79" s="6"/>
      <c r="D79" s="3"/>
      <c r="E79" s="3"/>
      <c r="F79" s="6"/>
      <c r="G79" s="3"/>
      <c r="H79" s="3"/>
    </row>
    <row r="80" spans="1:8" x14ac:dyDescent="0.25">
      <c r="C80" s="6"/>
      <c r="D80" s="3"/>
      <c r="E80" s="3"/>
      <c r="F80" s="6"/>
      <c r="G80" s="3"/>
      <c r="H80" s="3"/>
    </row>
    <row r="81" spans="3:8" x14ac:dyDescent="0.25">
      <c r="C81" s="6"/>
      <c r="D81" s="3"/>
      <c r="E81" s="3"/>
      <c r="F81" s="6"/>
      <c r="G81" s="3"/>
      <c r="H81" s="3"/>
    </row>
    <row r="82" spans="3:8" x14ac:dyDescent="0.25">
      <c r="C82" s="6"/>
      <c r="D82" s="3"/>
      <c r="E82" s="3"/>
      <c r="F82" s="6"/>
      <c r="G82" s="3"/>
      <c r="H82" s="3"/>
    </row>
    <row r="83" spans="3:8" x14ac:dyDescent="0.25">
      <c r="C83" s="6"/>
      <c r="D83" s="3"/>
      <c r="E83" s="3"/>
      <c r="F83" s="6"/>
      <c r="G83" s="3"/>
      <c r="H83" s="3"/>
    </row>
    <row r="84" spans="3:8" x14ac:dyDescent="0.25">
      <c r="C84" s="6"/>
      <c r="D84" s="3"/>
      <c r="E84" s="3"/>
      <c r="F84" s="6"/>
      <c r="G84" s="3"/>
      <c r="H84" s="3"/>
    </row>
    <row r="85" spans="3:8" x14ac:dyDescent="0.25">
      <c r="C85" s="6"/>
      <c r="D85" s="3"/>
      <c r="E85" s="3"/>
      <c r="F85" s="6"/>
      <c r="G85" s="3"/>
      <c r="H85" s="3"/>
    </row>
    <row r="86" spans="3:8" x14ac:dyDescent="0.25">
      <c r="C86" s="6"/>
      <c r="D86" s="3"/>
      <c r="E86" s="3"/>
      <c r="F86" s="6"/>
      <c r="G86" s="3"/>
      <c r="H86" s="3"/>
    </row>
    <row r="87" spans="3:8" x14ac:dyDescent="0.25">
      <c r="C87" s="6"/>
      <c r="D87" s="3"/>
      <c r="E87" s="3"/>
      <c r="F87" s="6"/>
      <c r="G87" s="3"/>
      <c r="H87" s="3"/>
    </row>
    <row r="88" spans="3:8" x14ac:dyDescent="0.25">
      <c r="C88" s="6"/>
      <c r="D88" s="3"/>
      <c r="E88" s="3"/>
      <c r="F88" s="6"/>
      <c r="G88" s="3"/>
      <c r="H88" s="3"/>
    </row>
    <row r="89" spans="3:8" x14ac:dyDescent="0.25">
      <c r="C89" s="6"/>
      <c r="D89" s="3"/>
      <c r="E89" s="3"/>
      <c r="F89" s="6"/>
      <c r="G89" s="3"/>
      <c r="H89" s="3"/>
    </row>
    <row r="90" spans="3:8" x14ac:dyDescent="0.25">
      <c r="C90" s="6"/>
      <c r="D90" s="3"/>
      <c r="E90" s="3"/>
      <c r="F90" s="6"/>
      <c r="G90" s="3"/>
      <c r="H90" s="3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9"/>
  <sheetViews>
    <sheetView tabSelected="1" topLeftCell="A37" workbookViewId="0">
      <selection activeCell="G2" sqref="G2:H72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0</v>
      </c>
      <c r="B1" s="1" t="s">
        <v>1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 x14ac:dyDescent="0.3">
      <c r="A2" s="2">
        <v>2018</v>
      </c>
      <c r="B2" s="2">
        <v>1</v>
      </c>
      <c r="C2" s="4">
        <v>139314</v>
      </c>
      <c r="D2" s="3">
        <v>0.83891281531613959</v>
      </c>
      <c r="E2" s="3">
        <v>0.88233830733935226</v>
      </c>
      <c r="F2" s="4">
        <v>9572422</v>
      </c>
      <c r="G2" s="3">
        <v>1.1314346423071608</v>
      </c>
      <c r="H2" s="3">
        <v>1.1231546014749065</v>
      </c>
    </row>
    <row r="3" spans="1:8" x14ac:dyDescent="0.3">
      <c r="A3" s="2">
        <f>A2</f>
        <v>2018</v>
      </c>
      <c r="B3" s="2">
        <v>2</v>
      </c>
      <c r="C3" s="4">
        <v>139274</v>
      </c>
      <c r="D3" s="3">
        <v>0.89613654310076729</v>
      </c>
      <c r="E3" s="3">
        <v>0.88187364232328935</v>
      </c>
      <c r="F3" s="4">
        <v>9573282</v>
      </c>
      <c r="G3" s="3">
        <v>1.2002013584719862</v>
      </c>
      <c r="H3" s="3">
        <v>1.1194866101917904</v>
      </c>
    </row>
    <row r="4" spans="1:8" x14ac:dyDescent="0.3">
      <c r="A4" s="2">
        <f t="shared" ref="A4:A67" si="0">A3</f>
        <v>2018</v>
      </c>
      <c r="B4" s="2">
        <v>3</v>
      </c>
      <c r="C4" s="4">
        <v>139343</v>
      </c>
      <c r="D4" s="3">
        <v>0.7993460553538112</v>
      </c>
      <c r="E4" s="3">
        <v>0.88097710724443612</v>
      </c>
      <c r="F4" s="4">
        <v>9583617</v>
      </c>
      <c r="G4" s="3">
        <v>1.1510935182609039</v>
      </c>
      <c r="H4" s="3">
        <v>1.1153007184546382</v>
      </c>
    </row>
    <row r="5" spans="1:8" x14ac:dyDescent="0.3">
      <c r="A5" s="2">
        <f t="shared" si="0"/>
        <v>2018</v>
      </c>
      <c r="B5" s="2">
        <v>4</v>
      </c>
      <c r="C5" s="4">
        <v>139447</v>
      </c>
      <c r="D5" s="3">
        <v>0.70847717129114418</v>
      </c>
      <c r="E5" s="3">
        <v>0.87965748321641213</v>
      </c>
      <c r="F5" s="4">
        <v>9592024</v>
      </c>
      <c r="G5" s="3">
        <v>1.0668574765948957</v>
      </c>
      <c r="H5" s="3">
        <v>1.1105496932972687</v>
      </c>
    </row>
    <row r="6" spans="1:8" x14ac:dyDescent="0.3">
      <c r="A6" s="2">
        <f t="shared" si="0"/>
        <v>2018</v>
      </c>
      <c r="B6" s="2">
        <v>5</v>
      </c>
      <c r="C6" s="4">
        <v>139484</v>
      </c>
      <c r="D6" s="3">
        <v>0.75266176449342304</v>
      </c>
      <c r="E6" s="3">
        <v>0.87791788252978897</v>
      </c>
      <c r="F6" s="4">
        <v>9592963</v>
      </c>
      <c r="G6" s="3">
        <v>1.1312127991093934</v>
      </c>
      <c r="H6" s="3">
        <v>1.1051887873645985</v>
      </c>
    </row>
    <row r="7" spans="1:8" x14ac:dyDescent="0.3">
      <c r="A7" s="2">
        <f t="shared" si="0"/>
        <v>2018</v>
      </c>
      <c r="B7" s="2">
        <v>6</v>
      </c>
      <c r="C7" s="4">
        <v>139675</v>
      </c>
      <c r="D7" s="3">
        <v>0.7494445887071155</v>
      </c>
      <c r="E7" s="3">
        <v>0.87574952995347699</v>
      </c>
      <c r="F7" s="4">
        <v>9613641</v>
      </c>
      <c r="G7" s="3">
        <v>1.1327203498014082</v>
      </c>
      <c r="H7" s="3">
        <v>1.0991702191198287</v>
      </c>
    </row>
    <row r="8" spans="1:8" x14ac:dyDescent="0.3">
      <c r="A8" s="2">
        <f t="shared" si="0"/>
        <v>2018</v>
      </c>
      <c r="B8" s="2">
        <v>7</v>
      </c>
      <c r="C8" s="4">
        <v>139832</v>
      </c>
      <c r="D8" s="3">
        <v>0.74787094542991817</v>
      </c>
      <c r="E8" s="3">
        <v>0.87313495191485624</v>
      </c>
      <c r="F8" s="4">
        <v>9629489</v>
      </c>
      <c r="G8" s="3">
        <v>1.1289445663202224</v>
      </c>
      <c r="H8" s="3">
        <v>1.0924480142491986</v>
      </c>
    </row>
    <row r="9" spans="1:8" x14ac:dyDescent="0.3">
      <c r="A9" s="2">
        <f t="shared" si="0"/>
        <v>2018</v>
      </c>
      <c r="B9" s="2">
        <v>8</v>
      </c>
      <c r="C9" s="4">
        <v>139839</v>
      </c>
      <c r="D9" s="3">
        <v>0.72170963071802596</v>
      </c>
      <c r="E9" s="3">
        <v>0.8700479036648312</v>
      </c>
      <c r="F9" s="4">
        <v>9638029</v>
      </c>
      <c r="G9" s="3">
        <v>1.1070973548897634</v>
      </c>
      <c r="H9" s="3">
        <v>1.0849785283091333</v>
      </c>
    </row>
    <row r="10" spans="1:8" x14ac:dyDescent="0.3">
      <c r="A10" s="2">
        <f t="shared" si="0"/>
        <v>2018</v>
      </c>
      <c r="B10" s="2">
        <v>9</v>
      </c>
      <c r="C10" s="4">
        <v>140035</v>
      </c>
      <c r="D10" s="3">
        <v>0.76562736110410423</v>
      </c>
      <c r="E10" s="3">
        <v>0.86645344156496729</v>
      </c>
      <c r="F10" s="4">
        <v>9646404</v>
      </c>
      <c r="G10" s="3">
        <v>1.119119329819851</v>
      </c>
      <c r="H10" s="3">
        <v>1.076720651338841</v>
      </c>
    </row>
    <row r="11" spans="1:8" x14ac:dyDescent="0.3">
      <c r="A11" s="2">
        <f t="shared" si="0"/>
        <v>2018</v>
      </c>
      <c r="B11" s="2">
        <v>10</v>
      </c>
      <c r="C11" s="4">
        <v>140142</v>
      </c>
      <c r="D11" s="3">
        <v>0.78025557864760398</v>
      </c>
      <c r="E11" s="3">
        <v>0.86230632070787516</v>
      </c>
      <c r="F11" s="4">
        <v>9656942</v>
      </c>
      <c r="G11" s="3">
        <v>1.0954427529615396</v>
      </c>
      <c r="H11" s="3">
        <v>1.0676348094071533</v>
      </c>
    </row>
    <row r="12" spans="1:8" x14ac:dyDescent="0.3">
      <c r="A12" s="2">
        <f t="shared" si="0"/>
        <v>2018</v>
      </c>
      <c r="B12" s="2">
        <v>11</v>
      </c>
      <c r="C12" s="4">
        <v>140421</v>
      </c>
      <c r="D12" s="3">
        <v>0.83731284334493949</v>
      </c>
      <c r="E12" s="3">
        <v>0.8575542943750224</v>
      </c>
      <c r="F12" s="4">
        <v>9675138</v>
      </c>
      <c r="G12" s="3">
        <v>1.126232272197214</v>
      </c>
      <c r="H12" s="3">
        <v>1.0576843729355743</v>
      </c>
    </row>
    <row r="13" spans="1:8" x14ac:dyDescent="0.3">
      <c r="A13" s="2">
        <f t="shared" si="0"/>
        <v>2018</v>
      </c>
      <c r="B13" s="2">
        <v>12</v>
      </c>
      <c r="C13" s="4">
        <v>140786</v>
      </c>
      <c r="D13" s="3">
        <v>0.9558776075093478</v>
      </c>
      <c r="E13" s="3">
        <v>0.85213941787967784</v>
      </c>
      <c r="F13" s="4">
        <v>9696272</v>
      </c>
      <c r="G13" s="3">
        <v>1.1949984188724949</v>
      </c>
      <c r="H13" s="3">
        <v>1.0468346434527993</v>
      </c>
    </row>
    <row r="14" spans="1:8" x14ac:dyDescent="0.3">
      <c r="A14" s="2">
        <v>2019</v>
      </c>
      <c r="B14" s="2">
        <v>1</v>
      </c>
      <c r="C14" s="4">
        <v>140820</v>
      </c>
      <c r="D14" s="3">
        <v>1.081011240794183</v>
      </c>
      <c r="E14" s="3">
        <v>0.84600234087878912</v>
      </c>
      <c r="F14" s="4">
        <v>9695870</v>
      </c>
      <c r="G14" s="3">
        <v>1.2896213727309647</v>
      </c>
      <c r="H14" s="3">
        <v>1.0350556827583057</v>
      </c>
    </row>
    <row r="15" spans="1:8" x14ac:dyDescent="0.3">
      <c r="A15" s="2">
        <f t="shared" si="0"/>
        <v>2019</v>
      </c>
      <c r="B15" s="2">
        <v>2</v>
      </c>
      <c r="C15" s="4">
        <v>140968</v>
      </c>
      <c r="D15" s="3">
        <v>1.2163074227781179</v>
      </c>
      <c r="E15" s="3">
        <v>0.8390909170702503</v>
      </c>
      <c r="F15" s="4">
        <v>9707140</v>
      </c>
      <c r="G15" s="3">
        <v>1.3982456591167036</v>
      </c>
      <c r="H15" s="3">
        <v>1.0223278418026418</v>
      </c>
    </row>
    <row r="16" spans="1:8" x14ac:dyDescent="0.3">
      <c r="A16" s="2">
        <f t="shared" si="0"/>
        <v>2019</v>
      </c>
      <c r="B16" s="2">
        <v>3</v>
      </c>
      <c r="C16" s="4">
        <v>140943</v>
      </c>
      <c r="D16" s="3">
        <v>1.1482456958727738</v>
      </c>
      <c r="E16" s="3">
        <v>0.83136932021444965</v>
      </c>
      <c r="F16" s="4">
        <v>9705436</v>
      </c>
      <c r="G16" s="3">
        <v>1.2711171575408242</v>
      </c>
      <c r="H16" s="3">
        <v>1.0086491497092707</v>
      </c>
    </row>
    <row r="17" spans="1:8" x14ac:dyDescent="0.3">
      <c r="A17" s="2">
        <f t="shared" si="0"/>
        <v>2019</v>
      </c>
      <c r="B17" s="2">
        <v>4</v>
      </c>
      <c r="C17" s="4">
        <v>141062</v>
      </c>
      <c r="D17" s="3">
        <v>1.1581461056888953</v>
      </c>
      <c r="E17" s="3">
        <v>0.82282791966244939</v>
      </c>
      <c r="F17" s="4">
        <v>9715288</v>
      </c>
      <c r="G17" s="3">
        <v>1.2850676770616909</v>
      </c>
      <c r="H17" s="3">
        <v>0.99404374100563542</v>
      </c>
    </row>
    <row r="18" spans="1:8" x14ac:dyDescent="0.3">
      <c r="A18" s="2">
        <f t="shared" si="0"/>
        <v>2019</v>
      </c>
      <c r="B18" s="2">
        <v>5</v>
      </c>
      <c r="C18" s="4">
        <v>140967</v>
      </c>
      <c r="D18" s="3">
        <v>1.0632043818645798</v>
      </c>
      <c r="E18" s="3">
        <v>0.81347909006917707</v>
      </c>
      <c r="F18" s="4">
        <v>9707946</v>
      </c>
      <c r="G18" s="3">
        <v>1.1986181954418029</v>
      </c>
      <c r="H18" s="3">
        <v>0.97855397716416781</v>
      </c>
    </row>
    <row r="19" spans="1:8" x14ac:dyDescent="0.3">
      <c r="A19" s="2">
        <f t="shared" si="0"/>
        <v>2019</v>
      </c>
      <c r="B19" s="2">
        <v>6</v>
      </c>
      <c r="C19" s="4">
        <v>141211</v>
      </c>
      <c r="D19" s="3">
        <v>1.0996957222122683</v>
      </c>
      <c r="E19" s="3">
        <v>0.80335849207470089</v>
      </c>
      <c r="F19" s="4">
        <v>9733234</v>
      </c>
      <c r="G19" s="3">
        <v>1.2439927806748852</v>
      </c>
      <c r="H19" s="3">
        <v>0.96224242965285878</v>
      </c>
    </row>
    <row r="20" spans="1:8" x14ac:dyDescent="0.3">
      <c r="A20" s="2">
        <f t="shared" si="0"/>
        <v>2019</v>
      </c>
      <c r="B20" s="2">
        <v>7</v>
      </c>
      <c r="C20" s="4">
        <v>141320</v>
      </c>
      <c r="D20" s="3">
        <v>1.0641341037816776</v>
      </c>
      <c r="E20" s="3">
        <v>0.79251912835324168</v>
      </c>
      <c r="F20" s="4">
        <v>9745121</v>
      </c>
      <c r="G20" s="3">
        <v>1.2008113826185385</v>
      </c>
      <c r="H20" s="3">
        <v>0.94518695217707971</v>
      </c>
    </row>
    <row r="21" spans="1:8" x14ac:dyDescent="0.3">
      <c r="A21" s="2">
        <f t="shared" si="0"/>
        <v>2019</v>
      </c>
      <c r="B21" s="2">
        <v>8</v>
      </c>
      <c r="C21" s="4">
        <v>141421</v>
      </c>
      <c r="D21" s="3">
        <v>1.1313009961455567</v>
      </c>
      <c r="E21" s="3">
        <v>0.78103458055333519</v>
      </c>
      <c r="F21" s="4">
        <v>9756142</v>
      </c>
      <c r="G21" s="3">
        <v>1.2254891534358325</v>
      </c>
      <c r="H21" s="3">
        <v>0.9274849644388008</v>
      </c>
    </row>
    <row r="22" spans="1:8" x14ac:dyDescent="0.3">
      <c r="A22" s="2">
        <f t="shared" si="0"/>
        <v>2019</v>
      </c>
      <c r="B22" s="2">
        <v>9</v>
      </c>
      <c r="C22" s="4">
        <v>141505</v>
      </c>
      <c r="D22" s="3">
        <v>1.0497375656085994</v>
      </c>
      <c r="E22" s="3">
        <v>0.7689972924745887</v>
      </c>
      <c r="F22" s="4">
        <v>9760299</v>
      </c>
      <c r="G22" s="3">
        <v>1.1806990459864553</v>
      </c>
      <c r="H22" s="3">
        <v>0.90925163783655061</v>
      </c>
    </row>
    <row r="23" spans="1:8" x14ac:dyDescent="0.3">
      <c r="A23" s="2">
        <f t="shared" si="0"/>
        <v>2019</v>
      </c>
      <c r="B23" s="2">
        <v>10</v>
      </c>
      <c r="C23" s="4">
        <v>141566</v>
      </c>
      <c r="D23" s="3">
        <v>1.0161122290248459</v>
      </c>
      <c r="E23" s="3">
        <v>0.75652403197324758</v>
      </c>
      <c r="F23" s="4">
        <v>9768801</v>
      </c>
      <c r="G23" s="3">
        <v>1.1583273462758781</v>
      </c>
      <c r="H23" s="3">
        <v>0.89062283850420443</v>
      </c>
    </row>
    <row r="24" spans="1:8" x14ac:dyDescent="0.3">
      <c r="A24" s="2">
        <f t="shared" si="0"/>
        <v>2019</v>
      </c>
      <c r="B24" s="2">
        <v>11</v>
      </c>
      <c r="C24" s="4">
        <v>141784</v>
      </c>
      <c r="D24" s="3">
        <v>0.97065253772583571</v>
      </c>
      <c r="E24" s="3">
        <v>0.74375106275785785</v>
      </c>
      <c r="F24" s="4">
        <v>9784262</v>
      </c>
      <c r="G24" s="3">
        <v>1.1278805532282776</v>
      </c>
      <c r="H24" s="3">
        <v>0.87175328309009215</v>
      </c>
    </row>
    <row r="25" spans="1:8" x14ac:dyDescent="0.3">
      <c r="A25" s="2">
        <f t="shared" si="0"/>
        <v>2019</v>
      </c>
      <c r="B25" s="2">
        <v>12</v>
      </c>
      <c r="C25" s="4">
        <v>141936</v>
      </c>
      <c r="D25" s="3">
        <v>0.81684258377963115</v>
      </c>
      <c r="E25" s="3">
        <v>0.73083267549509423</v>
      </c>
      <c r="F25" s="4">
        <v>9801379</v>
      </c>
      <c r="G25" s="3">
        <v>1.0839939308633362</v>
      </c>
      <c r="H25" s="3">
        <v>0.8528162788333612</v>
      </c>
    </row>
    <row r="26" spans="1:8" x14ac:dyDescent="0.3">
      <c r="A26" s="2">
        <v>2020</v>
      </c>
      <c r="B26" s="2">
        <v>1</v>
      </c>
      <c r="C26" s="4">
        <v>141940</v>
      </c>
      <c r="D26" s="3">
        <v>0.79534157079961254</v>
      </c>
      <c r="E26" s="3">
        <v>0.71793891789850428</v>
      </c>
      <c r="F26" s="4">
        <v>9801016</v>
      </c>
      <c r="G26" s="3">
        <v>1.0844411073993365</v>
      </c>
      <c r="H26" s="3">
        <v>0.83400291958914086</v>
      </c>
    </row>
    <row r="27" spans="1:8" x14ac:dyDescent="0.3">
      <c r="A27" s="2">
        <f t="shared" si="0"/>
        <v>2020</v>
      </c>
      <c r="B27" s="2">
        <v>2</v>
      </c>
      <c r="C27" s="4">
        <v>142043</v>
      </c>
      <c r="D27" s="3">
        <v>0.76258441632144347</v>
      </c>
      <c r="E27" s="3">
        <v>0.70524581059193314</v>
      </c>
      <c r="F27" s="4">
        <v>9805148</v>
      </c>
      <c r="G27" s="3">
        <v>1.0096485679613076</v>
      </c>
      <c r="H27" s="3">
        <v>0.81552035321617367</v>
      </c>
    </row>
    <row r="28" spans="1:8" x14ac:dyDescent="0.3">
      <c r="A28" s="2">
        <f t="shared" si="0"/>
        <v>2020</v>
      </c>
      <c r="B28" s="2">
        <v>3</v>
      </c>
      <c r="C28" s="4">
        <v>141862</v>
      </c>
      <c r="D28" s="3">
        <v>0.65203663892494657</v>
      </c>
      <c r="E28" s="3">
        <v>0.69293474938345512</v>
      </c>
      <c r="F28" s="4">
        <v>9799395</v>
      </c>
      <c r="G28" s="3">
        <v>0.96810694542728282</v>
      </c>
      <c r="H28" s="3">
        <v>0.7975931191140222</v>
      </c>
    </row>
    <row r="29" spans="1:8" x14ac:dyDescent="0.3">
      <c r="A29" s="2">
        <f t="shared" si="0"/>
        <v>2020</v>
      </c>
      <c r="B29" s="2">
        <v>4</v>
      </c>
      <c r="C29" s="4">
        <v>141829</v>
      </c>
      <c r="D29" s="3">
        <v>0.54373254313706543</v>
      </c>
      <c r="E29" s="3">
        <v>0.68119111192876458</v>
      </c>
      <c r="F29" s="4">
        <v>9792645</v>
      </c>
      <c r="G29" s="3">
        <v>0.79623990560033775</v>
      </c>
      <c r="H29" s="3">
        <v>0.78045923780827309</v>
      </c>
    </row>
    <row r="30" spans="1:8" x14ac:dyDescent="0.3">
      <c r="A30" s="2">
        <f t="shared" si="0"/>
        <v>2020</v>
      </c>
      <c r="B30" s="2">
        <v>5</v>
      </c>
      <c r="C30" s="4">
        <v>141368</v>
      </c>
      <c r="D30" s="3">
        <v>0.28446373974051475</v>
      </c>
      <c r="E30" s="3">
        <v>0.67019743573699642</v>
      </c>
      <c r="F30" s="4">
        <v>9754137</v>
      </c>
      <c r="G30" s="3">
        <v>0.47580610769775156</v>
      </c>
      <c r="H30" s="3">
        <v>0.76436857106245137</v>
      </c>
    </row>
    <row r="31" spans="1:8" x14ac:dyDescent="0.3">
      <c r="A31" s="2">
        <f t="shared" si="0"/>
        <v>2020</v>
      </c>
      <c r="B31" s="2">
        <v>6</v>
      </c>
      <c r="C31" s="4">
        <v>141356</v>
      </c>
      <c r="D31" s="3">
        <v>0.10268321872941577</v>
      </c>
      <c r="E31" s="3">
        <v>0.66012671258334166</v>
      </c>
      <c r="F31" s="4">
        <v>9754740</v>
      </c>
      <c r="G31" s="3">
        <v>0.22095430973918528</v>
      </c>
      <c r="H31" s="3">
        <v>0.74957207651979008</v>
      </c>
    </row>
    <row r="32" spans="1:8" x14ac:dyDescent="0.3">
      <c r="A32" s="2">
        <f t="shared" si="0"/>
        <v>2020</v>
      </c>
      <c r="B32" s="2">
        <v>7</v>
      </c>
      <c r="C32" s="4">
        <v>141427</v>
      </c>
      <c r="D32" s="3">
        <v>7.5714690065109558E-2</v>
      </c>
      <c r="E32" s="3">
        <v>0.65112514718076964</v>
      </c>
      <c r="F32" s="4">
        <v>9767050</v>
      </c>
      <c r="G32" s="3">
        <v>0.2250254255437234</v>
      </c>
      <c r="H32" s="3">
        <v>0.73630067276356648</v>
      </c>
    </row>
    <row r="33" spans="1:8" x14ac:dyDescent="0.3">
      <c r="A33" s="2">
        <f t="shared" si="0"/>
        <v>2020</v>
      </c>
      <c r="B33" s="2">
        <v>8</v>
      </c>
      <c r="C33" s="4">
        <v>141594</v>
      </c>
      <c r="D33" s="3">
        <v>0.12232978129131933</v>
      </c>
      <c r="E33" s="3">
        <v>0.6433002328885099</v>
      </c>
      <c r="F33" s="4">
        <v>9777556</v>
      </c>
      <c r="G33" s="3">
        <v>0.21949250021167099</v>
      </c>
      <c r="H33" s="3">
        <v>0.72474856880992045</v>
      </c>
    </row>
    <row r="34" spans="1:8" x14ac:dyDescent="0.3">
      <c r="A34" s="2">
        <f t="shared" si="0"/>
        <v>2020</v>
      </c>
      <c r="B34" s="2">
        <v>9</v>
      </c>
      <c r="C34" s="4">
        <v>141611</v>
      </c>
      <c r="D34" s="3">
        <v>7.490901381577153E-2</v>
      </c>
      <c r="E34" s="3">
        <v>0.63671950400626998</v>
      </c>
      <c r="F34" s="4">
        <v>9765352</v>
      </c>
      <c r="G34" s="3">
        <v>5.1770954967667038E-2</v>
      </c>
      <c r="H34" s="3">
        <v>0.71507446844949052</v>
      </c>
    </row>
    <row r="35" spans="1:8" x14ac:dyDescent="0.3">
      <c r="A35" s="2">
        <f t="shared" si="0"/>
        <v>2020</v>
      </c>
      <c r="B35" s="2">
        <v>10</v>
      </c>
      <c r="C35" s="4">
        <v>141635</v>
      </c>
      <c r="D35" s="3">
        <v>4.8740516790757304E-2</v>
      </c>
      <c r="E35" s="3">
        <v>0.63141431633017431</v>
      </c>
      <c r="F35" s="4">
        <v>9773471</v>
      </c>
      <c r="G35" s="3">
        <v>4.7805252660992892E-2</v>
      </c>
      <c r="H35" s="3">
        <v>0.70740198824592904</v>
      </c>
    </row>
    <row r="36" spans="1:8" x14ac:dyDescent="0.3">
      <c r="A36" s="2">
        <f t="shared" si="0"/>
        <v>2020</v>
      </c>
      <c r="B36" s="2">
        <v>11</v>
      </c>
      <c r="C36" s="4">
        <v>142008</v>
      </c>
      <c r="D36" s="3">
        <v>0.15798679681768846</v>
      </c>
      <c r="E36" s="3">
        <v>0.62737701103897292</v>
      </c>
      <c r="F36" s="4">
        <v>9788587</v>
      </c>
      <c r="G36" s="3">
        <v>4.420364049939618E-2</v>
      </c>
      <c r="H36" s="3">
        <v>0.70180868201889668</v>
      </c>
    </row>
    <row r="37" spans="1:8" x14ac:dyDescent="0.3">
      <c r="A37" s="2">
        <f t="shared" si="0"/>
        <v>2020</v>
      </c>
      <c r="B37" s="2">
        <v>12</v>
      </c>
      <c r="C37" s="4">
        <v>142336</v>
      </c>
      <c r="D37" s="3">
        <v>0.28181715702852994</v>
      </c>
      <c r="E37" s="3">
        <v>0.62455946585311461</v>
      </c>
      <c r="F37" s="4">
        <v>9809019</v>
      </c>
      <c r="G37" s="3">
        <v>7.7948215246048669E-2</v>
      </c>
      <c r="H37" s="3">
        <v>0.69832629825919401</v>
      </c>
    </row>
    <row r="38" spans="1:8" x14ac:dyDescent="0.3">
      <c r="A38" s="2">
        <v>2021</v>
      </c>
      <c r="B38" s="2">
        <v>1</v>
      </c>
      <c r="C38" s="4">
        <v>142321</v>
      </c>
      <c r="D38" s="3">
        <v>0.26842327744116545</v>
      </c>
      <c r="E38" s="3">
        <v>0.62288096195039389</v>
      </c>
      <c r="F38" s="4">
        <v>9811124</v>
      </c>
      <c r="G38" s="3">
        <v>0.10313216507349399</v>
      </c>
      <c r="H38" s="3">
        <v>0.69694091844084949</v>
      </c>
    </row>
    <row r="39" spans="1:8" x14ac:dyDescent="0.3">
      <c r="A39" s="2">
        <f t="shared" si="0"/>
        <v>2021</v>
      </c>
      <c r="B39" s="2">
        <v>2</v>
      </c>
      <c r="C39" s="4">
        <v>142365</v>
      </c>
      <c r="D39" s="3">
        <v>0.22669191723632132</v>
      </c>
      <c r="E39" s="3">
        <v>0.62223697895938146</v>
      </c>
      <c r="F39" s="4">
        <v>9807250</v>
      </c>
      <c r="G39" s="3">
        <v>2.1437718227201863E-2</v>
      </c>
      <c r="H39" s="3">
        <v>0.69759554222657139</v>
      </c>
    </row>
    <row r="40" spans="1:8" x14ac:dyDescent="0.3">
      <c r="A40" s="2">
        <f t="shared" si="0"/>
        <v>2021</v>
      </c>
      <c r="B40" s="2">
        <v>3</v>
      </c>
      <c r="C40" s="4">
        <v>142461</v>
      </c>
      <c r="D40" s="3">
        <v>0.42224133312656065</v>
      </c>
      <c r="E40" s="3">
        <v>0.62249838139166824</v>
      </c>
      <c r="F40" s="4">
        <v>9815728</v>
      </c>
      <c r="G40" s="3">
        <v>0.16667355484700774</v>
      </c>
      <c r="H40" s="3">
        <v>0.70019193256008416</v>
      </c>
    </row>
    <row r="41" spans="1:8" x14ac:dyDescent="0.3">
      <c r="A41" s="2">
        <f t="shared" si="0"/>
        <v>2021</v>
      </c>
      <c r="B41" s="2">
        <v>4</v>
      </c>
      <c r="C41" s="4">
        <v>142592</v>
      </c>
      <c r="D41" s="3">
        <v>0.53797178292169789</v>
      </c>
      <c r="E41" s="3">
        <v>0.62350856535178112</v>
      </c>
      <c r="F41" s="4">
        <v>9825545</v>
      </c>
      <c r="G41" s="3">
        <v>0.33596643194968578</v>
      </c>
      <c r="H41" s="3">
        <v>0.70458489698066784</v>
      </c>
    </row>
    <row r="42" spans="1:8" x14ac:dyDescent="0.3">
      <c r="A42" s="2">
        <f t="shared" si="0"/>
        <v>2021</v>
      </c>
      <c r="B42" s="2">
        <v>5</v>
      </c>
      <c r="C42" s="4">
        <v>142717</v>
      </c>
      <c r="D42" s="3">
        <v>0.95424707147302446</v>
      </c>
      <c r="E42" s="3">
        <v>0.62509702020478397</v>
      </c>
      <c r="F42" s="4">
        <v>9836115</v>
      </c>
      <c r="G42" s="3">
        <v>0.84044339340323404</v>
      </c>
      <c r="H42" s="3">
        <v>0.71059219314026112</v>
      </c>
    </row>
    <row r="43" spans="1:8" x14ac:dyDescent="0.3">
      <c r="A43" s="2">
        <f t="shared" si="0"/>
        <v>2021</v>
      </c>
      <c r="B43" s="2">
        <v>6</v>
      </c>
      <c r="C43" s="4">
        <v>142931</v>
      </c>
      <c r="D43" s="3">
        <v>1.1142080987011527</v>
      </c>
      <c r="E43" s="3">
        <v>0.62708729526140528</v>
      </c>
      <c r="F43" s="4">
        <v>9854685</v>
      </c>
      <c r="G43" s="3">
        <v>1.0245788201428185</v>
      </c>
      <c r="H43" s="3">
        <v>0.7180059801862867</v>
      </c>
    </row>
    <row r="44" spans="1:8" x14ac:dyDescent="0.3">
      <c r="A44" s="2">
        <f t="shared" si="0"/>
        <v>2021</v>
      </c>
      <c r="B44" s="2">
        <v>7</v>
      </c>
      <c r="C44" s="4">
        <v>143101</v>
      </c>
      <c r="D44" s="3">
        <v>1.1836495152976356</v>
      </c>
      <c r="E44" s="3">
        <v>0.62932579747482287</v>
      </c>
      <c r="F44" s="4">
        <v>9868153</v>
      </c>
      <c r="G44" s="3">
        <v>1.0351436718354146</v>
      </c>
      <c r="H44" s="3">
        <v>0.72662743471063018</v>
      </c>
    </row>
    <row r="45" spans="1:8" x14ac:dyDescent="0.3">
      <c r="A45" s="2">
        <f t="shared" si="0"/>
        <v>2021</v>
      </c>
      <c r="B45" s="2">
        <v>8</v>
      </c>
      <c r="C45" s="4">
        <v>143030</v>
      </c>
      <c r="D45" s="3">
        <v>1.014167266974586</v>
      </c>
      <c r="E45" s="3">
        <v>0.63169276163178656</v>
      </c>
      <c r="F45" s="4">
        <v>9862327</v>
      </c>
      <c r="G45" s="3">
        <v>0.86699580140476851</v>
      </c>
      <c r="H45" s="3">
        <v>0.73627902308572957</v>
      </c>
    </row>
    <row r="46" spans="1:8" x14ac:dyDescent="0.3">
      <c r="A46" s="2">
        <f t="shared" si="0"/>
        <v>2021</v>
      </c>
      <c r="B46" s="2">
        <v>9</v>
      </c>
      <c r="C46" s="4">
        <v>143252</v>
      </c>
      <c r="D46" s="3">
        <v>1.1588082846671455</v>
      </c>
      <c r="E46" s="3">
        <v>0.63410691722167278</v>
      </c>
      <c r="F46" s="4">
        <v>9871644</v>
      </c>
      <c r="G46" s="3">
        <v>1.088460508131206</v>
      </c>
      <c r="H46" s="3">
        <v>0.74680463642271189</v>
      </c>
    </row>
    <row r="47" spans="1:8" x14ac:dyDescent="0.3">
      <c r="A47" s="2">
        <f t="shared" si="0"/>
        <v>2021</v>
      </c>
      <c r="B47" s="2">
        <v>10</v>
      </c>
      <c r="C47" s="4">
        <v>143270</v>
      </c>
      <c r="D47" s="3">
        <v>1.1543756839764274</v>
      </c>
      <c r="E47" s="3">
        <v>0.63651355446339553</v>
      </c>
      <c r="F47" s="4">
        <v>9881206</v>
      </c>
      <c r="G47" s="3">
        <v>1.1023207619892617</v>
      </c>
      <c r="H47" s="3">
        <v>0.75805724338675418</v>
      </c>
    </row>
    <row r="48" spans="1:8" x14ac:dyDescent="0.3">
      <c r="A48" s="2">
        <f t="shared" si="0"/>
        <v>2021</v>
      </c>
      <c r="B48" s="2">
        <v>11</v>
      </c>
      <c r="C48" s="4">
        <v>143487</v>
      </c>
      <c r="D48" s="3">
        <v>1.0414906202467433</v>
      </c>
      <c r="E48" s="3">
        <v>0.6388944011708303</v>
      </c>
      <c r="F48" s="4">
        <v>9899198</v>
      </c>
      <c r="G48" s="3">
        <v>1.1299996618510999</v>
      </c>
      <c r="H48" s="3">
        <v>0.76991353874523527</v>
      </c>
    </row>
    <row r="49" spans="1:8" x14ac:dyDescent="0.3">
      <c r="A49" s="2">
        <f t="shared" si="0"/>
        <v>2021</v>
      </c>
      <c r="B49" s="2">
        <v>12</v>
      </c>
      <c r="C49" s="4">
        <v>143720</v>
      </c>
      <c r="D49" s="3">
        <v>0.97234712230216402</v>
      </c>
      <c r="E49" s="3">
        <v>0.64126714780573535</v>
      </c>
      <c r="F49" s="4">
        <v>9916966</v>
      </c>
      <c r="G49" s="3">
        <v>1.1004872148784761</v>
      </c>
      <c r="H49" s="3">
        <v>0.78227412445432576</v>
      </c>
    </row>
    <row r="50" spans="1:8" x14ac:dyDescent="0.3">
      <c r="A50" s="2">
        <v>2022</v>
      </c>
      <c r="B50" s="2">
        <v>1</v>
      </c>
      <c r="C50" s="4">
        <v>143731</v>
      </c>
      <c r="D50" s="3">
        <v>0.99071816527427359</v>
      </c>
      <c r="E50" s="3">
        <v>0.643677442900638</v>
      </c>
      <c r="F50" s="4">
        <v>9922051</v>
      </c>
      <c r="G50" s="3">
        <v>1.1306247887601817</v>
      </c>
      <c r="H50" s="3">
        <v>0.79506460845096749</v>
      </c>
    </row>
    <row r="51" spans="1:8" x14ac:dyDescent="0.3">
      <c r="A51" s="2">
        <f t="shared" si="0"/>
        <v>2022</v>
      </c>
      <c r="B51" s="2">
        <v>2</v>
      </c>
      <c r="C51" s="4">
        <v>143509</v>
      </c>
      <c r="D51" s="3">
        <v>0.8035682927685972</v>
      </c>
      <c r="E51" s="3">
        <v>0.64619392665296105</v>
      </c>
      <c r="F51" s="4">
        <v>9912271</v>
      </c>
      <c r="G51" s="3">
        <v>1.0708506462056233</v>
      </c>
      <c r="H51" s="3">
        <v>0.80823269680338161</v>
      </c>
    </row>
    <row r="52" spans="1:8" x14ac:dyDescent="0.3">
      <c r="A52" s="2">
        <f t="shared" si="0"/>
        <v>2022</v>
      </c>
      <c r="B52" s="2">
        <v>3</v>
      </c>
      <c r="C52" s="4">
        <v>143616</v>
      </c>
      <c r="D52" s="3">
        <v>0.8107482047718273</v>
      </c>
      <c r="E52" s="3">
        <v>0.64890933931029215</v>
      </c>
      <c r="F52" s="4">
        <v>9923175</v>
      </c>
      <c r="G52" s="3">
        <v>1.094641171801003</v>
      </c>
      <c r="H52" s="3">
        <v>0.82174939837008842</v>
      </c>
    </row>
    <row r="53" spans="1:8" x14ac:dyDescent="0.3">
      <c r="A53" s="2">
        <f t="shared" si="0"/>
        <v>2022</v>
      </c>
      <c r="B53" s="2">
        <v>4</v>
      </c>
      <c r="C53" s="4">
        <v>143593</v>
      </c>
      <c r="D53" s="3">
        <v>0.70200291741471244</v>
      </c>
      <c r="E53" s="3">
        <v>0.65192734989564349</v>
      </c>
      <c r="F53" s="4">
        <v>9929502</v>
      </c>
      <c r="G53" s="3">
        <v>1.0580278244107566</v>
      </c>
      <c r="H53" s="3">
        <v>0.83560395936720544</v>
      </c>
    </row>
    <row r="54" spans="1:8" x14ac:dyDescent="0.3">
      <c r="A54" s="2">
        <f t="shared" si="0"/>
        <v>2022</v>
      </c>
      <c r="B54" s="2">
        <v>5</v>
      </c>
      <c r="C54" s="4">
        <v>143395</v>
      </c>
      <c r="D54" s="3">
        <v>0.47506603978502149</v>
      </c>
      <c r="E54" s="3">
        <v>0.65536286624212858</v>
      </c>
      <c r="F54" s="4">
        <v>9918996</v>
      </c>
      <c r="G54" s="3">
        <v>0.84261926583819591</v>
      </c>
      <c r="H54" s="3">
        <v>0.84980457682844945</v>
      </c>
    </row>
    <row r="55" spans="1:8" x14ac:dyDescent="0.3">
      <c r="A55" s="2">
        <f t="shared" si="0"/>
        <v>2022</v>
      </c>
      <c r="B55" s="2">
        <v>6</v>
      </c>
      <c r="C55" s="4">
        <v>143618</v>
      </c>
      <c r="D55" s="3">
        <v>0.48065150317286864</v>
      </c>
      <c r="E55" s="3">
        <v>0.65933427365282782</v>
      </c>
      <c r="F55" s="4">
        <v>9936182</v>
      </c>
      <c r="G55" s="3">
        <v>0.82698736692243813</v>
      </c>
      <c r="H55" s="3">
        <v>0.86437489388927657</v>
      </c>
    </row>
    <row r="56" spans="1:8" x14ac:dyDescent="0.3">
      <c r="A56" s="2">
        <f t="shared" si="0"/>
        <v>2022</v>
      </c>
      <c r="B56" s="2">
        <v>7</v>
      </c>
      <c r="C56" s="4">
        <v>143739</v>
      </c>
      <c r="D56" s="3">
        <v>0.44583895290739584</v>
      </c>
      <c r="E56" s="3">
        <v>0.66394743681787305</v>
      </c>
      <c r="F56" s="4">
        <v>9946399</v>
      </c>
      <c r="G56" s="3">
        <v>0.79291433766783825</v>
      </c>
      <c r="H56" s="3">
        <v>0.87933805470521309</v>
      </c>
    </row>
    <row r="57" spans="1:8" x14ac:dyDescent="0.3">
      <c r="A57" s="2">
        <f t="shared" si="0"/>
        <v>2022</v>
      </c>
      <c r="B57" s="2">
        <v>8</v>
      </c>
      <c r="C57" s="4">
        <v>143610</v>
      </c>
      <c r="D57" s="3">
        <v>0.40550933370622211</v>
      </c>
      <c r="E57" s="3">
        <v>0.66929581190166854</v>
      </c>
      <c r="F57" s="4">
        <v>9948815</v>
      </c>
      <c r="G57" s="3">
        <v>0.87695327887626906</v>
      </c>
      <c r="H57" s="3">
        <v>0.8947146070757459</v>
      </c>
    </row>
    <row r="58" spans="1:8" x14ac:dyDescent="0.3">
      <c r="A58" s="2">
        <f t="shared" si="0"/>
        <v>2022</v>
      </c>
      <c r="B58" s="2">
        <v>9</v>
      </c>
      <c r="C58" s="4">
        <v>143528</v>
      </c>
      <c r="D58" s="3">
        <v>0.19266746712087723</v>
      </c>
      <c r="E58" s="3">
        <v>0.67545770864612464</v>
      </c>
      <c r="F58" s="4">
        <v>9949869</v>
      </c>
      <c r="G58" s="3">
        <v>0.79242120157494433</v>
      </c>
      <c r="H58" s="3">
        <v>0.91051909715334534</v>
      </c>
    </row>
    <row r="59" spans="1:8" x14ac:dyDescent="0.3">
      <c r="A59" s="2">
        <f t="shared" si="0"/>
        <v>2022</v>
      </c>
      <c r="B59" s="2">
        <v>10</v>
      </c>
      <c r="C59" s="4">
        <v>143635</v>
      </c>
      <c r="D59" s="3">
        <v>0.2547637328121688</v>
      </c>
      <c r="E59" s="3">
        <v>0.68249311828772141</v>
      </c>
      <c r="F59" s="4">
        <v>9959123</v>
      </c>
      <c r="G59" s="3">
        <v>0.7885373506027582</v>
      </c>
      <c r="H59" s="3">
        <v>0.92676483766491224</v>
      </c>
    </row>
    <row r="60" spans="1:8" x14ac:dyDescent="0.3">
      <c r="A60" s="2">
        <f t="shared" si="0"/>
        <v>2022</v>
      </c>
      <c r="B60" s="2">
        <v>11</v>
      </c>
      <c r="C60" s="4">
        <v>143909</v>
      </c>
      <c r="D60" s="3">
        <v>0.29410329855665829</v>
      </c>
      <c r="E60" s="3">
        <v>0.69042850496283292</v>
      </c>
      <c r="F60" s="4">
        <v>9975234</v>
      </c>
      <c r="G60" s="3">
        <v>0.76810262811188856</v>
      </c>
      <c r="H60" s="3">
        <v>0.94345694009459891</v>
      </c>
    </row>
    <row r="61" spans="1:8" x14ac:dyDescent="0.3">
      <c r="A61" s="2">
        <f t="shared" si="0"/>
        <v>2022</v>
      </c>
      <c r="B61" s="2">
        <v>12</v>
      </c>
      <c r="C61" s="4">
        <v>144089</v>
      </c>
      <c r="D61" s="3">
        <v>0.25674923462288834</v>
      </c>
      <c r="E61" s="3">
        <v>0.69926062937828626</v>
      </c>
      <c r="F61" s="4">
        <v>9994836</v>
      </c>
      <c r="G61" s="3">
        <v>0.78521999571239398</v>
      </c>
      <c r="H61" s="3">
        <v>0.96059091679551167</v>
      </c>
    </row>
    <row r="62" spans="1:8" x14ac:dyDescent="0.3">
      <c r="A62" s="2">
        <v>2023</v>
      </c>
      <c r="B62" s="2">
        <v>1</v>
      </c>
      <c r="C62" s="4">
        <v>144277</v>
      </c>
      <c r="D62" s="3">
        <v>0.37987629669313794</v>
      </c>
      <c r="E62" s="3">
        <v>0.70895872965713047</v>
      </c>
      <c r="F62" s="4">
        <v>10009149</v>
      </c>
      <c r="G62" s="3">
        <v>0.87782253890853479</v>
      </c>
      <c r="H62" s="3">
        <v>0.97815010273798042</v>
      </c>
    </row>
    <row r="63" spans="1:8" x14ac:dyDescent="0.3">
      <c r="A63" s="2">
        <f t="shared" si="0"/>
        <v>2023</v>
      </c>
      <c r="B63" s="2">
        <v>2</v>
      </c>
      <c r="C63" s="4">
        <v>144397</v>
      </c>
      <c r="D63" s="3">
        <v>0.61877652272679384</v>
      </c>
      <c r="E63" s="3">
        <v>0.71946131396444546</v>
      </c>
      <c r="F63" s="4">
        <v>10007629</v>
      </c>
      <c r="G63" s="3">
        <v>0.96201970264937486</v>
      </c>
      <c r="H63" s="3">
        <v>0.99610565435614862</v>
      </c>
    </row>
    <row r="64" spans="1:8" x14ac:dyDescent="0.3">
      <c r="A64" s="2">
        <f t="shared" si="0"/>
        <v>2023</v>
      </c>
      <c r="B64" s="2">
        <v>3</v>
      </c>
      <c r="C64" s="4">
        <v>144513</v>
      </c>
      <c r="D64" s="3">
        <v>0.62458221925134616</v>
      </c>
      <c r="E64" s="3">
        <v>0.73068403751857758</v>
      </c>
      <c r="F64" s="4">
        <v>10019006</v>
      </c>
      <c r="G64" s="3">
        <v>0.96572921469186834</v>
      </c>
      <c r="H64" s="3">
        <v>1.0144217608922272</v>
      </c>
    </row>
    <row r="65" spans="1:8" x14ac:dyDescent="0.3">
      <c r="A65" s="2">
        <f t="shared" si="0"/>
        <v>2023</v>
      </c>
      <c r="B65" s="2">
        <v>4</v>
      </c>
      <c r="C65" s="4">
        <v>144593</v>
      </c>
      <c r="D65" s="3">
        <v>0.696412777781652</v>
      </c>
      <c r="E65" s="3">
        <v>0.74253556353848182</v>
      </c>
      <c r="F65" s="4">
        <v>10026535</v>
      </c>
      <c r="G65" s="3">
        <v>0.97721919991555772</v>
      </c>
      <c r="H65" s="3">
        <v>1.0330602445084478</v>
      </c>
    </row>
    <row r="66" spans="1:8" x14ac:dyDescent="0.3">
      <c r="A66" s="2">
        <f t="shared" si="0"/>
        <v>2023</v>
      </c>
      <c r="B66" s="2">
        <v>5</v>
      </c>
      <c r="C66" s="4">
        <v>144557</v>
      </c>
      <c r="D66" s="3">
        <v>0.81034903587990925</v>
      </c>
      <c r="E66" s="3">
        <v>0.75491718706128919</v>
      </c>
      <c r="F66" s="4">
        <v>10019689</v>
      </c>
      <c r="G66" s="3">
        <v>1.0151531465482977</v>
      </c>
      <c r="H66" s="3">
        <v>1.0519795459402226</v>
      </c>
    </row>
    <row r="67" spans="1:8" x14ac:dyDescent="0.3">
      <c r="A67" s="2">
        <f t="shared" si="0"/>
        <v>2023</v>
      </c>
      <c r="B67" s="2">
        <v>6</v>
      </c>
      <c r="C67" s="4">
        <v>144801</v>
      </c>
      <c r="D67" s="3">
        <v>0.82371290506761952</v>
      </c>
      <c r="E67" s="3">
        <v>0.76772700015289752</v>
      </c>
      <c r="F67" s="4">
        <v>10040732</v>
      </c>
      <c r="G67" s="3">
        <v>1.0522150258519769</v>
      </c>
      <c r="H67" s="3">
        <v>1.0711342280726448</v>
      </c>
    </row>
    <row r="68" spans="1:8" x14ac:dyDescent="0.3">
      <c r="A68" s="2">
        <f t="shared" ref="A68:A72" si="1">A67</f>
        <v>2023</v>
      </c>
      <c r="B68" s="2">
        <v>7</v>
      </c>
      <c r="C68" s="4">
        <v>144953</v>
      </c>
      <c r="D68" s="3">
        <v>0.84458636834818801</v>
      </c>
      <c r="E68" s="3">
        <v>0.7808669443131504</v>
      </c>
      <c r="F68" s="4">
        <v>10055940</v>
      </c>
      <c r="G68" s="3">
        <v>1.1013131486078631</v>
      </c>
      <c r="H68" s="3">
        <v>1.090476296401961</v>
      </c>
    </row>
    <row r="69" spans="1:8" x14ac:dyDescent="0.3">
      <c r="A69" s="2">
        <f t="shared" si="1"/>
        <v>2023</v>
      </c>
      <c r="B69" s="2">
        <v>8</v>
      </c>
      <c r="C69" s="4">
        <v>145077</v>
      </c>
      <c r="D69" s="3">
        <v>1.0215166074785786</v>
      </c>
      <c r="E69" s="3">
        <v>0.79424284895195496</v>
      </c>
      <c r="F69" s="4">
        <v>10069148</v>
      </c>
      <c r="G69" s="3">
        <v>1.2095209328950141</v>
      </c>
      <c r="H69" s="3">
        <v>1.1099564425909303</v>
      </c>
    </row>
    <row r="70" spans="1:8" x14ac:dyDescent="0.3">
      <c r="A70" s="2">
        <f t="shared" si="1"/>
        <v>2023</v>
      </c>
      <c r="B70" s="2">
        <v>9</v>
      </c>
      <c r="C70" s="4">
        <v>145145</v>
      </c>
      <c r="D70" s="3">
        <v>1.1266094420600892</v>
      </c>
      <c r="E70" s="3">
        <v>0.80776496843922063</v>
      </c>
      <c r="F70" s="4">
        <v>10073434</v>
      </c>
      <c r="G70" s="3">
        <v>1.2418756468050018</v>
      </c>
      <c r="H70" s="3">
        <v>1.1295261108614925</v>
      </c>
    </row>
    <row r="71" spans="1:8" x14ac:dyDescent="0.3">
      <c r="A71" s="2">
        <f t="shared" si="1"/>
        <v>2023</v>
      </c>
      <c r="B71" s="2">
        <v>10</v>
      </c>
      <c r="C71" s="4">
        <v>145464</v>
      </c>
      <c r="D71" s="3">
        <v>1.273366519302388</v>
      </c>
      <c r="E71" s="3">
        <v>0.82135934004475453</v>
      </c>
      <c r="F71" s="4">
        <v>10101961</v>
      </c>
      <c r="G71" s="3">
        <v>1.4342427541059521</v>
      </c>
      <c r="H71" s="3">
        <v>1.1491436596363029</v>
      </c>
    </row>
    <row r="72" spans="1:8" x14ac:dyDescent="0.3">
      <c r="A72" s="2">
        <f t="shared" si="1"/>
        <v>2023</v>
      </c>
      <c r="B72" s="2">
        <v>11</v>
      </c>
      <c r="C72" s="4">
        <v>145534</v>
      </c>
      <c r="D72" s="3">
        <v>1.1291858049183867</v>
      </c>
      <c r="E72" s="3">
        <v>0.83497414301569828</v>
      </c>
      <c r="F72" s="4">
        <v>10111991</v>
      </c>
      <c r="G72" s="3">
        <v>1.3709653327430793</v>
      </c>
      <c r="H72" s="3">
        <v>1.1687752493891241</v>
      </c>
    </row>
    <row r="73" spans="1:8" x14ac:dyDescent="0.3">
      <c r="A73" s="2"/>
      <c r="B73" s="2"/>
      <c r="C73" s="4"/>
      <c r="D73" s="3"/>
      <c r="E73" s="3"/>
      <c r="F73" s="4"/>
      <c r="G73" s="3"/>
      <c r="H73" s="3"/>
    </row>
    <row r="74" spans="1:8" x14ac:dyDescent="0.3">
      <c r="A74" s="2"/>
      <c r="B74" s="2"/>
      <c r="C74" s="4"/>
      <c r="D74" s="2"/>
      <c r="E74" s="2"/>
      <c r="F74" s="4"/>
      <c r="G74" s="2"/>
      <c r="H74" s="2"/>
    </row>
    <row r="75" spans="1:8" x14ac:dyDescent="0.3">
      <c r="A75" s="2"/>
      <c r="B75" s="2"/>
      <c r="C75" s="4"/>
      <c r="D75" s="2"/>
      <c r="E75" s="2"/>
      <c r="F75" s="4"/>
      <c r="G75" s="2"/>
      <c r="H75" s="2"/>
    </row>
    <row r="76" spans="1:8" x14ac:dyDescent="0.3">
      <c r="A76" s="2"/>
      <c r="B76" s="2"/>
      <c r="C76" s="4"/>
      <c r="D76" s="2"/>
      <c r="E76" s="2"/>
      <c r="F76" s="4"/>
      <c r="G76" s="2"/>
      <c r="H76" s="2"/>
    </row>
    <row r="77" spans="1:8" x14ac:dyDescent="0.3">
      <c r="A77" s="2"/>
      <c r="B77" s="2"/>
      <c r="C77" s="4"/>
      <c r="D77" s="2"/>
      <c r="E77" s="2"/>
      <c r="F77" s="4"/>
      <c r="G77" s="2"/>
      <c r="H77" s="2"/>
    </row>
    <row r="78" spans="1:8" x14ac:dyDescent="0.3">
      <c r="A78" s="2"/>
      <c r="B78" s="2"/>
      <c r="C78" s="4"/>
      <c r="D78" s="2"/>
      <c r="E78" s="2"/>
      <c r="F78" s="4"/>
      <c r="G78" s="2"/>
      <c r="H78" s="2"/>
    </row>
    <row r="79" spans="1:8" x14ac:dyDescent="0.3">
      <c r="A79" s="2"/>
      <c r="B79" s="2"/>
      <c r="C79" s="4"/>
      <c r="D79" s="2"/>
      <c r="E79" s="2"/>
      <c r="F79" s="4"/>
      <c r="G79" s="2"/>
      <c r="H79" s="2"/>
    </row>
    <row r="80" spans="1:8" x14ac:dyDescent="0.3">
      <c r="A80" s="2"/>
      <c r="B80" s="2"/>
      <c r="C80" s="4"/>
      <c r="D80" s="2"/>
      <c r="E80" s="2"/>
      <c r="F80" s="4"/>
      <c r="G80" s="2"/>
      <c r="H80" s="2"/>
    </row>
    <row r="81" spans="1:8" x14ac:dyDescent="0.3">
      <c r="A81" s="2"/>
      <c r="B81" s="2"/>
      <c r="C81" s="4"/>
      <c r="D81" s="2"/>
      <c r="E81" s="2"/>
      <c r="F81" s="4"/>
      <c r="G81" s="2"/>
      <c r="H81" s="2"/>
    </row>
    <row r="82" spans="1:8" x14ac:dyDescent="0.3">
      <c r="A82" s="2"/>
      <c r="B82" s="2"/>
      <c r="C82" s="4"/>
      <c r="D82" s="2"/>
      <c r="E82" s="2"/>
      <c r="F82" s="4"/>
      <c r="G82" s="2"/>
      <c r="H82" s="2"/>
    </row>
    <row r="83" spans="1:8" x14ac:dyDescent="0.3">
      <c r="A83" s="2"/>
      <c r="B83" s="2"/>
      <c r="C83" s="4"/>
      <c r="D83" s="2"/>
      <c r="E83" s="2"/>
      <c r="F83" s="4"/>
      <c r="G83" s="2"/>
      <c r="H83" s="2"/>
    </row>
    <row r="84" spans="1:8" x14ac:dyDescent="0.3">
      <c r="A84" s="2"/>
      <c r="B84" s="2"/>
      <c r="C84" s="4"/>
      <c r="D84" s="2"/>
      <c r="E84" s="2"/>
      <c r="F84" s="4"/>
      <c r="G84" s="2"/>
      <c r="H84" s="2"/>
    </row>
    <row r="85" spans="1:8" x14ac:dyDescent="0.3">
      <c r="A85" s="2"/>
      <c r="B85" s="2"/>
      <c r="C85" s="4"/>
      <c r="D85" s="2"/>
      <c r="E85" s="2"/>
      <c r="F85" s="4"/>
      <c r="G85" s="2"/>
      <c r="H85" s="2"/>
    </row>
    <row r="86" spans="1:8" x14ac:dyDescent="0.3">
      <c r="A86" s="2"/>
      <c r="B86" s="2"/>
      <c r="C86" s="4"/>
      <c r="D86" s="2"/>
      <c r="E86" s="2"/>
      <c r="F86" s="4"/>
      <c r="G86" s="2"/>
      <c r="H86" s="2"/>
    </row>
    <row r="87" spans="1:8" x14ac:dyDescent="0.3">
      <c r="A87" s="2"/>
      <c r="B87" s="2"/>
      <c r="C87" s="4"/>
      <c r="D87" s="2"/>
      <c r="E87" s="2"/>
      <c r="F87" s="4"/>
      <c r="G87" s="2"/>
      <c r="H87" s="2"/>
    </row>
    <row r="88" spans="1:8" x14ac:dyDescent="0.3">
      <c r="A88" s="2"/>
      <c r="B88" s="2"/>
      <c r="C88" s="4"/>
      <c r="D88" s="2"/>
      <c r="E88" s="2"/>
      <c r="F88" s="4"/>
      <c r="G88" s="2"/>
      <c r="H88" s="2"/>
    </row>
    <row r="89" spans="1:8" x14ac:dyDescent="0.3">
      <c r="A89" s="2"/>
      <c r="B89" s="2"/>
      <c r="C89" s="4"/>
      <c r="D89" s="2"/>
      <c r="E89" s="2"/>
      <c r="F89" s="4"/>
      <c r="G89" s="2"/>
      <c r="H89" s="2"/>
    </row>
    <row r="90" spans="1:8" x14ac:dyDescent="0.3">
      <c r="A90" s="2"/>
      <c r="B90" s="2"/>
      <c r="C90" s="4"/>
      <c r="D90" s="2"/>
      <c r="E90" s="2"/>
      <c r="F90" s="4"/>
      <c r="G90" s="2"/>
      <c r="H90" s="2"/>
    </row>
    <row r="91" spans="1:8" x14ac:dyDescent="0.3">
      <c r="A91" s="2"/>
      <c r="B91" s="2"/>
      <c r="C91" s="4"/>
      <c r="D91" s="2"/>
      <c r="E91" s="2"/>
      <c r="F91" s="4"/>
      <c r="G91" s="2"/>
      <c r="H91" s="2"/>
    </row>
    <row r="92" spans="1:8" x14ac:dyDescent="0.3">
      <c r="A92" s="2"/>
      <c r="B92" s="2"/>
      <c r="C92" s="4"/>
      <c r="D92" s="2"/>
      <c r="E92" s="2"/>
      <c r="F92" s="4"/>
      <c r="G92" s="2"/>
      <c r="H92" s="2"/>
    </row>
    <row r="93" spans="1:8" x14ac:dyDescent="0.3">
      <c r="A93" s="2"/>
      <c r="B93" s="2"/>
      <c r="C93" s="4"/>
      <c r="D93" s="2"/>
      <c r="E93" s="2"/>
      <c r="F93" s="4"/>
      <c r="G93" s="2"/>
      <c r="H93" s="2"/>
    </row>
    <row r="94" spans="1:8" x14ac:dyDescent="0.3">
      <c r="A94" s="2"/>
      <c r="B94" s="2"/>
      <c r="C94" s="4"/>
      <c r="D94" s="2"/>
      <c r="E94" s="2"/>
      <c r="F94" s="4"/>
      <c r="G94" s="2"/>
      <c r="H94" s="2"/>
    </row>
    <row r="95" spans="1:8" x14ac:dyDescent="0.3">
      <c r="A95" s="2"/>
      <c r="B95" s="2"/>
      <c r="C95" s="4"/>
      <c r="D95" s="2"/>
      <c r="E95" s="2"/>
      <c r="F95" s="4"/>
      <c r="G95" s="2"/>
      <c r="H95" s="2"/>
    </row>
    <row r="96" spans="1:8" x14ac:dyDescent="0.3">
      <c r="A96" s="2"/>
      <c r="B96" s="2"/>
      <c r="C96" s="4"/>
      <c r="D96" s="2"/>
      <c r="E96" s="2"/>
      <c r="F96" s="4"/>
      <c r="G96" s="2"/>
      <c r="H96" s="2"/>
    </row>
    <row r="97" spans="1:8" x14ac:dyDescent="0.3">
      <c r="A97" s="2"/>
      <c r="B97" s="2"/>
      <c r="C97" s="4"/>
      <c r="D97" s="2"/>
      <c r="E97" s="2"/>
      <c r="F97" s="4"/>
      <c r="G97" s="2"/>
      <c r="H97" s="2"/>
    </row>
    <row r="98" spans="1:8" x14ac:dyDescent="0.3">
      <c r="A98" s="2"/>
      <c r="B98" s="2"/>
      <c r="C98" s="4"/>
      <c r="D98" s="2"/>
      <c r="E98" s="2"/>
      <c r="F98" s="4"/>
      <c r="G98" s="2"/>
      <c r="H98" s="2"/>
    </row>
    <row r="99" spans="1:8" x14ac:dyDescent="0.3">
      <c r="A99" s="2"/>
      <c r="B99" s="2"/>
      <c r="C99" s="4"/>
      <c r="D99" s="2"/>
      <c r="E99" s="2"/>
      <c r="F99" s="4"/>
      <c r="G99" s="2"/>
      <c r="H99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1"/>
  <sheetViews>
    <sheetView topLeftCell="A61" workbookViewId="0">
      <selection activeCell="A73" sqref="A73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1.321264145265663</v>
      </c>
      <c r="F2" s="4">
        <v>454496</v>
      </c>
      <c r="G2" s="3">
        <v>-0.11823292325409129</v>
      </c>
      <c r="H2" s="3">
        <v>-5.5171795976106892E-2</v>
      </c>
    </row>
    <row r="3" spans="1:8" x14ac:dyDescent="0.25">
      <c r="A3" s="2">
        <f>A2</f>
        <v>2018</v>
      </c>
      <c r="B3" s="2">
        <v>2</v>
      </c>
      <c r="C3" s="4">
        <v>7018</v>
      </c>
      <c r="D3" s="3">
        <v>0.58764511967894784</v>
      </c>
      <c r="E3" s="3">
        <v>1.2631550886561846</v>
      </c>
      <c r="F3" s="4">
        <v>454621</v>
      </c>
      <c r="G3" s="3">
        <v>-0.18859225432510396</v>
      </c>
      <c r="H3" s="3">
        <v>-8.2267401726824035E-2</v>
      </c>
    </row>
    <row r="4" spans="1:8" x14ac:dyDescent="0.25">
      <c r="A4" s="2">
        <f t="shared" ref="A4:A13" si="0">A3</f>
        <v>2018</v>
      </c>
      <c r="B4" s="2">
        <v>3</v>
      </c>
      <c r="C4" s="4">
        <v>7036</v>
      </c>
      <c r="D4" s="3">
        <v>0.48557554984289819</v>
      </c>
      <c r="E4" s="3">
        <v>1.205068643019892</v>
      </c>
      <c r="F4" s="4">
        <v>454559</v>
      </c>
      <c r="G4" s="3">
        <v>-0.31098059770559017</v>
      </c>
      <c r="H4" s="3">
        <v>-0.10867226069649727</v>
      </c>
    </row>
    <row r="5" spans="1:8" x14ac:dyDescent="0.25">
      <c r="A5" s="2">
        <f t="shared" si="0"/>
        <v>2018</v>
      </c>
      <c r="B5" s="2">
        <v>4</v>
      </c>
      <c r="C5" s="4">
        <v>7035</v>
      </c>
      <c r="D5" s="3">
        <v>0.17086715079026593</v>
      </c>
      <c r="E5" s="3">
        <v>1.1470422301853063</v>
      </c>
      <c r="F5" s="4">
        <v>454127</v>
      </c>
      <c r="G5" s="3">
        <v>-0.42908762420957869</v>
      </c>
      <c r="H5" s="3">
        <v>-0.13429406854499604</v>
      </c>
    </row>
    <row r="6" spans="1:8" x14ac:dyDescent="0.25">
      <c r="A6" s="2">
        <f t="shared" si="0"/>
        <v>2018</v>
      </c>
      <c r="B6" s="2">
        <v>5</v>
      </c>
      <c r="C6" s="4">
        <v>7043</v>
      </c>
      <c r="D6" s="3">
        <v>0.22769318343531797</v>
      </c>
      <c r="E6" s="3">
        <v>1.0890633071828113</v>
      </c>
      <c r="F6" s="4">
        <v>453206</v>
      </c>
      <c r="G6" s="3">
        <v>-0.53637660485021943</v>
      </c>
      <c r="H6" s="3">
        <v>-0.15905457012225988</v>
      </c>
    </row>
    <row r="7" spans="1:8" x14ac:dyDescent="0.25">
      <c r="A7" s="2">
        <f t="shared" si="0"/>
        <v>2018</v>
      </c>
      <c r="B7" s="2">
        <v>6</v>
      </c>
      <c r="C7" s="4">
        <v>7073</v>
      </c>
      <c r="D7" s="3">
        <v>0.69760820045559058</v>
      </c>
      <c r="E7" s="3">
        <v>1.031051541106722</v>
      </c>
      <c r="F7" s="4">
        <v>452932</v>
      </c>
      <c r="G7" s="3">
        <v>-0.52818022695277911</v>
      </c>
      <c r="H7" s="3">
        <v>-0.18289598205292726</v>
      </c>
    </row>
    <row r="8" spans="1:8" x14ac:dyDescent="0.25">
      <c r="A8" s="2">
        <f t="shared" si="0"/>
        <v>2018</v>
      </c>
      <c r="B8" s="2">
        <v>7</v>
      </c>
      <c r="C8" s="4">
        <v>7072</v>
      </c>
      <c r="D8" s="3">
        <v>0.68337129840547739</v>
      </c>
      <c r="E8" s="3">
        <v>0.97286678168164897</v>
      </c>
      <c r="F8" s="4">
        <v>455941</v>
      </c>
      <c r="G8" s="3">
        <v>0.17797073809517894</v>
      </c>
      <c r="H8" s="3">
        <v>-0.20578672388071506</v>
      </c>
    </row>
    <row r="9" spans="1:8" x14ac:dyDescent="0.25">
      <c r="A9" s="2">
        <f t="shared" si="0"/>
        <v>2018</v>
      </c>
      <c r="B9" s="2">
        <v>8</v>
      </c>
      <c r="C9" s="4">
        <v>7223</v>
      </c>
      <c r="D9" s="3">
        <v>3.0532172920530787</v>
      </c>
      <c r="E9" s="3">
        <v>0.91434572284465754</v>
      </c>
      <c r="F9" s="4">
        <v>452545</v>
      </c>
      <c r="G9" s="3">
        <v>-0.59374231188275006</v>
      </c>
      <c r="H9" s="3">
        <v>-0.22771919322190259</v>
      </c>
    </row>
    <row r="10" spans="1:8" x14ac:dyDescent="0.25">
      <c r="A10" s="2">
        <f t="shared" si="0"/>
        <v>2018</v>
      </c>
      <c r="B10" s="2">
        <v>9</v>
      </c>
      <c r="C10" s="4">
        <v>7098</v>
      </c>
      <c r="D10" s="3">
        <v>1.2697959766015066</v>
      </c>
      <c r="E10" s="3">
        <v>0.85530495467980738</v>
      </c>
      <c r="F10" s="4">
        <v>451066</v>
      </c>
      <c r="G10" s="3">
        <v>-0.85350226069296209</v>
      </c>
      <c r="H10" s="3">
        <v>-0.24865913786902083</v>
      </c>
    </row>
    <row r="11" spans="1:8" x14ac:dyDescent="0.25">
      <c r="A11" s="2">
        <f t="shared" si="0"/>
        <v>2018</v>
      </c>
      <c r="B11" s="2">
        <v>10</v>
      </c>
      <c r="C11" s="4">
        <v>7087</v>
      </c>
      <c r="D11" s="3">
        <v>1.0119726339794743</v>
      </c>
      <c r="E11" s="3">
        <v>0.79570960001902002</v>
      </c>
      <c r="F11" s="4">
        <v>451229</v>
      </c>
      <c r="G11" s="3">
        <v>-0.82007209425004612</v>
      </c>
      <c r="H11" s="3">
        <v>-0.26859772388672998</v>
      </c>
    </row>
    <row r="12" spans="1:8" x14ac:dyDescent="0.25">
      <c r="A12" s="2">
        <f t="shared" si="0"/>
        <v>2018</v>
      </c>
      <c r="B12" s="2">
        <v>11</v>
      </c>
      <c r="C12" s="4">
        <v>7108</v>
      </c>
      <c r="D12" s="3">
        <v>0.98025287682910189</v>
      </c>
      <c r="E12" s="3">
        <v>0.73555356579296172</v>
      </c>
      <c r="F12" s="4">
        <v>452093</v>
      </c>
      <c r="G12" s="3">
        <v>-0.67099200917505319</v>
      </c>
      <c r="H12" s="3">
        <v>-0.28756812033433082</v>
      </c>
    </row>
    <row r="13" spans="1:8" x14ac:dyDescent="0.25">
      <c r="A13" s="2">
        <f t="shared" si="0"/>
        <v>2018</v>
      </c>
      <c r="B13" s="2">
        <v>12</v>
      </c>
      <c r="C13" s="4">
        <v>7125</v>
      </c>
      <c r="D13" s="3">
        <v>1.4379271070614985</v>
      </c>
      <c r="E13" s="3">
        <v>0.67484577719854577</v>
      </c>
      <c r="F13" s="4">
        <v>451780</v>
      </c>
      <c r="G13" s="3">
        <v>-0.6373741417002754</v>
      </c>
      <c r="H13" s="3">
        <v>-0.30564179310239936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0.61361215244039624</v>
      </c>
      <c r="F14" s="4">
        <v>452030</v>
      </c>
      <c r="G14" s="3">
        <v>-0.54257903259874452</v>
      </c>
      <c r="H14" s="3">
        <v>-0.32291683474045885</v>
      </c>
    </row>
    <row r="15" spans="1:8" x14ac:dyDescent="0.25">
      <c r="A15" s="2">
        <f>A14</f>
        <v>2019</v>
      </c>
      <c r="B15" s="2">
        <v>2</v>
      </c>
      <c r="C15" s="4">
        <v>7148</v>
      </c>
      <c r="D15" s="3">
        <v>1.8523795953263145</v>
      </c>
      <c r="E15" s="3">
        <v>0.55193160148215548</v>
      </c>
      <c r="F15" s="4">
        <v>454616</v>
      </c>
      <c r="G15" s="3">
        <v>-1.0998172103815484E-3</v>
      </c>
      <c r="H15" s="3">
        <v>-0.33951437476668511</v>
      </c>
    </row>
    <row r="16" spans="1:8" x14ac:dyDescent="0.25">
      <c r="A16" s="2">
        <f t="shared" ref="A16:A25" si="1">A15</f>
        <v>2019</v>
      </c>
      <c r="B16" s="2">
        <v>3</v>
      </c>
      <c r="C16" s="4">
        <v>7147</v>
      </c>
      <c r="D16" s="3">
        <v>1.5776009096077237</v>
      </c>
      <c r="E16" s="3">
        <v>0.48996589458232048</v>
      </c>
      <c r="F16" s="4">
        <v>453112</v>
      </c>
      <c r="G16" s="3">
        <v>-0.31833051375068644</v>
      </c>
      <c r="H16" s="3">
        <v>-0.3555707970185496</v>
      </c>
    </row>
    <row r="17" spans="1:8" x14ac:dyDescent="0.25">
      <c r="A17" s="2">
        <f t="shared" si="1"/>
        <v>2019</v>
      </c>
      <c r="B17" s="2">
        <v>4</v>
      </c>
      <c r="C17" s="4">
        <v>7164</v>
      </c>
      <c r="D17" s="3">
        <v>1.8336886993603363</v>
      </c>
      <c r="E17" s="3">
        <v>0.42796711088784961</v>
      </c>
      <c r="F17" s="4">
        <v>453265</v>
      </c>
      <c r="G17" s="3">
        <v>-0.18981474345282079</v>
      </c>
      <c r="H17" s="3">
        <v>-0.37119898432258241</v>
      </c>
    </row>
    <row r="18" spans="1:8" x14ac:dyDescent="0.25">
      <c r="A18" s="2">
        <f t="shared" si="1"/>
        <v>2019</v>
      </c>
      <c r="B18" s="2">
        <v>5</v>
      </c>
      <c r="C18" s="4">
        <v>7145</v>
      </c>
      <c r="D18" s="3">
        <v>1.4482464858724953</v>
      </c>
      <c r="E18" s="3">
        <v>0.36626285975507794</v>
      </c>
      <c r="F18" s="4">
        <v>452991</v>
      </c>
      <c r="G18" s="3">
        <v>-4.7439795589643285E-2</v>
      </c>
      <c r="H18" s="3">
        <v>-0.38650923337453108</v>
      </c>
    </row>
    <row r="19" spans="1:8" x14ac:dyDescent="0.25">
      <c r="A19" s="2">
        <f t="shared" si="1"/>
        <v>2019</v>
      </c>
      <c r="B19" s="2">
        <v>6</v>
      </c>
      <c r="C19" s="4">
        <v>7143</v>
      </c>
      <c r="D19" s="3">
        <v>0.98967906121871785</v>
      </c>
      <c r="E19" s="3">
        <v>0.30527837009509556</v>
      </c>
      <c r="F19" s="4">
        <v>453905</v>
      </c>
      <c r="G19" s="3">
        <v>0.21482253406692742</v>
      </c>
      <c r="H19" s="3">
        <v>-0.40159924474230491</v>
      </c>
    </row>
    <row r="20" spans="1:8" x14ac:dyDescent="0.25">
      <c r="A20" s="2">
        <f t="shared" si="1"/>
        <v>2019</v>
      </c>
      <c r="B20" s="2">
        <v>7</v>
      </c>
      <c r="C20" s="4">
        <v>7098</v>
      </c>
      <c r="D20" s="3">
        <v>0.36764705882352811</v>
      </c>
      <c r="E20" s="3">
        <v>0.24551400857080621</v>
      </c>
      <c r="F20" s="4">
        <v>452194</v>
      </c>
      <c r="G20" s="3">
        <v>-0.8218168578829288</v>
      </c>
      <c r="H20" s="3">
        <v>-0.41654317250507811</v>
      </c>
    </row>
    <row r="21" spans="1:8" x14ac:dyDescent="0.25">
      <c r="A21" s="2">
        <f t="shared" si="1"/>
        <v>2019</v>
      </c>
      <c r="B21" s="2">
        <v>8</v>
      </c>
      <c r="C21" s="4">
        <v>7103</v>
      </c>
      <c r="D21" s="3">
        <v>-1.6613595458950581</v>
      </c>
      <c r="E21" s="3">
        <v>0.18751766967088604</v>
      </c>
      <c r="F21" s="4">
        <v>451707</v>
      </c>
      <c r="G21" s="3">
        <v>-0.18517495497685221</v>
      </c>
      <c r="H21" s="3">
        <v>-0.43137236367405196</v>
      </c>
    </row>
    <row r="22" spans="1:8" x14ac:dyDescent="0.25">
      <c r="A22" s="2">
        <f t="shared" si="1"/>
        <v>2019</v>
      </c>
      <c r="B22" s="2">
        <v>9</v>
      </c>
      <c r="C22" s="4">
        <v>7104</v>
      </c>
      <c r="D22" s="3">
        <v>8.453085376163294E-2</v>
      </c>
      <c r="E22" s="3">
        <v>0.1318457293458343</v>
      </c>
      <c r="F22" s="4">
        <v>451675</v>
      </c>
      <c r="G22" s="3">
        <v>0.13501350135014523</v>
      </c>
      <c r="H22" s="3">
        <v>-0.44614630926635668</v>
      </c>
    </row>
    <row r="23" spans="1:8" x14ac:dyDescent="0.25">
      <c r="A23" s="2">
        <f t="shared" si="1"/>
        <v>2019</v>
      </c>
      <c r="B23" s="2">
        <v>10</v>
      </c>
      <c r="C23" s="4">
        <v>7096</v>
      </c>
      <c r="D23" s="3">
        <v>0.12699308593198122</v>
      </c>
      <c r="E23" s="3">
        <v>7.8926169295069293E-2</v>
      </c>
      <c r="F23" s="4">
        <v>452189</v>
      </c>
      <c r="G23" s="3">
        <v>0.21275228320873918</v>
      </c>
      <c r="H23" s="3">
        <v>-0.46090740325685192</v>
      </c>
    </row>
    <row r="24" spans="1:8" x14ac:dyDescent="0.25">
      <c r="A24" s="2">
        <f t="shared" si="1"/>
        <v>2019</v>
      </c>
      <c r="B24" s="2">
        <v>11</v>
      </c>
      <c r="C24" s="4">
        <v>7087</v>
      </c>
      <c r="D24" s="3">
        <v>-0.29544175576814435</v>
      </c>
      <c r="E24" s="3">
        <v>2.9183685462760404E-2</v>
      </c>
      <c r="F24" s="4">
        <v>452465</v>
      </c>
      <c r="G24" s="3">
        <v>8.2283954849993179E-2</v>
      </c>
      <c r="H24" s="3">
        <v>-0.47565768130021568</v>
      </c>
    </row>
    <row r="25" spans="1:8" x14ac:dyDescent="0.25">
      <c r="A25" s="2">
        <f t="shared" si="1"/>
        <v>2019</v>
      </c>
      <c r="B25" s="2">
        <v>12</v>
      </c>
      <c r="C25" s="4">
        <v>7093</v>
      </c>
      <c r="D25" s="3">
        <v>-0.44912280701754348</v>
      </c>
      <c r="E25" s="3">
        <v>-1.695368822660093E-2</v>
      </c>
      <c r="F25" s="4">
        <v>452157</v>
      </c>
      <c r="G25" s="3">
        <v>8.3447695781124764E-2</v>
      </c>
      <c r="H25" s="3">
        <v>-0.4903523971284548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-5.9080461281942089E-2</v>
      </c>
      <c r="F26" s="4">
        <v>452146</v>
      </c>
      <c r="G26" s="3">
        <v>2.5662013583160892E-2</v>
      </c>
      <c r="H26" s="3">
        <v>-0.50490805852662113</v>
      </c>
    </row>
    <row r="27" spans="1:8" x14ac:dyDescent="0.25">
      <c r="A27" s="2">
        <f>A26</f>
        <v>2020</v>
      </c>
      <c r="B27" s="2">
        <v>2</v>
      </c>
      <c r="C27" s="4">
        <v>7073</v>
      </c>
      <c r="D27" s="3">
        <v>-1.0492445439283737</v>
      </c>
      <c r="E27" s="3">
        <v>-9.6821154956550928E-2</v>
      </c>
      <c r="F27" s="4">
        <v>452461</v>
      </c>
      <c r="G27" s="3">
        <v>-0.47402643109789588</v>
      </c>
      <c r="H27" s="3">
        <v>-0.51920132605109215</v>
      </c>
    </row>
    <row r="28" spans="1:8" x14ac:dyDescent="0.25">
      <c r="A28" s="2">
        <f t="shared" ref="A28:A37" si="2">A27</f>
        <v>2020</v>
      </c>
      <c r="B28" s="2">
        <v>3</v>
      </c>
      <c r="C28" s="4">
        <v>7074</v>
      </c>
      <c r="D28" s="3">
        <v>-1.021407583601508</v>
      </c>
      <c r="E28" s="3">
        <v>-0.12986120694736658</v>
      </c>
      <c r="F28" s="4">
        <v>452307</v>
      </c>
      <c r="G28" s="3">
        <v>-0.17766026942566127</v>
      </c>
      <c r="H28" s="3">
        <v>-0.53307201511434887</v>
      </c>
    </row>
    <row r="29" spans="1:8" x14ac:dyDescent="0.25">
      <c r="A29" s="2">
        <f t="shared" si="2"/>
        <v>2020</v>
      </c>
      <c r="B29" s="2">
        <v>4</v>
      </c>
      <c r="C29" s="4">
        <v>7066</v>
      </c>
      <c r="D29" s="3">
        <v>-1.3679508654383055</v>
      </c>
      <c r="E29" s="3">
        <v>-0.15795219546445122</v>
      </c>
      <c r="F29" s="4">
        <v>452487</v>
      </c>
      <c r="G29" s="3">
        <v>-0.17164351979526149</v>
      </c>
      <c r="H29" s="3">
        <v>-0.54635680398338948</v>
      </c>
    </row>
    <row r="30" spans="1:8" x14ac:dyDescent="0.25">
      <c r="A30" s="2">
        <f t="shared" si="2"/>
        <v>2020</v>
      </c>
      <c r="B30" s="2">
        <v>5</v>
      </c>
      <c r="C30" s="4">
        <v>7056</v>
      </c>
      <c r="D30" s="3">
        <v>-1.2456263121063627</v>
      </c>
      <c r="E30" s="3">
        <v>-0.18090761166069022</v>
      </c>
      <c r="F30" s="4">
        <v>451549</v>
      </c>
      <c r="G30" s="3">
        <v>-0.31832862021541342</v>
      </c>
      <c r="H30" s="3">
        <v>-0.55886768955398369</v>
      </c>
    </row>
    <row r="31" spans="1:8" x14ac:dyDescent="0.25">
      <c r="A31" s="2">
        <f t="shared" si="2"/>
        <v>2020</v>
      </c>
      <c r="B31" s="2">
        <v>6</v>
      </c>
      <c r="C31" s="4">
        <v>7052</v>
      </c>
      <c r="D31" s="3">
        <v>-1.2739745205095909</v>
      </c>
      <c r="E31" s="3">
        <v>-0.19862497437438381</v>
      </c>
      <c r="F31" s="4">
        <v>450767</v>
      </c>
      <c r="G31" s="3">
        <v>-0.6913340897324316</v>
      </c>
      <c r="H31" s="3">
        <v>-0.5703906469660549</v>
      </c>
    </row>
    <row r="32" spans="1:8" x14ac:dyDescent="0.25">
      <c r="A32" s="2">
        <f t="shared" si="2"/>
        <v>2020</v>
      </c>
      <c r="B32" s="2">
        <v>7</v>
      </c>
      <c r="C32" s="4">
        <v>7038</v>
      </c>
      <c r="D32" s="3">
        <v>-0.84530853761622948</v>
      </c>
      <c r="E32" s="3">
        <v>-0.2110757412424743</v>
      </c>
      <c r="F32" s="4">
        <v>450117</v>
      </c>
      <c r="G32" s="3">
        <v>-0.4593161342255736</v>
      </c>
      <c r="H32" s="3">
        <v>-0.58069494725748927</v>
      </c>
    </row>
    <row r="33" spans="1:8" x14ac:dyDescent="0.25">
      <c r="A33" s="2">
        <f t="shared" si="2"/>
        <v>2020</v>
      </c>
      <c r="B33" s="2">
        <v>8</v>
      </c>
      <c r="C33" s="4">
        <v>7041</v>
      </c>
      <c r="D33" s="3">
        <v>-0.87287061804871557</v>
      </c>
      <c r="E33" s="3">
        <v>-0.218306046953719</v>
      </c>
      <c r="F33" s="4">
        <v>449588</v>
      </c>
      <c r="G33" s="3">
        <v>-0.46910940056275052</v>
      </c>
      <c r="H33" s="3">
        <v>-0.58955826031636505</v>
      </c>
    </row>
    <row r="34" spans="1:8" x14ac:dyDescent="0.25">
      <c r="A34" s="2">
        <f t="shared" si="2"/>
        <v>2020</v>
      </c>
      <c r="B34" s="2">
        <v>9</v>
      </c>
      <c r="C34" s="4">
        <v>7052</v>
      </c>
      <c r="D34" s="3">
        <v>-0.73198198198197728</v>
      </c>
      <c r="E34" s="3">
        <v>-0.22040607014106783</v>
      </c>
      <c r="F34" s="4">
        <v>449188</v>
      </c>
      <c r="G34" s="3">
        <v>-0.55061714728510402</v>
      </c>
      <c r="H34" s="3">
        <v>-0.59674982694652223</v>
      </c>
    </row>
    <row r="35" spans="1:8" x14ac:dyDescent="0.25">
      <c r="A35" s="2">
        <f t="shared" si="2"/>
        <v>2020</v>
      </c>
      <c r="B35" s="2">
        <v>10</v>
      </c>
      <c r="C35" s="4">
        <v>7070</v>
      </c>
      <c r="D35" s="3">
        <v>-0.36640360766628799</v>
      </c>
      <c r="E35" s="3">
        <v>-0.21751144531046346</v>
      </c>
      <c r="F35" s="4">
        <v>447428</v>
      </c>
      <c r="G35" s="3">
        <v>-1.0528783318479618</v>
      </c>
      <c r="H35" s="3">
        <v>-0.60203052344765129</v>
      </c>
    </row>
    <row r="36" spans="1:8" x14ac:dyDescent="0.25">
      <c r="A36" s="2">
        <f t="shared" si="2"/>
        <v>2020</v>
      </c>
      <c r="B36" s="2">
        <v>11</v>
      </c>
      <c r="C36" s="4">
        <v>7059</v>
      </c>
      <c r="D36" s="3">
        <v>-0.39508960067730081</v>
      </c>
      <c r="E36" s="3">
        <v>-0.20979333307283748</v>
      </c>
      <c r="F36" s="4">
        <v>445878</v>
      </c>
      <c r="G36" s="3">
        <v>-1.4558032112981123</v>
      </c>
      <c r="H36" s="3">
        <v>-0.60515802246113282</v>
      </c>
    </row>
    <row r="37" spans="1:8" x14ac:dyDescent="0.25">
      <c r="A37" s="2">
        <f t="shared" si="2"/>
        <v>2020</v>
      </c>
      <c r="B37" s="2">
        <v>12</v>
      </c>
      <c r="C37" s="4">
        <v>7061</v>
      </c>
      <c r="D37" s="3">
        <v>-0.45114902016072378</v>
      </c>
      <c r="E37" s="3">
        <v>-0.19743323377261843</v>
      </c>
      <c r="F37" s="4">
        <v>446021</v>
      </c>
      <c r="G37" s="3">
        <v>-1.3570507589178105</v>
      </c>
      <c r="H37" s="3">
        <v>-0.60592130550393086</v>
      </c>
    </row>
    <row r="38" spans="1:8" x14ac:dyDescent="0.25">
      <c r="A38" s="2">
        <v>2021</v>
      </c>
      <c r="B38" s="2">
        <v>1</v>
      </c>
      <c r="C38" s="4">
        <v>7040</v>
      </c>
      <c r="D38" s="3">
        <v>-0.69121173649315804</v>
      </c>
      <c r="E38" s="3">
        <v>-0.18062551555059622</v>
      </c>
      <c r="F38" s="4">
        <v>446359</v>
      </c>
      <c r="G38" s="3">
        <v>-1.2798963166764765</v>
      </c>
      <c r="H38" s="3">
        <v>-0.60416842667556747</v>
      </c>
    </row>
    <row r="39" spans="1:8" x14ac:dyDescent="0.25">
      <c r="A39" s="2">
        <f>A38</f>
        <v>2021</v>
      </c>
      <c r="B39" s="2">
        <v>2</v>
      </c>
      <c r="C39" s="4">
        <v>7039</v>
      </c>
      <c r="D39" s="3">
        <v>-0.48070125830623756</v>
      </c>
      <c r="E39" s="3">
        <v>-0.15958216569939332</v>
      </c>
      <c r="F39" s="4">
        <v>446831</v>
      </c>
      <c r="G39" s="3">
        <v>-1.2443061390926546</v>
      </c>
      <c r="H39" s="3">
        <v>-0.59979960184316283</v>
      </c>
    </row>
    <row r="40" spans="1:8" x14ac:dyDescent="0.25">
      <c r="A40" s="2">
        <f t="shared" ref="A40:A49" si="3">A39</f>
        <v>2021</v>
      </c>
      <c r="B40" s="2">
        <v>3</v>
      </c>
      <c r="C40" s="4">
        <v>7047</v>
      </c>
      <c r="D40" s="3">
        <v>-0.38167938931297218</v>
      </c>
      <c r="E40" s="3">
        <v>-0.13455062888808644</v>
      </c>
      <c r="F40" s="4">
        <v>447382</v>
      </c>
      <c r="G40" s="3">
        <v>-1.088862210843522</v>
      </c>
      <c r="H40" s="3">
        <v>-0.59276197242175377</v>
      </c>
    </row>
    <row r="41" spans="1:8" x14ac:dyDescent="0.25">
      <c r="A41" s="2">
        <f t="shared" si="3"/>
        <v>2021</v>
      </c>
      <c r="B41" s="2">
        <v>4</v>
      </c>
      <c r="C41" s="4">
        <v>7046</v>
      </c>
      <c r="D41" s="3">
        <v>-0.2830455703368262</v>
      </c>
      <c r="E41" s="3">
        <v>-0.10580064972273893</v>
      </c>
      <c r="F41" s="4">
        <v>447358</v>
      </c>
      <c r="G41" s="3">
        <v>-1.1335132280043458</v>
      </c>
      <c r="H41" s="3">
        <v>-0.58304743722479724</v>
      </c>
    </row>
    <row r="42" spans="1:8" x14ac:dyDescent="0.25">
      <c r="A42" s="2">
        <f t="shared" si="3"/>
        <v>2021</v>
      </c>
      <c r="B42" s="2">
        <v>5</v>
      </c>
      <c r="C42" s="4">
        <v>7071</v>
      </c>
      <c r="D42" s="3">
        <v>0.21258503401360151</v>
      </c>
      <c r="E42" s="3">
        <v>-7.3619134528888089E-2</v>
      </c>
      <c r="F42" s="4">
        <v>447206</v>
      </c>
      <c r="G42" s="3">
        <v>-0.96180038046812522</v>
      </c>
      <c r="H42" s="3">
        <v>-0.5706823464711962</v>
      </c>
    </row>
    <row r="43" spans="1:8" x14ac:dyDescent="0.25">
      <c r="A43" s="2">
        <f t="shared" si="3"/>
        <v>2021</v>
      </c>
      <c r="B43" s="2">
        <v>6</v>
      </c>
      <c r="C43" s="4">
        <v>7068</v>
      </c>
      <c r="D43" s="3">
        <v>0.22688598979012653</v>
      </c>
      <c r="E43" s="3">
        <v>-3.8305298307113857E-2</v>
      </c>
      <c r="F43" s="4">
        <v>447009</v>
      </c>
      <c r="G43" s="3">
        <v>-0.83369013259622093</v>
      </c>
      <c r="H43" s="3">
        <v>-0.55573127717088011</v>
      </c>
    </row>
    <row r="44" spans="1:8" x14ac:dyDescent="0.25">
      <c r="A44" s="2">
        <f t="shared" si="3"/>
        <v>2021</v>
      </c>
      <c r="B44" s="2">
        <v>7</v>
      </c>
      <c r="C44" s="4">
        <v>7089</v>
      </c>
      <c r="D44" s="3">
        <v>0.72463768115942351</v>
      </c>
      <c r="E44" s="3">
        <v>-1.3848076851407284E-4</v>
      </c>
      <c r="F44" s="4">
        <v>447290</v>
      </c>
      <c r="G44" s="3">
        <v>-0.62805892690123155</v>
      </c>
      <c r="H44" s="3">
        <v>-0.53828596730836153</v>
      </c>
    </row>
    <row r="45" spans="1:8" x14ac:dyDescent="0.25">
      <c r="A45" s="2">
        <f t="shared" si="3"/>
        <v>2021</v>
      </c>
      <c r="B45" s="2">
        <v>8</v>
      </c>
      <c r="C45" s="4">
        <v>7083</v>
      </c>
      <c r="D45" s="3">
        <v>0.5965061780996983</v>
      </c>
      <c r="E45" s="3">
        <v>4.0620394437486849E-2</v>
      </c>
      <c r="F45" s="4">
        <v>446172</v>
      </c>
      <c r="G45" s="3">
        <v>-0.75980675640808792</v>
      </c>
      <c r="H45" s="3">
        <v>-0.51845745756644646</v>
      </c>
    </row>
    <row r="46" spans="1:8" x14ac:dyDescent="0.25">
      <c r="A46" s="2">
        <f t="shared" si="3"/>
        <v>2021</v>
      </c>
      <c r="B46" s="2">
        <v>9</v>
      </c>
      <c r="C46" s="4">
        <v>7054</v>
      </c>
      <c r="D46" s="3">
        <v>2.8360748723765816E-2</v>
      </c>
      <c r="E46" s="3">
        <v>8.3760735339376155E-2</v>
      </c>
      <c r="F46" s="4">
        <v>445619</v>
      </c>
      <c r="G46" s="3">
        <v>-0.79454482310301611</v>
      </c>
      <c r="H46" s="3">
        <v>-0.4963630228612459</v>
      </c>
    </row>
    <row r="47" spans="1:8" x14ac:dyDescent="0.25">
      <c r="A47" s="2">
        <f t="shared" si="3"/>
        <v>2021</v>
      </c>
      <c r="B47" s="2">
        <v>10</v>
      </c>
      <c r="C47" s="4">
        <v>7067</v>
      </c>
      <c r="D47" s="3">
        <v>-4.2432814710047229E-2</v>
      </c>
      <c r="E47" s="3">
        <v>0.12911055314506206</v>
      </c>
      <c r="F47" s="4">
        <v>445730</v>
      </c>
      <c r="G47" s="3">
        <v>-0.3795024003862113</v>
      </c>
      <c r="H47" s="3">
        <v>-0.47213669847684603</v>
      </c>
    </row>
    <row r="48" spans="1:8" x14ac:dyDescent="0.25">
      <c r="A48" s="2">
        <f t="shared" si="3"/>
        <v>2021</v>
      </c>
      <c r="B48" s="2">
        <v>11</v>
      </c>
      <c r="C48" s="4">
        <v>7060</v>
      </c>
      <c r="D48" s="3">
        <v>1.4166312508856471E-2</v>
      </c>
      <c r="E48" s="3">
        <v>0.17649401184116004</v>
      </c>
      <c r="F48" s="4">
        <v>445593</v>
      </c>
      <c r="G48" s="3">
        <v>-6.3918829814435529E-2</v>
      </c>
      <c r="H48" s="3">
        <v>-0.44593322676679414</v>
      </c>
    </row>
    <row r="49" spans="1:8" x14ac:dyDescent="0.25">
      <c r="A49" s="2">
        <f t="shared" si="3"/>
        <v>2021</v>
      </c>
      <c r="B49" s="2">
        <v>12</v>
      </c>
      <c r="C49" s="4">
        <v>7047</v>
      </c>
      <c r="D49" s="3">
        <v>-0.19827219940518059</v>
      </c>
      <c r="E49" s="3">
        <v>0.22572336268040671</v>
      </c>
      <c r="F49" s="4">
        <v>446119</v>
      </c>
      <c r="G49" s="3">
        <v>2.1972059611541361E-2</v>
      </c>
      <c r="H49" s="3">
        <v>-0.41790091714727023</v>
      </c>
    </row>
    <row r="50" spans="1:8" x14ac:dyDescent="0.25">
      <c r="A50" s="2">
        <v>2022</v>
      </c>
      <c r="B50" s="2">
        <v>1</v>
      </c>
      <c r="C50" s="4">
        <v>7075</v>
      </c>
      <c r="D50" s="3">
        <v>0.49715909090908283</v>
      </c>
      <c r="E50" s="3">
        <v>0.27659958415864061</v>
      </c>
      <c r="F50" s="4">
        <v>448816</v>
      </c>
      <c r="G50" s="3">
        <v>0.55045378271749712</v>
      </c>
      <c r="H50" s="3">
        <v>-0.38816155025688809</v>
      </c>
    </row>
    <row r="51" spans="1:8" x14ac:dyDescent="0.25">
      <c r="A51" s="2">
        <f>A50</f>
        <v>2022</v>
      </c>
      <c r="B51" s="2">
        <v>2</v>
      </c>
      <c r="C51" s="4">
        <v>7064</v>
      </c>
      <c r="D51" s="3">
        <v>0.35516408580764658</v>
      </c>
      <c r="E51" s="3">
        <v>0.32889421063544433</v>
      </c>
      <c r="F51" s="4">
        <v>445860</v>
      </c>
      <c r="G51" s="3">
        <v>-0.21730810977752535</v>
      </c>
      <c r="H51" s="3">
        <v>-0.35680635999976429</v>
      </c>
    </row>
    <row r="52" spans="1:8" x14ac:dyDescent="0.25">
      <c r="A52" s="2">
        <f t="shared" ref="A52:A61" si="4">A51</f>
        <v>2022</v>
      </c>
      <c r="B52" s="2">
        <v>3</v>
      </c>
      <c r="C52" s="4">
        <v>7090</v>
      </c>
      <c r="D52" s="3">
        <v>0.61018873279410357</v>
      </c>
      <c r="E52" s="3">
        <v>0.38239409310281369</v>
      </c>
      <c r="F52" s="4">
        <v>446325</v>
      </c>
      <c r="G52" s="3">
        <v>-0.23626341694569231</v>
      </c>
      <c r="H52" s="3">
        <v>-0.32386139865967006</v>
      </c>
    </row>
    <row r="53" spans="1:8" x14ac:dyDescent="0.25">
      <c r="A53" s="2">
        <f t="shared" si="4"/>
        <v>2022</v>
      </c>
      <c r="B53" s="2">
        <v>4</v>
      </c>
      <c r="C53" s="4">
        <v>7111</v>
      </c>
      <c r="D53" s="3">
        <v>0.92250922509224953</v>
      </c>
      <c r="E53" s="3">
        <v>0.43688790684963152</v>
      </c>
      <c r="F53" s="4">
        <v>444868</v>
      </c>
      <c r="G53" s="3">
        <v>-0.55660120082797748</v>
      </c>
      <c r="H53" s="3">
        <v>-0.28934303114188897</v>
      </c>
    </row>
    <row r="54" spans="1:8" x14ac:dyDescent="0.25">
      <c r="A54" s="2">
        <f t="shared" si="4"/>
        <v>2022</v>
      </c>
      <c r="B54" s="2">
        <v>5</v>
      </c>
      <c r="C54" s="4">
        <v>7140</v>
      </c>
      <c r="D54" s="3">
        <v>0.97581671616462362</v>
      </c>
      <c r="E54" s="3">
        <v>0.49218014623698142</v>
      </c>
      <c r="F54" s="4">
        <v>445069</v>
      </c>
      <c r="G54" s="3">
        <v>-0.47785584272125314</v>
      </c>
      <c r="H54" s="3">
        <v>-0.25326153915853006</v>
      </c>
    </row>
    <row r="55" spans="1:8" x14ac:dyDescent="0.25">
      <c r="A55" s="2">
        <f t="shared" si="4"/>
        <v>2022</v>
      </c>
      <c r="B55" s="2">
        <v>6</v>
      </c>
      <c r="C55" s="4">
        <v>7147</v>
      </c>
      <c r="D55" s="3">
        <v>1.1177136389360465</v>
      </c>
      <c r="E55" s="3">
        <v>0.54810902932860284</v>
      </c>
      <c r="F55" s="4">
        <v>445724</v>
      </c>
      <c r="G55" s="3">
        <v>-0.28746624788315023</v>
      </c>
      <c r="H55" s="3">
        <v>-0.21564576401681948</v>
      </c>
    </row>
    <row r="56" spans="1:8" x14ac:dyDescent="0.25">
      <c r="A56" s="2">
        <f t="shared" si="4"/>
        <v>2022</v>
      </c>
      <c r="B56" s="2">
        <v>7</v>
      </c>
      <c r="C56" s="4">
        <v>7155</v>
      </c>
      <c r="D56" s="3">
        <v>0.93101988997037477</v>
      </c>
      <c r="E56" s="3">
        <v>0.6045463600611467</v>
      </c>
      <c r="F56" s="4">
        <v>447007</v>
      </c>
      <c r="G56" s="3">
        <v>-6.3269914373220715E-2</v>
      </c>
      <c r="H56" s="3">
        <v>-0.17654014385061959</v>
      </c>
    </row>
    <row r="57" spans="1:8" x14ac:dyDescent="0.25">
      <c r="A57" s="2">
        <f t="shared" si="4"/>
        <v>2022</v>
      </c>
      <c r="B57" s="2">
        <v>8</v>
      </c>
      <c r="C57" s="4">
        <v>7145</v>
      </c>
      <c r="D57" s="3">
        <v>0.87533530989694075</v>
      </c>
      <c r="E57" s="3">
        <v>0.66140349824693112</v>
      </c>
      <c r="F57" s="4">
        <v>446822</v>
      </c>
      <c r="G57" s="3">
        <v>0.14568372735177526</v>
      </c>
      <c r="H57" s="3">
        <v>-0.13599410432739459</v>
      </c>
    </row>
    <row r="58" spans="1:8" x14ac:dyDescent="0.25">
      <c r="A58" s="2">
        <f t="shared" si="4"/>
        <v>2022</v>
      </c>
      <c r="B58" s="2">
        <v>9</v>
      </c>
      <c r="C58" s="4">
        <v>7104</v>
      </c>
      <c r="D58" s="3">
        <v>0.70881769208959167</v>
      </c>
      <c r="E58" s="3">
        <v>0.71861447547118451</v>
      </c>
      <c r="F58" s="4">
        <v>445145</v>
      </c>
      <c r="G58" s="3">
        <v>-0.10636889360642332</v>
      </c>
      <c r="H58" s="3">
        <v>-9.4049205126450541E-2</v>
      </c>
    </row>
    <row r="59" spans="1:8" x14ac:dyDescent="0.25">
      <c r="A59" s="2">
        <f t="shared" si="4"/>
        <v>2022</v>
      </c>
      <c r="B59" s="2">
        <v>10</v>
      </c>
      <c r="C59" s="4">
        <v>7118</v>
      </c>
      <c r="D59" s="3">
        <v>0.72166407244940167</v>
      </c>
      <c r="E59" s="3">
        <v>0.7761281796949443</v>
      </c>
      <c r="F59" s="4">
        <v>444526</v>
      </c>
      <c r="G59" s="3">
        <v>-0.27011868171314957</v>
      </c>
      <c r="H59" s="3">
        <v>-5.072744496656019E-2</v>
      </c>
    </row>
    <row r="60" spans="1:8" x14ac:dyDescent="0.25">
      <c r="A60" s="2">
        <f t="shared" si="4"/>
        <v>2022</v>
      </c>
      <c r="B60" s="2">
        <v>11</v>
      </c>
      <c r="C60" s="4">
        <v>7139</v>
      </c>
      <c r="D60" s="3">
        <v>1.1189801699716728</v>
      </c>
      <c r="E60" s="3">
        <v>0.83389281854706865</v>
      </c>
      <c r="F60" s="4">
        <v>444875</v>
      </c>
      <c r="G60" s="3">
        <v>-0.1611335905187028</v>
      </c>
      <c r="H60" s="3">
        <v>-6.0516781004185359E-3</v>
      </c>
    </row>
    <row r="61" spans="1:8" x14ac:dyDescent="0.25">
      <c r="A61" s="2">
        <f t="shared" si="4"/>
        <v>2022</v>
      </c>
      <c r="B61" s="2">
        <v>12</v>
      </c>
      <c r="C61" s="4">
        <v>7152</v>
      </c>
      <c r="D61" s="3">
        <v>1.4899957428692989</v>
      </c>
      <c r="E61" s="3">
        <v>0.89185281742674594</v>
      </c>
      <c r="F61" s="4">
        <v>444536</v>
      </c>
      <c r="G61" s="3">
        <v>-0.35483805890356157</v>
      </c>
      <c r="H61" s="3">
        <v>3.9940005716727588E-2</v>
      </c>
    </row>
    <row r="62" spans="1:8" x14ac:dyDescent="0.25">
      <c r="A62" s="2">
        <v>2023</v>
      </c>
      <c r="B62" s="2">
        <v>1</v>
      </c>
      <c r="C62" s="4">
        <v>7139</v>
      </c>
      <c r="D62" s="3">
        <v>0.90459363957597905</v>
      </c>
      <c r="E62" s="3">
        <v>0.94997239946590217</v>
      </c>
      <c r="F62" s="4">
        <v>444356</v>
      </c>
      <c r="G62" s="3">
        <v>-0.99372571387829067</v>
      </c>
      <c r="H62" s="3">
        <v>8.7198747152380074E-2</v>
      </c>
    </row>
    <row r="63" spans="1:8" x14ac:dyDescent="0.25">
      <c r="A63" s="2">
        <f>A62</f>
        <v>2023</v>
      </c>
      <c r="B63" s="2">
        <v>2</v>
      </c>
      <c r="C63" s="4">
        <v>7147</v>
      </c>
      <c r="D63" s="3">
        <v>1.174971687429216</v>
      </c>
      <c r="E63" s="3">
        <v>1.0082573254996192</v>
      </c>
      <c r="F63" s="4">
        <v>445442</v>
      </c>
      <c r="G63" s="3">
        <v>-9.3751401785313604E-2</v>
      </c>
      <c r="H63" s="3">
        <v>0.1356482717306644</v>
      </c>
    </row>
    <row r="64" spans="1:8" x14ac:dyDescent="0.25">
      <c r="A64" s="2">
        <f t="shared" ref="A64:A72" si="5">A63</f>
        <v>2023</v>
      </c>
      <c r="B64" s="2">
        <v>3</v>
      </c>
      <c r="C64" s="4">
        <v>7139</v>
      </c>
      <c r="D64" s="3">
        <v>0.69111424541608013</v>
      </c>
      <c r="E64" s="3">
        <v>1.0667102050602086</v>
      </c>
      <c r="F64" s="4">
        <v>446163</v>
      </c>
      <c r="G64" s="3">
        <v>-3.6296420769621474E-2</v>
      </c>
      <c r="H64" s="3">
        <v>0.18513724077702337</v>
      </c>
    </row>
    <row r="65" spans="1:8" x14ac:dyDescent="0.25">
      <c r="A65" s="2">
        <f t="shared" si="5"/>
        <v>2023</v>
      </c>
      <c r="B65" s="2">
        <v>4</v>
      </c>
      <c r="C65" s="4">
        <v>7179</v>
      </c>
      <c r="D65" s="3">
        <v>0.95626494163971731</v>
      </c>
      <c r="E65" s="3">
        <v>1.125345225066227</v>
      </c>
      <c r="F65" s="4">
        <v>447066</v>
      </c>
      <c r="G65" s="3">
        <v>0.4940791425771307</v>
      </c>
      <c r="H65" s="3">
        <v>0.23549838508401669</v>
      </c>
    </row>
    <row r="66" spans="1:8" x14ac:dyDescent="0.25">
      <c r="A66" s="2">
        <f t="shared" si="5"/>
        <v>2023</v>
      </c>
      <c r="B66" s="2">
        <v>5</v>
      </c>
      <c r="C66" s="4">
        <v>7182</v>
      </c>
      <c r="D66" s="3">
        <v>0.58823529411764497</v>
      </c>
      <c r="E66" s="3">
        <v>1.184150489383478</v>
      </c>
      <c r="F66" s="4">
        <v>447866</v>
      </c>
      <c r="G66" s="3">
        <v>0.62844188204524976</v>
      </c>
      <c r="H66" s="3">
        <v>0.28654905810659664</v>
      </c>
    </row>
    <row r="67" spans="1:8" x14ac:dyDescent="0.25">
      <c r="A67" s="2">
        <f t="shared" si="5"/>
        <v>2023</v>
      </c>
      <c r="B67" s="2">
        <v>6</v>
      </c>
      <c r="C67" s="4">
        <v>7239</v>
      </c>
      <c r="D67" s="3">
        <v>1.2872533930320396</v>
      </c>
      <c r="E67" s="3">
        <v>1.243102360191416</v>
      </c>
      <c r="F67" s="4">
        <v>448726</v>
      </c>
      <c r="G67" s="3">
        <v>0.67351096194057103</v>
      </c>
      <c r="H67" s="3">
        <v>0.33812457029676368</v>
      </c>
    </row>
    <row r="68" spans="1:8" x14ac:dyDescent="0.25">
      <c r="A68" s="2">
        <f t="shared" si="5"/>
        <v>2023</v>
      </c>
      <c r="B68" s="2">
        <v>7</v>
      </c>
      <c r="C68" s="4">
        <v>7265</v>
      </c>
      <c r="D68" s="3">
        <v>1.5373864430468176</v>
      </c>
      <c r="E68" s="3">
        <v>1.3021358166698238</v>
      </c>
      <c r="F68" s="4">
        <v>449515</v>
      </c>
      <c r="G68" s="3">
        <v>0.56106503924995277</v>
      </c>
      <c r="H68" s="3">
        <v>0.39008397466373612</v>
      </c>
    </row>
    <row r="69" spans="1:8" x14ac:dyDescent="0.25">
      <c r="A69" s="2">
        <f t="shared" si="5"/>
        <v>2023</v>
      </c>
      <c r="B69" s="2">
        <v>8</v>
      </c>
      <c r="C69" s="4">
        <v>7275</v>
      </c>
      <c r="D69" s="3">
        <v>1.8194541637508665</v>
      </c>
      <c r="E69" s="3">
        <v>1.3611889040424321</v>
      </c>
      <c r="F69" s="4">
        <v>449841</v>
      </c>
      <c r="G69" s="3">
        <v>0.67566055386709678</v>
      </c>
      <c r="H69" s="3">
        <v>0.44230961493837428</v>
      </c>
    </row>
    <row r="70" spans="1:8" x14ac:dyDescent="0.25">
      <c r="A70" s="2">
        <f t="shared" si="5"/>
        <v>2023</v>
      </c>
      <c r="B70" s="2">
        <v>9</v>
      </c>
      <c r="C70" s="4">
        <v>7237</v>
      </c>
      <c r="D70" s="3">
        <v>1.8721846846846857</v>
      </c>
      <c r="E70" s="3">
        <v>1.4202160043820251</v>
      </c>
      <c r="F70" s="4">
        <v>449637</v>
      </c>
      <c r="G70" s="3">
        <v>1.0091093913219273</v>
      </c>
      <c r="H70" s="3">
        <v>0.49469570853657924</v>
      </c>
    </row>
    <row r="71" spans="1:8" x14ac:dyDescent="0.25">
      <c r="A71" s="2">
        <f t="shared" si="5"/>
        <v>2023</v>
      </c>
      <c r="B71" s="2">
        <v>10</v>
      </c>
      <c r="C71" s="4">
        <v>7228</v>
      </c>
      <c r="D71" s="3">
        <v>1.5453779151447078</v>
      </c>
      <c r="E71" s="3">
        <v>1.479203323737756</v>
      </c>
      <c r="F71" s="4">
        <v>449316</v>
      </c>
      <c r="G71" s="3">
        <v>1.0775522691585993</v>
      </c>
      <c r="H71" s="3">
        <v>0.54715267780056653</v>
      </c>
    </row>
    <row r="72" spans="1:8" x14ac:dyDescent="0.25">
      <c r="A72" s="2">
        <f t="shared" si="5"/>
        <v>2023</v>
      </c>
      <c r="B72" s="2">
        <v>11</v>
      </c>
      <c r="C72" s="4">
        <v>7226</v>
      </c>
      <c r="D72" s="3">
        <v>1.2186580753607013</v>
      </c>
      <c r="E72" s="3">
        <v>1.5381684548726875</v>
      </c>
      <c r="F72" s="4">
        <v>448633</v>
      </c>
      <c r="G72" s="3">
        <v>0.84473166619836171</v>
      </c>
      <c r="H72" s="3">
        <v>0.59962666824496724</v>
      </c>
    </row>
    <row r="73" spans="1:8" x14ac:dyDescent="0.25">
      <c r="C73" s="4"/>
      <c r="D73" s="3"/>
      <c r="E73" s="3"/>
      <c r="F73" s="4"/>
      <c r="G73" s="3"/>
      <c r="H73" s="3"/>
    </row>
    <row r="74" spans="1:8" x14ac:dyDescent="0.25">
      <c r="C74" s="4"/>
      <c r="D74" s="3"/>
      <c r="E74" s="3"/>
      <c r="F74" s="4"/>
      <c r="G74" s="3"/>
      <c r="H74" s="3"/>
    </row>
    <row r="75" spans="1:8" x14ac:dyDescent="0.25">
      <c r="C75" s="4"/>
      <c r="D75" s="3"/>
      <c r="E75" s="3"/>
      <c r="F75" s="4"/>
      <c r="G75" s="3"/>
      <c r="H75" s="3"/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  <row r="86" spans="3:8" x14ac:dyDescent="0.25">
      <c r="C86" s="4"/>
      <c r="D86" s="3"/>
      <c r="E86" s="3"/>
      <c r="F86" s="4"/>
      <c r="G86" s="3"/>
      <c r="H86" s="3"/>
    </row>
    <row r="87" spans="3:8" x14ac:dyDescent="0.25">
      <c r="C87" s="4"/>
      <c r="D87" s="3"/>
      <c r="E87" s="3"/>
      <c r="F87" s="4"/>
      <c r="G87" s="3"/>
      <c r="H87" s="3"/>
    </row>
    <row r="88" spans="3:8" x14ac:dyDescent="0.25">
      <c r="C88" s="4"/>
      <c r="D88" s="3"/>
      <c r="E88" s="3"/>
      <c r="F88" s="4"/>
      <c r="G88" s="3"/>
      <c r="H88" s="3"/>
    </row>
    <row r="89" spans="3:8" x14ac:dyDescent="0.25">
      <c r="C89" s="4"/>
      <c r="D89" s="3"/>
      <c r="E89" s="3"/>
      <c r="F89" s="4"/>
      <c r="G89" s="3"/>
      <c r="H89" s="3"/>
    </row>
    <row r="90" spans="3:8" x14ac:dyDescent="0.25">
      <c r="C90" s="4"/>
      <c r="D90" s="3"/>
      <c r="E90" s="3"/>
      <c r="F90" s="4"/>
      <c r="G90" s="3"/>
      <c r="H90" s="3"/>
    </row>
    <row r="91" spans="3:8" x14ac:dyDescent="0.25">
      <c r="C91" s="4"/>
      <c r="D91" s="3"/>
      <c r="E91" s="3"/>
      <c r="F91" s="4"/>
      <c r="G91" s="3"/>
      <c r="H91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91"/>
  <sheetViews>
    <sheetView topLeftCell="A49" workbookViewId="0">
      <selection activeCell="A70" sqref="A70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ht="43.2" x14ac:dyDescent="0.25">
      <c r="A1" s="1" t="s">
        <v>0</v>
      </c>
      <c r="B1" s="1" t="s">
        <v>1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</row>
    <row r="2" spans="1:8" x14ac:dyDescent="0.25">
      <c r="A2" s="2">
        <v>2018</v>
      </c>
      <c r="B2" s="2">
        <v>1</v>
      </c>
      <c r="C2" s="2">
        <v>13.506821180290283</v>
      </c>
      <c r="D2" s="2">
        <v>0.83891281531613959</v>
      </c>
      <c r="E2" s="2">
        <v>1.5364306571194033</v>
      </c>
      <c r="F2" s="2">
        <v>9572422</v>
      </c>
      <c r="G2" s="2">
        <v>1.1314346423071608</v>
      </c>
      <c r="H2" s="2">
        <v>1.1234117473520517</v>
      </c>
    </row>
    <row r="3" spans="1:8" x14ac:dyDescent="0.25">
      <c r="A3" s="2">
        <f>A2</f>
        <v>2018</v>
      </c>
      <c r="B3" s="2">
        <v>2</v>
      </c>
      <c r="C3" s="2">
        <v>13.502943085861787</v>
      </c>
      <c r="D3" s="2">
        <v>0.89613654310076729</v>
      </c>
      <c r="E3" s="2">
        <v>1.4176281444495282</v>
      </c>
      <c r="F3" s="2">
        <v>9573282</v>
      </c>
      <c r="G3" s="2">
        <v>1.2002013584719862</v>
      </c>
      <c r="H3" s="2">
        <v>1.1198292268717731</v>
      </c>
    </row>
    <row r="4" spans="1:8" x14ac:dyDescent="0.25">
      <c r="A4" s="2">
        <f t="shared" ref="A4:A13" si="0">A3</f>
        <v>2018</v>
      </c>
      <c r="B4" s="2">
        <v>3</v>
      </c>
      <c r="C4" s="2">
        <v>13.509632798750943</v>
      </c>
      <c r="D4" s="2">
        <v>0.7993460553538112</v>
      </c>
      <c r="E4" s="2">
        <v>1.308576790724332</v>
      </c>
      <c r="F4" s="2">
        <v>9583617</v>
      </c>
      <c r="G4" s="2">
        <v>1.1510935182609039</v>
      </c>
      <c r="H4" s="2">
        <v>1.1157375428646921</v>
      </c>
    </row>
    <row r="5" spans="1:8" x14ac:dyDescent="0.25">
      <c r="A5" s="2">
        <f t="shared" si="0"/>
        <v>2018</v>
      </c>
      <c r="B5" s="2">
        <v>4</v>
      </c>
      <c r="C5" s="2">
        <v>13.519715844265034</v>
      </c>
      <c r="D5" s="2">
        <v>0.70847717129112198</v>
      </c>
      <c r="E5" s="2">
        <v>1.208899454853781</v>
      </c>
      <c r="F5" s="2">
        <v>9592024</v>
      </c>
      <c r="G5" s="2">
        <v>1.0668574765948957</v>
      </c>
      <c r="H5" s="2">
        <v>1.1110898293567788</v>
      </c>
    </row>
    <row r="6" spans="1:8" x14ac:dyDescent="0.25">
      <c r="A6" s="2">
        <f t="shared" si="0"/>
        <v>2018</v>
      </c>
      <c r="B6" s="2">
        <v>5</v>
      </c>
      <c r="C6" s="2">
        <v>13.523303081611395</v>
      </c>
      <c r="D6" s="2">
        <v>0.75266176449344524</v>
      </c>
      <c r="E6" s="2">
        <v>1.1181836325023302</v>
      </c>
      <c r="F6" s="2">
        <v>9592963</v>
      </c>
      <c r="G6" s="2">
        <v>1.1312127991093934</v>
      </c>
      <c r="H6" s="2">
        <v>1.1058416756500726</v>
      </c>
    </row>
    <row r="7" spans="1:8" x14ac:dyDescent="0.25">
      <c r="A7" s="2">
        <f t="shared" si="0"/>
        <v>2018</v>
      </c>
      <c r="B7" s="2">
        <v>6</v>
      </c>
      <c r="C7" s="2">
        <v>13.541820982507467</v>
      </c>
      <c r="D7" s="2">
        <v>0.7494445887071155</v>
      </c>
      <c r="E7" s="2">
        <v>1.0359820677869649</v>
      </c>
      <c r="F7" s="2">
        <v>9613641</v>
      </c>
      <c r="G7" s="2">
        <v>1.1327203498014082</v>
      </c>
      <c r="H7" s="2">
        <v>1.099945599355449</v>
      </c>
    </row>
    <row r="8" spans="1:8" x14ac:dyDescent="0.25">
      <c r="A8" s="2">
        <f t="shared" si="0"/>
        <v>2018</v>
      </c>
      <c r="B8" s="2">
        <v>7</v>
      </c>
      <c r="C8" s="2">
        <v>13.557042503139316</v>
      </c>
      <c r="D8" s="2">
        <v>0.74787094542989596</v>
      </c>
      <c r="E8" s="2">
        <v>0.96182212136161438</v>
      </c>
      <c r="F8" s="2">
        <v>9629489</v>
      </c>
      <c r="G8" s="2">
        <v>1.1289445663202224</v>
      </c>
      <c r="H8" s="2">
        <v>1.0933558799673571</v>
      </c>
    </row>
    <row r="9" spans="1:8" x14ac:dyDescent="0.25">
      <c r="A9" s="2">
        <f t="shared" si="0"/>
        <v>2018</v>
      </c>
      <c r="B9" s="2">
        <v>8</v>
      </c>
      <c r="C9" s="2">
        <v>13.557721169664305</v>
      </c>
      <c r="D9" s="2">
        <v>0.72170963071804817</v>
      </c>
      <c r="E9" s="2">
        <v>0.89521125544416069</v>
      </c>
      <c r="F9" s="2">
        <v>9638029</v>
      </c>
      <c r="G9" s="2">
        <v>1.1070973548897634</v>
      </c>
      <c r="H9" s="2">
        <v>1.0860290730045825</v>
      </c>
    </row>
    <row r="10" spans="1:8" x14ac:dyDescent="0.25">
      <c r="A10" s="2">
        <f t="shared" si="0"/>
        <v>2018</v>
      </c>
      <c r="B10" s="2">
        <v>9</v>
      </c>
      <c r="C10" s="2">
        <v>13.576723832363939</v>
      </c>
      <c r="D10" s="2">
        <v>0.76562736110410423</v>
      </c>
      <c r="E10" s="2">
        <v>0.83564207453193506</v>
      </c>
      <c r="F10" s="2">
        <v>9646404</v>
      </c>
      <c r="G10" s="2">
        <v>1.119119329819851</v>
      </c>
      <c r="H10" s="2">
        <v>1.0779242054224631</v>
      </c>
    </row>
    <row r="11" spans="1:8" x14ac:dyDescent="0.25">
      <c r="A11" s="2">
        <f t="shared" si="0"/>
        <v>2018</v>
      </c>
      <c r="B11" s="2">
        <v>10</v>
      </c>
      <c r="C11" s="2">
        <v>13.587097734960169</v>
      </c>
      <c r="D11" s="2">
        <v>0.78025557864762618</v>
      </c>
      <c r="E11" s="2">
        <v>0.78259513439832928</v>
      </c>
      <c r="F11" s="2">
        <v>9656942</v>
      </c>
      <c r="G11" s="2">
        <v>1.0954427529615396</v>
      </c>
      <c r="H11" s="2">
        <v>1.0690017672514678</v>
      </c>
    </row>
    <row r="12" spans="1:8" x14ac:dyDescent="0.25">
      <c r="A12" s="2">
        <f t="shared" si="0"/>
        <v>2018</v>
      </c>
      <c r="B12" s="2">
        <v>11</v>
      </c>
      <c r="C12" s="2">
        <v>13.614147443598934</v>
      </c>
      <c r="D12" s="2">
        <v>0.8373128433449617</v>
      </c>
      <c r="E12" s="2">
        <v>0.73554612868385827</v>
      </c>
      <c r="F12" s="2">
        <v>9675138</v>
      </c>
      <c r="G12" s="2">
        <v>1.126232272197214</v>
      </c>
      <c r="H12" s="2">
        <v>1.0592251092945928</v>
      </c>
    </row>
    <row r="13" spans="1:8" x14ac:dyDescent="0.25">
      <c r="A13" s="2">
        <f t="shared" si="0"/>
        <v>2018</v>
      </c>
      <c r="B13" s="2">
        <v>12</v>
      </c>
      <c r="C13" s="2">
        <v>13.649535055258969</v>
      </c>
      <c r="D13" s="2">
        <v>0.9558776075093478</v>
      </c>
      <c r="E13" s="2">
        <v>0.69397058855988769</v>
      </c>
      <c r="F13" s="2">
        <v>9696272</v>
      </c>
      <c r="G13" s="2">
        <v>1.1949984188724949</v>
      </c>
      <c r="H13" s="2">
        <v>1.0485594185343976</v>
      </c>
    </row>
    <row r="14" spans="1:8" x14ac:dyDescent="0.25">
      <c r="A14" s="2">
        <v>2019</v>
      </c>
      <c r="B14" s="2">
        <v>1</v>
      </c>
      <c r="C14" s="2">
        <v>13.65283143552319</v>
      </c>
      <c r="D14" s="2">
        <v>1.081011240794183</v>
      </c>
      <c r="E14" s="2">
        <v>0.65735111233074583</v>
      </c>
      <c r="F14" s="2">
        <v>9695870</v>
      </c>
      <c r="G14" s="2">
        <v>1.2896213727309647</v>
      </c>
      <c r="H14" s="2">
        <v>1.0369745352286437</v>
      </c>
    </row>
    <row r="15" spans="1:8" x14ac:dyDescent="0.25">
      <c r="A15" s="2">
        <f>A14</f>
        <v>2019</v>
      </c>
      <c r="B15" s="2">
        <v>2</v>
      </c>
      <c r="C15" s="2">
        <v>13.667180384908628</v>
      </c>
      <c r="D15" s="2">
        <v>1.2163074227781179</v>
      </c>
      <c r="E15" s="2">
        <v>0.62518848628818802</v>
      </c>
      <c r="F15" s="2">
        <v>9707140</v>
      </c>
      <c r="G15" s="2">
        <v>1.3982456591167036</v>
      </c>
      <c r="H15" s="2">
        <v>1.0244504690101157</v>
      </c>
    </row>
    <row r="16" spans="1:8" x14ac:dyDescent="0.25">
      <c r="A16" s="2">
        <f t="shared" ref="A16:A25" si="1">A15</f>
        <v>2019</v>
      </c>
      <c r="B16" s="2">
        <v>3</v>
      </c>
      <c r="C16" s="2">
        <v>13.664756575890818</v>
      </c>
      <c r="D16" s="2">
        <v>1.1482456958727738</v>
      </c>
      <c r="E16" s="2">
        <v>0.5970129175662241</v>
      </c>
      <c r="F16" s="2">
        <v>9705436</v>
      </c>
      <c r="G16" s="2">
        <v>1.2711171575408242</v>
      </c>
      <c r="H16" s="2">
        <v>1.0109847744308698</v>
      </c>
    </row>
    <row r="17" spans="1:8" x14ac:dyDescent="0.25">
      <c r="A17" s="2">
        <f t="shared" si="1"/>
        <v>2019</v>
      </c>
      <c r="B17" s="2">
        <v>4</v>
      </c>
      <c r="C17" s="2">
        <v>13.676293906815596</v>
      </c>
      <c r="D17" s="2">
        <v>1.1581461056889175</v>
      </c>
      <c r="E17" s="2">
        <v>0.57239566322500879</v>
      </c>
      <c r="F17" s="2">
        <v>9715288</v>
      </c>
      <c r="G17" s="2">
        <v>1.2850676770616909</v>
      </c>
      <c r="H17" s="2">
        <v>0.9966009640422745</v>
      </c>
    </row>
    <row r="18" spans="1:8" x14ac:dyDescent="0.25">
      <c r="A18" s="2">
        <f t="shared" si="1"/>
        <v>2019</v>
      </c>
      <c r="B18" s="2">
        <v>5</v>
      </c>
      <c r="C18" s="2">
        <v>13.667083432547916</v>
      </c>
      <c r="D18" s="2">
        <v>1.0632043818645798</v>
      </c>
      <c r="E18" s="2">
        <v>0.55094626037874617</v>
      </c>
      <c r="F18" s="2">
        <v>9707946</v>
      </c>
      <c r="G18" s="2">
        <v>1.1986181954418029</v>
      </c>
      <c r="H18" s="2">
        <v>0.98134061514452575</v>
      </c>
    </row>
    <row r="19" spans="1:8" x14ac:dyDescent="0.25">
      <c r="A19" s="2">
        <f t="shared" si="1"/>
        <v>2019</v>
      </c>
      <c r="B19" s="2">
        <v>6</v>
      </c>
      <c r="C19" s="2">
        <v>13.690739808561748</v>
      </c>
      <c r="D19" s="2">
        <v>1.0996957222122905</v>
      </c>
      <c r="E19" s="2">
        <v>0.53231492325570018</v>
      </c>
      <c r="F19" s="2">
        <v>9733234</v>
      </c>
      <c r="G19" s="2">
        <v>1.2439927806748852</v>
      </c>
      <c r="H19" s="2">
        <v>0.96526533744844567</v>
      </c>
    </row>
    <row r="20" spans="1:8" x14ac:dyDescent="0.25">
      <c r="A20" s="2">
        <f t="shared" si="1"/>
        <v>2019</v>
      </c>
      <c r="B20" s="2">
        <v>7</v>
      </c>
      <c r="C20" s="2">
        <v>13.701307615879401</v>
      </c>
      <c r="D20" s="2">
        <v>1.0641341037816998</v>
      </c>
      <c r="E20" s="2">
        <v>0.51618743956479352</v>
      </c>
      <c r="F20" s="2">
        <v>9745121</v>
      </c>
      <c r="G20" s="2">
        <v>1.2008113826185385</v>
      </c>
      <c r="H20" s="2">
        <v>0.9484518293857106</v>
      </c>
    </row>
    <row r="21" spans="1:8" x14ac:dyDescent="0.25">
      <c r="A21" s="2">
        <f t="shared" si="1"/>
        <v>2019</v>
      </c>
      <c r="B21" s="2">
        <v>8</v>
      </c>
      <c r="C21" s="2">
        <v>13.711099804311354</v>
      </c>
      <c r="D21" s="2">
        <v>1.1313009961455567</v>
      </c>
      <c r="E21" s="2">
        <v>0.50228899845932085</v>
      </c>
      <c r="F21" s="2">
        <v>9756142</v>
      </c>
      <c r="G21" s="2">
        <v>1.2254891534358325</v>
      </c>
      <c r="H21" s="2">
        <v>0.93099614546044296</v>
      </c>
    </row>
    <row r="22" spans="1:8" x14ac:dyDescent="0.25">
      <c r="A22" s="2">
        <f t="shared" si="1"/>
        <v>2019</v>
      </c>
      <c r="B22" s="2">
        <v>9</v>
      </c>
      <c r="C22" s="2">
        <v>13.719243802611199</v>
      </c>
      <c r="D22" s="2">
        <v>1.0497375656085994</v>
      </c>
      <c r="E22" s="2">
        <v>0.4903828409442586</v>
      </c>
      <c r="F22" s="2">
        <v>9760299</v>
      </c>
      <c r="G22" s="2">
        <v>1.1806990459864553</v>
      </c>
      <c r="H22" s="2">
        <v>0.91301186514573973</v>
      </c>
    </row>
    <row r="23" spans="1:8" x14ac:dyDescent="0.25">
      <c r="A23" s="2">
        <f t="shared" si="1"/>
        <v>2019</v>
      </c>
      <c r="B23" s="2">
        <v>10</v>
      </c>
      <c r="C23" s="2">
        <v>13.725157896614656</v>
      </c>
      <c r="D23" s="2">
        <v>1.0161122290248237</v>
      </c>
      <c r="E23" s="2">
        <v>0.48027588941331129</v>
      </c>
      <c r="F23" s="2">
        <v>9768801</v>
      </c>
      <c r="G23" s="2">
        <v>1.1583273462758781</v>
      </c>
      <c r="H23" s="2">
        <v>0.89463301881802926</v>
      </c>
    </row>
    <row r="24" spans="1:8" x14ac:dyDescent="0.25">
      <c r="A24" s="2">
        <f t="shared" si="1"/>
        <v>2019</v>
      </c>
      <c r="B24" s="2">
        <v>11</v>
      </c>
      <c r="C24" s="2">
        <v>13.746293511249965</v>
      </c>
      <c r="D24" s="2">
        <v>0.97065253772583571</v>
      </c>
      <c r="E24" s="2">
        <v>0.4718139103382849</v>
      </c>
      <c r="F24" s="2">
        <v>9784262</v>
      </c>
      <c r="G24" s="2">
        <v>1.1278805532282776</v>
      </c>
      <c r="H24" s="2">
        <v>0.87601222624129793</v>
      </c>
    </row>
    <row r="25" spans="1:8" x14ac:dyDescent="0.25">
      <c r="A25" s="2">
        <f t="shared" si="1"/>
        <v>2019</v>
      </c>
      <c r="B25" s="2">
        <v>12</v>
      </c>
      <c r="C25" s="2">
        <v>13.761030270078251</v>
      </c>
      <c r="D25" s="2">
        <v>0.81684258377960894</v>
      </c>
      <c r="E25" s="2">
        <v>0.46487988104790295</v>
      </c>
      <c r="F25" s="2">
        <v>9801379</v>
      </c>
      <c r="G25" s="2">
        <v>1.0839939308633362</v>
      </c>
      <c r="H25" s="2">
        <v>0.85732041928560576</v>
      </c>
    </row>
    <row r="26" spans="1:8" x14ac:dyDescent="0.25">
      <c r="A26" s="2">
        <v>2020</v>
      </c>
      <c r="B26" s="2">
        <v>1</v>
      </c>
      <c r="C26" s="2">
        <v>13.761418079521102</v>
      </c>
      <c r="D26" s="2">
        <v>0.79534157079959034</v>
      </c>
      <c r="E26" s="2">
        <v>0.4593914204422353</v>
      </c>
      <c r="F26" s="2">
        <v>9801016</v>
      </c>
      <c r="G26" s="2">
        <v>1.0844411073993365</v>
      </c>
      <c r="H26" s="2">
        <v>0.83874602067705351</v>
      </c>
    </row>
    <row r="27" spans="1:8" x14ac:dyDescent="0.25">
      <c r="A27" s="2">
        <f>A26</f>
        <v>2020</v>
      </c>
      <c r="B27" s="2">
        <v>2</v>
      </c>
      <c r="C27" s="2">
        <v>13.771404172674481</v>
      </c>
      <c r="D27" s="2">
        <v>0.76258441632144347</v>
      </c>
      <c r="E27" s="2">
        <v>0.4552905892757082</v>
      </c>
      <c r="F27" s="2">
        <v>9805148</v>
      </c>
      <c r="G27" s="2">
        <v>1.0096485679613076</v>
      </c>
      <c r="H27" s="2">
        <v>0.82049319435782375</v>
      </c>
    </row>
    <row r="28" spans="1:8" x14ac:dyDescent="0.25">
      <c r="A28" s="2">
        <f t="shared" ref="A28:A37" si="2">A27</f>
        <v>2020</v>
      </c>
      <c r="B28" s="2">
        <v>3</v>
      </c>
      <c r="C28" s="2">
        <v>13.753855795385533</v>
      </c>
      <c r="D28" s="2">
        <v>0.65203663892494657</v>
      </c>
      <c r="E28" s="2">
        <v>0.4525427781743005</v>
      </c>
      <c r="F28" s="2">
        <v>9799395</v>
      </c>
      <c r="G28" s="2">
        <v>0.96810694542728282</v>
      </c>
      <c r="H28" s="2">
        <v>0.80278316642889913</v>
      </c>
    </row>
    <row r="29" spans="1:8" x14ac:dyDescent="0.25">
      <c r="A29" s="2">
        <f t="shared" si="2"/>
        <v>2020</v>
      </c>
      <c r="B29" s="2">
        <v>4</v>
      </c>
      <c r="C29" s="2">
        <v>13.750656367482023</v>
      </c>
      <c r="D29" s="2">
        <v>0.54373254313706543</v>
      </c>
      <c r="E29" s="2">
        <v>0.45113471761309143</v>
      </c>
      <c r="F29" s="2">
        <v>9792645</v>
      </c>
      <c r="G29" s="2">
        <v>0.79623990560033775</v>
      </c>
      <c r="H29" s="2">
        <v>0.78585029878109591</v>
      </c>
    </row>
    <row r="30" spans="1:8" x14ac:dyDescent="0.25">
      <c r="A30" s="2">
        <f t="shared" si="2"/>
        <v>2020</v>
      </c>
      <c r="B30" s="2">
        <v>5</v>
      </c>
      <c r="C30" s="2">
        <v>13.705961329193597</v>
      </c>
      <c r="D30" s="2">
        <v>0.28446373974051475</v>
      </c>
      <c r="E30" s="2">
        <v>0.45106699180749016</v>
      </c>
      <c r="F30" s="2">
        <v>9754137</v>
      </c>
      <c r="G30" s="2">
        <v>0.47580610769775156</v>
      </c>
      <c r="H30" s="2">
        <v>0.76994043412321644</v>
      </c>
    </row>
    <row r="31" spans="1:8" x14ac:dyDescent="0.25">
      <c r="A31" s="2">
        <f t="shared" si="2"/>
        <v>2020</v>
      </c>
      <c r="B31" s="2">
        <v>6</v>
      </c>
      <c r="C31" s="2">
        <v>13.704797900865048</v>
      </c>
      <c r="D31" s="2">
        <v>0.10268321872941577</v>
      </c>
      <c r="E31" s="2">
        <v>0.45234661537745624</v>
      </c>
      <c r="F31" s="2">
        <v>9754740</v>
      </c>
      <c r="G31" s="2">
        <v>0.22095430973918528</v>
      </c>
      <c r="H31" s="2">
        <v>0.75530013666453677</v>
      </c>
    </row>
    <row r="32" spans="1:8" x14ac:dyDescent="0.25">
      <c r="A32" s="2">
        <f t="shared" si="2"/>
        <v>2020</v>
      </c>
      <c r="B32" s="2">
        <v>7</v>
      </c>
      <c r="C32" s="2">
        <v>13.711681518475631</v>
      </c>
      <c r="D32" s="2">
        <v>7.5714690065109558E-2</v>
      </c>
      <c r="E32" s="2">
        <v>0.45496903327266686</v>
      </c>
      <c r="F32" s="2">
        <v>9767050</v>
      </c>
      <c r="G32" s="2">
        <v>0.2250254255437234</v>
      </c>
      <c r="H32" s="2">
        <v>0.74215554461944233</v>
      </c>
    </row>
    <row r="33" spans="1:8" x14ac:dyDescent="0.25">
      <c r="A33" s="2">
        <f t="shared" si="2"/>
        <v>2020</v>
      </c>
      <c r="B33" s="2">
        <v>8</v>
      </c>
      <c r="C33" s="2">
        <v>13.727872562714605</v>
      </c>
      <c r="D33" s="2">
        <v>0.12232978129134153</v>
      </c>
      <c r="E33" s="2">
        <v>0.45890540826247656</v>
      </c>
      <c r="F33" s="2">
        <v>9777556</v>
      </c>
      <c r="G33" s="2">
        <v>0.21949250021167099</v>
      </c>
      <c r="H33" s="2">
        <v>0.73069568885322678</v>
      </c>
    </row>
    <row r="34" spans="1:8" x14ac:dyDescent="0.25">
      <c r="A34" s="2">
        <f t="shared" si="2"/>
        <v>2020</v>
      </c>
      <c r="B34" s="2">
        <v>9</v>
      </c>
      <c r="C34" s="2">
        <v>13.729520752846716</v>
      </c>
      <c r="D34" s="2">
        <v>7.490901381577153E-2</v>
      </c>
      <c r="E34" s="2">
        <v>0.46410056600907262</v>
      </c>
      <c r="F34" s="2">
        <v>9765352</v>
      </c>
      <c r="G34" s="2">
        <v>5.1770954967667038E-2</v>
      </c>
      <c r="H34" s="2">
        <v>0.72107368841735908</v>
      </c>
    </row>
    <row r="35" spans="1:8" x14ac:dyDescent="0.25">
      <c r="A35" s="2">
        <f t="shared" si="2"/>
        <v>2020</v>
      </c>
      <c r="B35" s="2">
        <v>10</v>
      </c>
      <c r="C35" s="2">
        <v>13.731847609503815</v>
      </c>
      <c r="D35" s="2">
        <v>4.8740516790779509E-2</v>
      </c>
      <c r="E35" s="2">
        <v>0.47047595886721377</v>
      </c>
      <c r="F35" s="2">
        <v>9773471</v>
      </c>
      <c r="G35" s="2">
        <v>4.7805252660992892E-2</v>
      </c>
      <c r="H35" s="2">
        <v>0.71340716214187461</v>
      </c>
    </row>
    <row r="36" spans="1:8" x14ac:dyDescent="0.25">
      <c r="A36" s="2">
        <f t="shared" si="2"/>
        <v>2020</v>
      </c>
      <c r="B36" s="2">
        <v>11</v>
      </c>
      <c r="C36" s="2">
        <v>13.768010840049547</v>
      </c>
      <c r="D36" s="2">
        <v>0.15798679681768846</v>
      </c>
      <c r="E36" s="2">
        <v>0.47792601200053419</v>
      </c>
      <c r="F36" s="2">
        <v>9788587</v>
      </c>
      <c r="G36" s="2">
        <v>4.420364049939618E-2</v>
      </c>
      <c r="H36" s="2">
        <v>0.70776724950031922</v>
      </c>
    </row>
    <row r="37" spans="1:8" x14ac:dyDescent="0.25">
      <c r="A37" s="2">
        <f t="shared" si="2"/>
        <v>2020</v>
      </c>
      <c r="B37" s="2">
        <v>12</v>
      </c>
      <c r="C37" s="2">
        <v>13.799811214363221</v>
      </c>
      <c r="D37" s="2">
        <v>0.28181715702852994</v>
      </c>
      <c r="E37" s="2">
        <v>0.48631586338919053</v>
      </c>
      <c r="F37" s="2">
        <v>9809019</v>
      </c>
      <c r="G37" s="2">
        <v>7.7948215246048669E-2</v>
      </c>
      <c r="H37" s="2">
        <v>0.70417886761141368</v>
      </c>
    </row>
    <row r="38" spans="1:8" x14ac:dyDescent="0.25">
      <c r="A38" s="2">
        <v>2021</v>
      </c>
      <c r="B38" s="2">
        <v>1</v>
      </c>
      <c r="C38" s="2">
        <v>13.798356928952535</v>
      </c>
      <c r="D38" s="2">
        <v>0.26842327744116545</v>
      </c>
      <c r="E38" s="2">
        <v>0.49548843301228512</v>
      </c>
      <c r="F38" s="2">
        <v>9811124</v>
      </c>
      <c r="G38" s="2">
        <v>0.10313216507349399</v>
      </c>
      <c r="H38" s="2">
        <v>0.70262085278769826</v>
      </c>
    </row>
    <row r="39" spans="1:8" x14ac:dyDescent="0.25">
      <c r="A39" s="2">
        <f>A38</f>
        <v>2021</v>
      </c>
      <c r="B39" s="2">
        <v>2</v>
      </c>
      <c r="C39" s="2">
        <v>13.802622832823882</v>
      </c>
      <c r="D39" s="2">
        <v>0.22669191723634352</v>
      </c>
      <c r="E39" s="2">
        <v>0.50527243954986756</v>
      </c>
      <c r="F39" s="2">
        <v>9807250</v>
      </c>
      <c r="G39" s="2">
        <v>2.1437718227201863E-2</v>
      </c>
      <c r="H39" s="2">
        <v>0.70302855310196577</v>
      </c>
    </row>
    <row r="40" spans="1:8" x14ac:dyDescent="0.25">
      <c r="A40" s="2">
        <f t="shared" ref="A40:A49" si="3">A39</f>
        <v>2021</v>
      </c>
      <c r="B40" s="2">
        <v>3</v>
      </c>
      <c r="C40" s="2">
        <v>13.811930259452273</v>
      </c>
      <c r="D40" s="2">
        <v>0.42224133312656065</v>
      </c>
      <c r="E40" s="2">
        <v>0.51548083326840621</v>
      </c>
      <c r="F40" s="2">
        <v>9815728</v>
      </c>
      <c r="G40" s="2">
        <v>0.16667355484700774</v>
      </c>
      <c r="H40" s="2">
        <v>0.70529568546814003</v>
      </c>
    </row>
    <row r="41" spans="1:8" x14ac:dyDescent="0.25">
      <c r="A41" s="2">
        <f t="shared" si="3"/>
        <v>2021</v>
      </c>
      <c r="B41" s="2">
        <v>4</v>
      </c>
      <c r="C41" s="2">
        <v>13.824631018705601</v>
      </c>
      <c r="D41" s="2">
        <v>0.53797178292169789</v>
      </c>
      <c r="E41" s="2">
        <v>0.5259072185647643</v>
      </c>
      <c r="F41" s="2">
        <v>9825545</v>
      </c>
      <c r="G41" s="2">
        <v>0.33596643194968578</v>
      </c>
      <c r="H41" s="2">
        <v>0.70926863410327845</v>
      </c>
    </row>
    <row r="42" spans="1:8" x14ac:dyDescent="0.25">
      <c r="A42" s="2">
        <f t="shared" si="3"/>
        <v>2021</v>
      </c>
      <c r="B42" s="2">
        <v>5</v>
      </c>
      <c r="C42" s="2">
        <v>13.836750063794653</v>
      </c>
      <c r="D42" s="2">
        <v>0.95424707147302446</v>
      </c>
      <c r="E42" s="2">
        <v>0.53633872487051726</v>
      </c>
      <c r="F42" s="2">
        <v>9836115</v>
      </c>
      <c r="G42" s="2">
        <v>0.84044339340323404</v>
      </c>
      <c r="H42" s="2">
        <v>0.71475637890981192</v>
      </c>
    </row>
    <row r="43" spans="1:8" x14ac:dyDescent="0.25">
      <c r="A43" s="2">
        <f t="shared" si="3"/>
        <v>2021</v>
      </c>
      <c r="B43" s="2">
        <v>6</v>
      </c>
      <c r="C43" s="2">
        <v>13.857497868987112</v>
      </c>
      <c r="D43" s="2">
        <v>1.1142080987011527</v>
      </c>
      <c r="E43" s="2">
        <v>0.54656331943420988</v>
      </c>
      <c r="F43" s="2">
        <v>9854685</v>
      </c>
      <c r="G43" s="2">
        <v>1.0245788201428185</v>
      </c>
      <c r="H43" s="2">
        <v>0.72154197602613301</v>
      </c>
    </row>
    <row r="44" spans="1:8" x14ac:dyDescent="0.25">
      <c r="A44" s="2">
        <f t="shared" si="3"/>
        <v>2021</v>
      </c>
      <c r="B44" s="2">
        <v>7</v>
      </c>
      <c r="C44" s="2">
        <v>13.873979770308223</v>
      </c>
      <c r="D44" s="2">
        <v>1.1836495152976356</v>
      </c>
      <c r="E44" s="2">
        <v>0.55639799091734554</v>
      </c>
      <c r="F44" s="2">
        <v>9868153</v>
      </c>
      <c r="G44" s="2">
        <v>1.0351436718354146</v>
      </c>
      <c r="H44" s="2">
        <v>0.72941720985552971</v>
      </c>
    </row>
    <row r="45" spans="1:8" x14ac:dyDescent="0.25">
      <c r="A45" s="2">
        <f t="shared" si="3"/>
        <v>2021</v>
      </c>
      <c r="B45" s="2">
        <v>8</v>
      </c>
      <c r="C45" s="2">
        <v>13.867096152697641</v>
      </c>
      <c r="D45" s="2">
        <v>1.014167266974586</v>
      </c>
      <c r="E45" s="2">
        <v>0.56569914775776542</v>
      </c>
      <c r="F45" s="2">
        <v>9862327</v>
      </c>
      <c r="G45" s="2">
        <v>0.86699580140476851</v>
      </c>
      <c r="H45" s="2">
        <v>0.7381949090265757</v>
      </c>
    </row>
    <row r="46" spans="1:8" x14ac:dyDescent="0.25">
      <c r="A46" s="2">
        <f t="shared" si="3"/>
        <v>2021</v>
      </c>
      <c r="B46" s="2">
        <v>9</v>
      </c>
      <c r="C46" s="2">
        <v>13.888619576775799</v>
      </c>
      <c r="D46" s="2">
        <v>1.1588082846671455</v>
      </c>
      <c r="E46" s="2">
        <v>0.57436675752694821</v>
      </c>
      <c r="F46" s="2">
        <v>9871644</v>
      </c>
      <c r="G46" s="2">
        <v>1.088460508131206</v>
      </c>
      <c r="H46" s="2">
        <v>0.74770913317214882</v>
      </c>
    </row>
    <row r="47" spans="1:8" x14ac:dyDescent="0.25">
      <c r="A47" s="2">
        <f t="shared" si="3"/>
        <v>2021</v>
      </c>
      <c r="B47" s="2">
        <v>10</v>
      </c>
      <c r="C47" s="2">
        <v>13.890364719268623</v>
      </c>
      <c r="D47" s="2">
        <v>1.1543756839764052</v>
      </c>
      <c r="E47" s="2">
        <v>0.58233193141576267</v>
      </c>
      <c r="F47" s="2">
        <v>9881206</v>
      </c>
      <c r="G47" s="2">
        <v>1.1023207619892617</v>
      </c>
      <c r="H47" s="2">
        <v>0.75780288643154203</v>
      </c>
    </row>
    <row r="48" spans="1:8" x14ac:dyDescent="0.25">
      <c r="A48" s="2">
        <f t="shared" si="3"/>
        <v>2021</v>
      </c>
      <c r="B48" s="2">
        <v>11</v>
      </c>
      <c r="C48" s="2">
        <v>13.911403381543218</v>
      </c>
      <c r="D48" s="2">
        <v>1.0414906202467433</v>
      </c>
      <c r="E48" s="2">
        <v>0.58956636683223984</v>
      </c>
      <c r="F48" s="2">
        <v>9899198</v>
      </c>
      <c r="G48" s="2">
        <v>1.1299996618510999</v>
      </c>
      <c r="H48" s="2">
        <v>0.76834283623397581</v>
      </c>
    </row>
    <row r="49" spans="1:8" x14ac:dyDescent="0.25">
      <c r="A49" s="2">
        <f t="shared" si="3"/>
        <v>2021</v>
      </c>
      <c r="B49" s="2">
        <v>12</v>
      </c>
      <c r="C49" s="2">
        <v>13.933993281589212</v>
      </c>
      <c r="D49" s="2">
        <v>0.97234712230216402</v>
      </c>
      <c r="E49" s="2">
        <v>0.59608148644500536</v>
      </c>
      <c r="F49" s="2">
        <v>9916966</v>
      </c>
      <c r="G49" s="2">
        <v>1.1004872148784761</v>
      </c>
      <c r="H49" s="2">
        <v>0.77921957486113991</v>
      </c>
    </row>
    <row r="50" spans="1:8" x14ac:dyDescent="0.25">
      <c r="A50" s="2">
        <v>2022</v>
      </c>
      <c r="B50" s="2">
        <v>1</v>
      </c>
      <c r="C50" s="2">
        <v>13.935059757557047</v>
      </c>
      <c r="D50" s="2">
        <v>0.99071816527427359</v>
      </c>
      <c r="E50" s="2">
        <v>0.60192009655139411</v>
      </c>
      <c r="F50" s="2">
        <v>9922051</v>
      </c>
      <c r="G50" s="2">
        <v>1.1306247887601817</v>
      </c>
      <c r="H50" s="2">
        <v>0.79034880965205856</v>
      </c>
    </row>
    <row r="51" spans="1:8" x14ac:dyDescent="0.25">
      <c r="A51" s="2">
        <f>A50</f>
        <v>2022</v>
      </c>
      <c r="B51" s="2">
        <v>2</v>
      </c>
      <c r="C51" s="2">
        <v>13.913536333478891</v>
      </c>
      <c r="D51" s="2">
        <v>0.803568292768575</v>
      </c>
      <c r="E51" s="2">
        <v>0.60715113300678647</v>
      </c>
      <c r="F51" s="2">
        <v>9912271</v>
      </c>
      <c r="G51" s="2">
        <v>1.0708506462056233</v>
      </c>
      <c r="H51" s="2">
        <v>0.80166855819853489</v>
      </c>
    </row>
    <row r="52" spans="1:8" x14ac:dyDescent="0.25">
      <c r="A52" s="2">
        <f t="shared" ref="A52:A61" si="4">A51</f>
        <v>2022</v>
      </c>
      <c r="B52" s="2">
        <v>3</v>
      </c>
      <c r="C52" s="2">
        <v>13.923910236075121</v>
      </c>
      <c r="D52" s="2">
        <v>0.8107482047718495</v>
      </c>
      <c r="E52" s="2">
        <v>0.6118705315324463</v>
      </c>
      <c r="F52" s="2">
        <v>9923175</v>
      </c>
      <c r="G52" s="2">
        <v>1.094641171801003</v>
      </c>
      <c r="H52" s="2">
        <v>0.8131404683686988</v>
      </c>
    </row>
    <row r="53" spans="1:8" x14ac:dyDescent="0.25">
      <c r="A53" s="2">
        <f t="shared" si="4"/>
        <v>2022</v>
      </c>
      <c r="B53" s="2">
        <v>4</v>
      </c>
      <c r="C53" s="2">
        <v>13.921680331778735</v>
      </c>
      <c r="D53" s="2">
        <v>0.70200291741471244</v>
      </c>
      <c r="E53" s="2">
        <v>0.61618786793017644</v>
      </c>
      <c r="F53" s="2">
        <v>9929502</v>
      </c>
      <c r="G53" s="2">
        <v>1.0580278244107566</v>
      </c>
      <c r="H53" s="2">
        <v>0.82474488123123613</v>
      </c>
    </row>
    <row r="54" spans="1:8" x14ac:dyDescent="0.25">
      <c r="A54" s="2">
        <f t="shared" si="4"/>
        <v>2022</v>
      </c>
      <c r="B54" s="2">
        <v>5</v>
      </c>
      <c r="C54" s="2">
        <v>13.902483764357674</v>
      </c>
      <c r="D54" s="2">
        <v>0.47506603978502149</v>
      </c>
      <c r="E54" s="2">
        <v>0.62022652895131003</v>
      </c>
      <c r="F54" s="2">
        <v>9918996</v>
      </c>
      <c r="G54" s="2">
        <v>0.84261926583819591</v>
      </c>
      <c r="H54" s="2">
        <v>0.83648168651479315</v>
      </c>
    </row>
    <row r="55" spans="1:8" x14ac:dyDescent="0.25">
      <c r="A55" s="2">
        <f t="shared" si="4"/>
        <v>2022</v>
      </c>
      <c r="B55" s="2">
        <v>6</v>
      </c>
      <c r="C55" s="2">
        <v>13.924104140796546</v>
      </c>
      <c r="D55" s="2">
        <v>0.48065150317286864</v>
      </c>
      <c r="E55" s="2">
        <v>0.62411586072561687</v>
      </c>
      <c r="F55" s="2">
        <v>9936182</v>
      </c>
      <c r="G55" s="2">
        <v>0.82698736692243813</v>
      </c>
      <c r="H55" s="2">
        <v>0.84836697415240381</v>
      </c>
    </row>
    <row r="56" spans="1:8" x14ac:dyDescent="0.25">
      <c r="A56" s="2">
        <f t="shared" si="4"/>
        <v>2022</v>
      </c>
      <c r="B56" s="2">
        <v>7</v>
      </c>
      <c r="C56" s="2">
        <v>13.935835376442748</v>
      </c>
      <c r="D56" s="2">
        <v>0.44583895290739584</v>
      </c>
      <c r="E56" s="2">
        <v>0.62797512879334128</v>
      </c>
      <c r="F56" s="2">
        <v>9946399</v>
      </c>
      <c r="G56" s="2">
        <v>0.79291433766783825</v>
      </c>
      <c r="H56" s="2">
        <v>0.86041726029788834</v>
      </c>
    </row>
    <row r="57" spans="1:8" x14ac:dyDescent="0.25">
      <c r="A57" s="2">
        <f t="shared" si="4"/>
        <v>2022</v>
      </c>
      <c r="B57" s="2">
        <v>8</v>
      </c>
      <c r="C57" s="2">
        <v>13.923328521910847</v>
      </c>
      <c r="D57" s="2">
        <v>0.40550933370622211</v>
      </c>
      <c r="E57" s="2">
        <v>0.63191363589211991</v>
      </c>
      <c r="F57" s="2">
        <v>9948815</v>
      </c>
      <c r="G57" s="2">
        <v>0.87695327887626906</v>
      </c>
      <c r="H57" s="2">
        <v>0.8726475764101207</v>
      </c>
    </row>
    <row r="58" spans="1:8" x14ac:dyDescent="0.25">
      <c r="A58" s="2">
        <f t="shared" si="4"/>
        <v>2022</v>
      </c>
      <c r="B58" s="2">
        <v>9</v>
      </c>
      <c r="C58" s="2">
        <v>13.915378428332428</v>
      </c>
      <c r="D58" s="2">
        <v>0.19266746712087723</v>
      </c>
      <c r="E58" s="2">
        <v>0.6360280364140416</v>
      </c>
      <c r="F58" s="2">
        <v>9949869</v>
      </c>
      <c r="G58" s="2">
        <v>0.79242120157494433</v>
      </c>
      <c r="H58" s="2">
        <v>0.88506826624501411</v>
      </c>
    </row>
    <row r="59" spans="1:8" x14ac:dyDescent="0.25">
      <c r="A59" s="2">
        <f t="shared" si="4"/>
        <v>2022</v>
      </c>
      <c r="B59" s="2">
        <v>10</v>
      </c>
      <c r="C59" s="2">
        <v>13.925752330928656</v>
      </c>
      <c r="D59" s="2">
        <v>0.2547637328121688</v>
      </c>
      <c r="E59" s="2">
        <v>0.64039926223020993</v>
      </c>
      <c r="F59" s="2">
        <v>9959123</v>
      </c>
      <c r="G59" s="2">
        <v>0.7885373506027582</v>
      </c>
      <c r="H59" s="2">
        <v>0.89768997256559746</v>
      </c>
    </row>
    <row r="60" spans="1:8" x14ac:dyDescent="0.25">
      <c r="A60" s="2">
        <f t="shared" si="4"/>
        <v>2022</v>
      </c>
      <c r="B60" s="2">
        <v>11</v>
      </c>
      <c r="C60" s="2">
        <v>13.952317277763859</v>
      </c>
      <c r="D60" s="2">
        <v>0.29410329855665829</v>
      </c>
      <c r="E60" s="2">
        <v>0.64507745628330548</v>
      </c>
      <c r="F60" s="2">
        <v>9975234</v>
      </c>
      <c r="G60" s="2">
        <v>0.76810262811188856</v>
      </c>
      <c r="H60" s="2">
        <v>0.91051690431096421</v>
      </c>
    </row>
    <row r="61" spans="1:8" x14ac:dyDescent="0.25">
      <c r="A61" s="2">
        <f t="shared" si="4"/>
        <v>2022</v>
      </c>
      <c r="B61" s="2">
        <v>12</v>
      </c>
      <c r="C61" s="2">
        <v>13.969768702692097</v>
      </c>
      <c r="D61" s="2">
        <v>0.25674923462288834</v>
      </c>
      <c r="E61" s="2">
        <v>0.65008598127091022</v>
      </c>
      <c r="F61" s="2">
        <v>9994836</v>
      </c>
      <c r="G61" s="2">
        <v>0.78521999571239398</v>
      </c>
      <c r="H61" s="2">
        <v>0.92354569037701606</v>
      </c>
    </row>
    <row r="62" spans="1:8" x14ac:dyDescent="0.25">
      <c r="A62" s="2">
        <v>2023</v>
      </c>
      <c r="B62" s="2">
        <v>1</v>
      </c>
      <c r="C62" s="2">
        <v>13.98799574650603</v>
      </c>
      <c r="D62" s="2">
        <v>0.37987629669313794</v>
      </c>
      <c r="E62" s="2">
        <v>0.65542382668520849</v>
      </c>
      <c r="F62" s="2">
        <v>10009149</v>
      </c>
      <c r="G62" s="2">
        <v>0.87782253890853479</v>
      </c>
      <c r="H62" s="2">
        <v>0.93676306977936308</v>
      </c>
    </row>
    <row r="63" spans="1:8" x14ac:dyDescent="0.25">
      <c r="A63" s="2">
        <f>A62</f>
        <v>2023</v>
      </c>
      <c r="B63" s="2">
        <v>2</v>
      </c>
      <c r="C63" s="2">
        <v>13.99963002979152</v>
      </c>
      <c r="D63" s="2">
        <v>0.61877652272679384</v>
      </c>
      <c r="E63" s="2">
        <v>0.66106266696653415</v>
      </c>
      <c r="F63" s="2">
        <v>10007629</v>
      </c>
      <c r="G63" s="2">
        <v>0.96201970264937486</v>
      </c>
      <c r="H63" s="2">
        <v>0.95014617558259695</v>
      </c>
    </row>
    <row r="64" spans="1:8" x14ac:dyDescent="0.25">
      <c r="A64" s="2">
        <f t="shared" ref="A64:A69" si="5">A63</f>
        <v>2023</v>
      </c>
      <c r="B64" s="2">
        <v>3</v>
      </c>
      <c r="C64" s="2">
        <v>14.010876503634162</v>
      </c>
      <c r="D64" s="2">
        <v>0.62458221925132396</v>
      </c>
      <c r="E64" s="2">
        <v>0.66695504131008276</v>
      </c>
      <c r="F64" s="2">
        <v>10019006</v>
      </c>
      <c r="G64" s="2">
        <v>0.96572921469186834</v>
      </c>
      <c r="H64" s="2">
        <v>0.96366804775888792</v>
      </c>
    </row>
    <row r="65" spans="1:8" x14ac:dyDescent="0.25">
      <c r="A65" s="2">
        <f t="shared" si="5"/>
        <v>2023</v>
      </c>
      <c r="B65" s="2">
        <v>4</v>
      </c>
      <c r="C65" s="2">
        <v>14.018632692491156</v>
      </c>
      <c r="D65" s="2">
        <v>0.696412777781652</v>
      </c>
      <c r="E65" s="2">
        <v>0.67305055237325562</v>
      </c>
      <c r="F65" s="2">
        <v>10026535</v>
      </c>
      <c r="G65" s="2">
        <v>0.97721919991555772</v>
      </c>
      <c r="H65" s="2">
        <v>0.97730255083089712</v>
      </c>
    </row>
    <row r="66" spans="1:8" x14ac:dyDescent="0.25">
      <c r="A66" s="2">
        <f t="shared" si="5"/>
        <v>2023</v>
      </c>
      <c r="B66" s="2">
        <v>5</v>
      </c>
      <c r="C66" s="2">
        <v>14.015142407505508</v>
      </c>
      <c r="D66" s="2">
        <v>0.81034903587990925</v>
      </c>
      <c r="E66" s="2">
        <v>0.67929586025636668</v>
      </c>
      <c r="F66" s="2">
        <v>10019689</v>
      </c>
      <c r="G66" s="2">
        <v>1.0151531465482977</v>
      </c>
      <c r="H66" s="2">
        <v>0.99102369245787836</v>
      </c>
    </row>
    <row r="67" spans="1:8" x14ac:dyDescent="0.25">
      <c r="A67" s="2">
        <f t="shared" si="5"/>
        <v>2023</v>
      </c>
      <c r="B67" s="2">
        <v>6</v>
      </c>
      <c r="C67" s="2">
        <v>14.03879878351934</v>
      </c>
      <c r="D67" s="2">
        <v>0.82371290506759731</v>
      </c>
      <c r="E67" s="2">
        <v>0.68563924743649429</v>
      </c>
      <c r="F67" s="2">
        <v>10040732</v>
      </c>
      <c r="G67" s="2">
        <v>1.0522150258519769</v>
      </c>
      <c r="H67" s="2">
        <v>1.0048054745108275</v>
      </c>
    </row>
    <row r="68" spans="1:8" x14ac:dyDescent="0.25">
      <c r="A68" s="2">
        <f t="shared" si="5"/>
        <v>2023</v>
      </c>
      <c r="B68" s="2">
        <v>7</v>
      </c>
      <c r="C68" s="2">
        <v>14.053535542347628</v>
      </c>
      <c r="D68" s="2">
        <v>0.84458636834818801</v>
      </c>
      <c r="E68" s="2">
        <v>0.69203809730569066</v>
      </c>
      <c r="F68" s="2">
        <v>10055940</v>
      </c>
      <c r="G68" s="2">
        <v>1.1013131486078631</v>
      </c>
      <c r="H68" s="2">
        <v>1.0186235745172743</v>
      </c>
    </row>
    <row r="69" spans="1:8" x14ac:dyDescent="0.25">
      <c r="A69" s="2">
        <f t="shared" si="5"/>
        <v>2023</v>
      </c>
      <c r="B69" s="2">
        <v>8</v>
      </c>
      <c r="C69" s="2">
        <v>14.065557635075969</v>
      </c>
      <c r="D69" s="2">
        <v>1.0215166074785786</v>
      </c>
      <c r="E69" s="2">
        <v>0.69845938170445465</v>
      </c>
      <c r="F69" s="2">
        <v>10073434</v>
      </c>
      <c r="G69" s="2">
        <v>1.2526014404730557</v>
      </c>
      <c r="H69" s="2">
        <v>1.0324569623347029</v>
      </c>
    </row>
    <row r="74" spans="1:8" x14ac:dyDescent="0.25">
      <c r="C74" s="4"/>
      <c r="D74" s="3"/>
      <c r="E74" s="3"/>
      <c r="F74" s="4"/>
      <c r="G74" s="3"/>
      <c r="H74" s="3"/>
    </row>
    <row r="75" spans="1:8" x14ac:dyDescent="0.25">
      <c r="C75" s="4"/>
      <c r="D75" s="3"/>
      <c r="E75" s="3"/>
      <c r="F75" s="4"/>
      <c r="G75" s="3"/>
      <c r="H75" s="3"/>
    </row>
    <row r="76" spans="1:8" x14ac:dyDescent="0.25">
      <c r="C76" s="4"/>
      <c r="D76" s="3"/>
      <c r="E76" s="3"/>
      <c r="F76" s="4"/>
      <c r="G76" s="3"/>
      <c r="H76" s="3"/>
    </row>
    <row r="77" spans="1:8" x14ac:dyDescent="0.25">
      <c r="C77" s="4"/>
      <c r="D77" s="3"/>
      <c r="E77" s="3"/>
      <c r="F77" s="4"/>
      <c r="G77" s="3"/>
      <c r="H77" s="3"/>
    </row>
    <row r="78" spans="1:8" x14ac:dyDescent="0.25">
      <c r="C78" s="4"/>
      <c r="D78" s="3"/>
      <c r="E78" s="3"/>
      <c r="F78" s="4"/>
      <c r="G78" s="3"/>
      <c r="H78" s="3"/>
    </row>
    <row r="79" spans="1:8" x14ac:dyDescent="0.25">
      <c r="C79" s="4"/>
      <c r="D79" s="3"/>
      <c r="E79" s="3"/>
      <c r="F79" s="4"/>
      <c r="G79" s="3"/>
      <c r="H79" s="3"/>
    </row>
    <row r="80" spans="1:8" x14ac:dyDescent="0.25">
      <c r="C80" s="4"/>
      <c r="D80" s="3"/>
      <c r="E80" s="3"/>
      <c r="F80" s="4"/>
      <c r="G80" s="3"/>
      <c r="H80" s="3"/>
    </row>
    <row r="81" spans="3:8" x14ac:dyDescent="0.25">
      <c r="C81" s="4"/>
      <c r="D81" s="3"/>
      <c r="E81" s="3"/>
      <c r="F81" s="4"/>
      <c r="G81" s="3"/>
      <c r="H81" s="3"/>
    </row>
    <row r="82" spans="3:8" x14ac:dyDescent="0.25">
      <c r="C82" s="4"/>
      <c r="D82" s="3"/>
      <c r="E82" s="3"/>
      <c r="F82" s="4"/>
      <c r="G82" s="3"/>
      <c r="H82" s="3"/>
    </row>
    <row r="83" spans="3:8" x14ac:dyDescent="0.25">
      <c r="C83" s="4"/>
      <c r="D83" s="3"/>
      <c r="E83" s="3"/>
      <c r="F83" s="4"/>
      <c r="G83" s="3"/>
      <c r="H83" s="3"/>
    </row>
    <row r="84" spans="3:8" x14ac:dyDescent="0.25">
      <c r="C84" s="4"/>
      <c r="D84" s="3"/>
      <c r="E84" s="3"/>
      <c r="F84" s="4"/>
      <c r="G84" s="3"/>
      <c r="H84" s="3"/>
    </row>
    <row r="85" spans="3:8" x14ac:dyDescent="0.25">
      <c r="C85" s="4"/>
      <c r="D85" s="3"/>
      <c r="E85" s="3"/>
      <c r="F85" s="4"/>
      <c r="G85" s="3"/>
      <c r="H85" s="3"/>
    </row>
    <row r="86" spans="3:8" x14ac:dyDescent="0.25">
      <c r="C86" s="4"/>
      <c r="D86" s="3"/>
      <c r="E86" s="3"/>
      <c r="F86" s="4"/>
      <c r="G86" s="3"/>
      <c r="H86" s="3"/>
    </row>
    <row r="87" spans="3:8" x14ac:dyDescent="0.25">
      <c r="C87" s="4"/>
      <c r="D87" s="3"/>
      <c r="E87" s="3"/>
      <c r="F87" s="4"/>
      <c r="G87" s="3"/>
      <c r="H87" s="3"/>
    </row>
    <row r="88" spans="3:8" x14ac:dyDescent="0.25">
      <c r="C88" s="4"/>
      <c r="D88" s="3"/>
      <c r="E88" s="3"/>
      <c r="F88" s="4"/>
      <c r="G88" s="3"/>
      <c r="H88" s="3"/>
    </row>
    <row r="89" spans="3:8" x14ac:dyDescent="0.25">
      <c r="C89" s="4"/>
      <c r="D89" s="3"/>
      <c r="E89" s="3"/>
      <c r="F89" s="4"/>
      <c r="G89" s="3"/>
      <c r="H89" s="3"/>
    </row>
    <row r="90" spans="3:8" x14ac:dyDescent="0.25">
      <c r="C90" s="4"/>
      <c r="D90" s="3"/>
      <c r="E90" s="3"/>
      <c r="F90" s="4"/>
      <c r="G90" s="3"/>
      <c r="H90" s="3"/>
    </row>
    <row r="91" spans="3:8" x14ac:dyDescent="0.25">
      <c r="C91" s="4"/>
      <c r="D91" s="3"/>
      <c r="E91" s="3"/>
      <c r="F91" s="4"/>
      <c r="G91" s="3"/>
      <c r="H91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73"/>
  <sheetViews>
    <sheetView topLeftCell="A59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ht="54" x14ac:dyDescent="0.25">
      <c r="A1" s="1" t="s">
        <v>0</v>
      </c>
      <c r="B1" s="1" t="s">
        <v>1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 x14ac:dyDescent="0.25">
      <c r="A2" s="1">
        <v>2018</v>
      </c>
      <c r="B2" s="1">
        <v>1</v>
      </c>
      <c r="C2" s="1">
        <v>28054.1</v>
      </c>
      <c r="D2" s="1">
        <v>13.07755341579333</v>
      </c>
      <c r="E2" s="1">
        <v>3.4161699409569697</v>
      </c>
      <c r="F2" s="1">
        <v>1795693.9719449999</v>
      </c>
      <c r="G2" s="1">
        <v>11.854831852092085</v>
      </c>
      <c r="H2" s="1">
        <v>3.6644578531701271</v>
      </c>
    </row>
    <row r="3" spans="1:8" x14ac:dyDescent="0.25">
      <c r="A3" s="2">
        <f>A2</f>
        <v>2018</v>
      </c>
      <c r="B3" s="1">
        <v>2</v>
      </c>
      <c r="C3" s="1">
        <v>54204.849999999991</v>
      </c>
      <c r="D3" s="1">
        <v>6.8658517855942236</v>
      </c>
      <c r="E3" s="1">
        <v>3.5395157611572019</v>
      </c>
      <c r="F3" s="1">
        <v>3554242.0989630003</v>
      </c>
      <c r="G3" s="1">
        <v>6.5064747770935183</v>
      </c>
      <c r="H3" s="1">
        <v>3.7558937281568223</v>
      </c>
    </row>
    <row r="4" spans="1:8" x14ac:dyDescent="0.25">
      <c r="A4" s="2">
        <f t="shared" ref="A4:A13" si="0">A3</f>
        <v>2018</v>
      </c>
      <c r="B4" s="1">
        <v>3</v>
      </c>
      <c r="C4" s="1">
        <v>78604.240000000005</v>
      </c>
      <c r="D4" s="1">
        <v>2.7236503872838602</v>
      </c>
      <c r="E4" s="1">
        <v>3.6651611176771595</v>
      </c>
      <c r="F4" s="1">
        <v>5459109.9298299998</v>
      </c>
      <c r="G4" s="1">
        <v>4.1304724219232369</v>
      </c>
      <c r="H4" s="1">
        <v>3.8513367707666513</v>
      </c>
    </row>
    <row r="5" spans="1:8" x14ac:dyDescent="0.25">
      <c r="A5" s="2">
        <f t="shared" si="0"/>
        <v>2018</v>
      </c>
      <c r="B5" s="1">
        <v>4</v>
      </c>
      <c r="C5" s="1">
        <v>107322.29000000001</v>
      </c>
      <c r="D5" s="1">
        <v>7.8263674853573217</v>
      </c>
      <c r="E5" s="1">
        <v>3.791462591309732</v>
      </c>
      <c r="F5" s="1">
        <v>7322880.0957600009</v>
      </c>
      <c r="G5" s="1">
        <v>5.2673643763143652</v>
      </c>
      <c r="H5" s="1">
        <v>3.950072977254437</v>
      </c>
    </row>
    <row r="6" spans="1:8" x14ac:dyDescent="0.25">
      <c r="A6" s="2">
        <f t="shared" si="0"/>
        <v>2018</v>
      </c>
      <c r="B6" s="1">
        <v>5</v>
      </c>
      <c r="C6" s="1">
        <v>138485.93</v>
      </c>
      <c r="D6" s="1">
        <v>9.0642806700424572</v>
      </c>
      <c r="E6" s="1">
        <v>3.916711380158199</v>
      </c>
      <c r="F6" s="1">
        <v>9317008.7572799996</v>
      </c>
      <c r="G6" s="1">
        <v>5.250566957954983</v>
      </c>
      <c r="H6" s="1">
        <v>4.0514077282952217</v>
      </c>
    </row>
    <row r="7" spans="1:8" x14ac:dyDescent="0.25">
      <c r="A7" s="2">
        <f t="shared" si="0"/>
        <v>2018</v>
      </c>
      <c r="B7" s="1">
        <v>6</v>
      </c>
      <c r="C7" s="1">
        <v>164714.47</v>
      </c>
      <c r="D7" s="1">
        <v>7.7690187429648727</v>
      </c>
      <c r="E7" s="1">
        <v>4.039478884054593</v>
      </c>
      <c r="F7" s="1">
        <v>11266649.71411</v>
      </c>
      <c r="G7" s="1">
        <v>4.996561535575994</v>
      </c>
      <c r="H7" s="1">
        <v>4.1547378831334267</v>
      </c>
    </row>
    <row r="8" spans="1:8" x14ac:dyDescent="0.25">
      <c r="A8" s="2">
        <f t="shared" si="0"/>
        <v>2018</v>
      </c>
      <c r="B8" s="1">
        <v>7</v>
      </c>
      <c r="C8" s="1">
        <v>192426.09</v>
      </c>
      <c r="D8" s="1">
        <v>7.2701997408025631</v>
      </c>
      <c r="E8" s="1">
        <v>4.1586939729205215</v>
      </c>
      <c r="F8" s="1">
        <v>13175683.727910001</v>
      </c>
      <c r="G8" s="1">
        <v>4.9893037548011332</v>
      </c>
      <c r="H8" s="1">
        <v>4.2595435759599773</v>
      </c>
    </row>
    <row r="9" spans="1:8" x14ac:dyDescent="0.25">
      <c r="A9" s="2">
        <f t="shared" si="0"/>
        <v>2018</v>
      </c>
      <c r="B9" s="1">
        <v>8</v>
      </c>
      <c r="C9" s="1">
        <v>218330.61</v>
      </c>
      <c r="D9" s="1">
        <v>6.7197055555191731</v>
      </c>
      <c r="E9" s="1">
        <v>4.2735445125011262</v>
      </c>
      <c r="F9" s="1">
        <v>14958733.248869998</v>
      </c>
      <c r="G9" s="1">
        <v>5.2656820698987472</v>
      </c>
      <c r="H9" s="1">
        <v>4.3653634009416615</v>
      </c>
    </row>
    <row r="10" spans="1:8" x14ac:dyDescent="0.25">
      <c r="A10" s="2">
        <f t="shared" si="0"/>
        <v>2018</v>
      </c>
      <c r="B10" s="1">
        <v>9</v>
      </c>
      <c r="C10" s="1">
        <v>244827.38</v>
      </c>
      <c r="D10" s="1">
        <v>6.0959751783983274</v>
      </c>
      <c r="E10" s="1">
        <v>4.3834344453309857</v>
      </c>
      <c r="F10" s="1">
        <v>16671971.805550002</v>
      </c>
      <c r="G10" s="1">
        <v>4.6727364842803931</v>
      </c>
      <c r="H10" s="1">
        <v>4.4717866300354645</v>
      </c>
    </row>
    <row r="11" spans="1:8" x14ac:dyDescent="0.25">
      <c r="A11" s="2">
        <f t="shared" si="0"/>
        <v>2018</v>
      </c>
      <c r="B11" s="1">
        <v>10</v>
      </c>
      <c r="C11" s="1">
        <v>274654.52</v>
      </c>
      <c r="D11" s="1">
        <v>7.5497465681759968</v>
      </c>
      <c r="E11" s="1">
        <v>4.4879375862393314</v>
      </c>
      <c r="F11" s="1">
        <v>18660037.451480001</v>
      </c>
      <c r="G11" s="1">
        <v>5.2020526271316037</v>
      </c>
      <c r="H11" s="1">
        <v>4.5784650573281596</v>
      </c>
    </row>
    <row r="12" spans="1:8" x14ac:dyDescent="0.25">
      <c r="A12" s="2">
        <f t="shared" si="0"/>
        <v>2018</v>
      </c>
      <c r="B12" s="1">
        <v>11</v>
      </c>
      <c r="C12" s="1">
        <v>298258.33</v>
      </c>
      <c r="D12" s="1">
        <v>4.916139784847906</v>
      </c>
      <c r="E12" s="1">
        <v>4.5867466764951903</v>
      </c>
      <c r="F12" s="1">
        <v>20657261.245180003</v>
      </c>
      <c r="G12" s="1">
        <v>5.14651875975769</v>
      </c>
      <c r="H12" s="1">
        <v>4.6850644317575085</v>
      </c>
    </row>
    <row r="13" spans="1:8" x14ac:dyDescent="0.25">
      <c r="A13" s="2">
        <f t="shared" si="0"/>
        <v>2018</v>
      </c>
      <c r="B13" s="1">
        <v>12</v>
      </c>
      <c r="C13" s="1">
        <v>338319.67</v>
      </c>
      <c r="D13" s="1">
        <v>7.0867661303396945</v>
      </c>
      <c r="E13" s="1">
        <v>4.6797670829913374</v>
      </c>
      <c r="F13" s="1">
        <v>22643603.501079999</v>
      </c>
      <c r="G13" s="1">
        <v>4.6963971292250495</v>
      </c>
      <c r="H13" s="1">
        <v>4.7912938069536226</v>
      </c>
    </row>
    <row r="14" spans="1:8" x14ac:dyDescent="0.25">
      <c r="A14" s="2">
        <v>2019</v>
      </c>
      <c r="B14" s="1">
        <v>1</v>
      </c>
      <c r="C14" s="1">
        <v>33387.24</v>
      </c>
      <c r="D14" s="1">
        <v>19.010198152854652</v>
      </c>
      <c r="E14" s="1">
        <v>4.7669270471419596</v>
      </c>
      <c r="F14" s="1">
        <v>1843444.31021</v>
      </c>
      <c r="G14" s="1">
        <v>2.6591579083645067</v>
      </c>
      <c r="H14" s="1">
        <v>4.8968942819860573</v>
      </c>
    </row>
    <row r="15" spans="1:8" x14ac:dyDescent="0.25">
      <c r="A15" s="2">
        <f>A14</f>
        <v>2019</v>
      </c>
      <c r="B15" s="1">
        <v>2</v>
      </c>
      <c r="C15" s="1">
        <v>54401.159999999996</v>
      </c>
      <c r="D15" s="1">
        <v>0.36216316436630258</v>
      </c>
      <c r="E15" s="1">
        <v>4.8483219630728662</v>
      </c>
      <c r="F15" s="1">
        <v>3731966.8548199995</v>
      </c>
      <c r="G15" s="1">
        <v>5.0003559382984397</v>
      </c>
      <c r="H15" s="1">
        <v>5.0016003658773034</v>
      </c>
    </row>
    <row r="16" spans="1:8" x14ac:dyDescent="0.25">
      <c r="A16" s="2">
        <f t="shared" ref="A16:A25" si="1">A15</f>
        <v>2019</v>
      </c>
      <c r="B16" s="1">
        <v>3</v>
      </c>
      <c r="C16" s="1">
        <v>83591.98000000001</v>
      </c>
      <c r="D16" s="1">
        <v>6.3453828953756286</v>
      </c>
      <c r="E16" s="1">
        <v>4.925036340958874</v>
      </c>
      <c r="F16" s="1">
        <v>5706201.7636699993</v>
      </c>
      <c r="G16" s="1">
        <v>4.5262293123980779</v>
      </c>
      <c r="H16" s="1">
        <v>5.1049911692905727</v>
      </c>
    </row>
    <row r="17" spans="1:8" x14ac:dyDescent="0.25">
      <c r="A17" s="2">
        <f t="shared" si="1"/>
        <v>2019</v>
      </c>
      <c r="B17" s="1">
        <v>4</v>
      </c>
      <c r="C17" s="1">
        <v>112520.75</v>
      </c>
      <c r="D17" s="1">
        <v>4.8437840825051204</v>
      </c>
      <c r="E17" s="1">
        <v>4.9978431521693345</v>
      </c>
      <c r="F17" s="1">
        <v>7669657.0376200005</v>
      </c>
      <c r="G17" s="1">
        <v>4.7355266961258247</v>
      </c>
      <c r="H17" s="1">
        <v>5.2066457164704953</v>
      </c>
    </row>
    <row r="18" spans="1:8" x14ac:dyDescent="0.25">
      <c r="A18" s="2">
        <f t="shared" si="1"/>
        <v>2019</v>
      </c>
      <c r="B18" s="1">
        <v>5</v>
      </c>
      <c r="C18" s="1">
        <v>139997.37</v>
      </c>
      <c r="D18" s="1">
        <v>1.0914032927388462</v>
      </c>
      <c r="E18" s="1">
        <v>5.0676140032509895</v>
      </c>
      <c r="F18" s="1">
        <v>9751738.6414499991</v>
      </c>
      <c r="G18" s="1">
        <v>4.6659812767731568</v>
      </c>
      <c r="H18" s="1">
        <v>5.3061028398660834</v>
      </c>
    </row>
    <row r="19" spans="1:8" x14ac:dyDescent="0.25">
      <c r="A19" s="2">
        <f t="shared" si="1"/>
        <v>2019</v>
      </c>
      <c r="B19" s="1">
        <v>6</v>
      </c>
      <c r="C19" s="1">
        <v>168170.52</v>
      </c>
      <c r="D19" s="1">
        <v>2.0982066724313908</v>
      </c>
      <c r="E19" s="1">
        <v>5.1352098022040753</v>
      </c>
      <c r="F19" s="1">
        <v>11694644.040600002</v>
      </c>
      <c r="G19" s="1">
        <v>3.7987719273280929</v>
      </c>
      <c r="H19" s="1">
        <v>5.4028686553277137</v>
      </c>
    </row>
    <row r="20" spans="1:8" x14ac:dyDescent="0.25">
      <c r="A20" s="2">
        <f t="shared" si="1"/>
        <v>2019</v>
      </c>
      <c r="B20" s="1">
        <v>7</v>
      </c>
      <c r="C20" s="1">
        <v>197678.86000000002</v>
      </c>
      <c r="D20" s="1">
        <v>2.7297597742593105</v>
      </c>
      <c r="E20" s="1">
        <v>5.2012153312850407</v>
      </c>
      <c r="F20" s="1">
        <v>13758081.711369997</v>
      </c>
      <c r="G20" s="1">
        <v>4.420248660236914</v>
      </c>
      <c r="H20" s="1">
        <v>5.4964048258194351</v>
      </c>
    </row>
    <row r="21" spans="1:8" x14ac:dyDescent="0.25">
      <c r="A21" s="2">
        <f t="shared" si="1"/>
        <v>2019</v>
      </c>
      <c r="B21" s="1">
        <v>8</v>
      </c>
      <c r="C21" s="1">
        <v>223049.91999999998</v>
      </c>
      <c r="D21" s="1">
        <v>2.1615429920706086</v>
      </c>
      <c r="E21" s="1">
        <v>5.2660044697552122</v>
      </c>
      <c r="F21" s="1">
        <v>15546222.537390001</v>
      </c>
      <c r="G21" s="1">
        <v>3.9273999926723979</v>
      </c>
      <c r="H21" s="1">
        <v>5.586061618699186</v>
      </c>
    </row>
    <row r="22" spans="1:8" x14ac:dyDescent="0.25">
      <c r="A22" s="2">
        <f t="shared" si="1"/>
        <v>2019</v>
      </c>
      <c r="B22" s="1">
        <v>9</v>
      </c>
      <c r="C22" s="1">
        <v>250600.7</v>
      </c>
      <c r="D22" s="1">
        <v>2.358118605852022</v>
      </c>
      <c r="E22" s="1">
        <v>5.3297794680177901</v>
      </c>
      <c r="F22" s="1">
        <v>17425193.176520001</v>
      </c>
      <c r="G22" s="1">
        <v>4.5178901437396668</v>
      </c>
      <c r="H22" s="1">
        <v>5.6711145682578508</v>
      </c>
    </row>
    <row r="23" spans="1:8" x14ac:dyDescent="0.25">
      <c r="A23" s="2">
        <f t="shared" si="1"/>
        <v>2019</v>
      </c>
      <c r="B23" s="1">
        <v>10</v>
      </c>
      <c r="C23" s="1">
        <v>286289.5</v>
      </c>
      <c r="D23" s="1">
        <v>4.2362237475647602</v>
      </c>
      <c r="E23" s="1">
        <v>5.3925269888733576</v>
      </c>
      <c r="F23" s="1">
        <v>19560469.60881</v>
      </c>
      <c r="G23" s="1">
        <v>4.8254573961671321</v>
      </c>
      <c r="H23" s="1">
        <v>5.7507240239511734</v>
      </c>
    </row>
    <row r="24" spans="1:8" x14ac:dyDescent="0.25">
      <c r="A24" s="2">
        <f t="shared" si="1"/>
        <v>2019</v>
      </c>
      <c r="B24" s="1">
        <v>11</v>
      </c>
      <c r="C24" s="1">
        <v>316649.01</v>
      </c>
      <c r="D24" s="1">
        <v>6.1660239296585484</v>
      </c>
      <c r="E24" s="1">
        <v>5.4540273297848474</v>
      </c>
      <c r="F24" s="1">
        <v>21550482.455449998</v>
      </c>
      <c r="G24" s="1">
        <v>4.3240059738239189</v>
      </c>
      <c r="H24" s="1">
        <v>5.8239702502054174</v>
      </c>
    </row>
    <row r="25" spans="1:8" x14ac:dyDescent="0.25">
      <c r="A25" s="2">
        <f t="shared" si="1"/>
        <v>2019</v>
      </c>
      <c r="B25" s="1">
        <v>12</v>
      </c>
      <c r="C25" s="1">
        <v>352340.73</v>
      </c>
      <c r="D25" s="1">
        <v>4.1443230303458201</v>
      </c>
      <c r="E25" s="1">
        <v>5.513980489378989</v>
      </c>
      <c r="F25" s="1">
        <v>23719361.989400003</v>
      </c>
      <c r="G25" s="1">
        <v>4.7508272624041226</v>
      </c>
      <c r="H25" s="1">
        <v>5.8898692568199156</v>
      </c>
    </row>
    <row r="26" spans="1:8" x14ac:dyDescent="0.25">
      <c r="A26" s="2">
        <v>2020</v>
      </c>
      <c r="B26" s="1">
        <v>1</v>
      </c>
      <c r="C26" s="1">
        <v>40503.550000000003</v>
      </c>
      <c r="D26" s="1">
        <v>21.314460254875822</v>
      </c>
      <c r="E26" s="1">
        <v>5.5721359104908368</v>
      </c>
      <c r="F26" s="1">
        <v>1972532.6998299998</v>
      </c>
      <c r="G26" s="1">
        <v>7.0025651930485822</v>
      </c>
      <c r="H26" s="1">
        <v>5.9473328894081412</v>
      </c>
    </row>
    <row r="27" spans="1:8" x14ac:dyDescent="0.25">
      <c r="A27" s="2">
        <f>A26</f>
        <v>2020</v>
      </c>
      <c r="B27" s="1">
        <v>2</v>
      </c>
      <c r="C27" s="1">
        <v>57983.950000000004</v>
      </c>
      <c r="D27" s="1">
        <v>6.5858705954064289</v>
      </c>
      <c r="E27" s="1">
        <v>5.6281479208541239</v>
      </c>
      <c r="F27" s="1">
        <v>3973241.7074099998</v>
      </c>
      <c r="G27" s="1">
        <v>6.4650856231047049</v>
      </c>
      <c r="H27" s="1">
        <v>5.9951938934450659</v>
      </c>
    </row>
    <row r="28" spans="1:8" x14ac:dyDescent="0.25">
      <c r="A28" s="2">
        <f t="shared" ref="A28:A37" si="2">A27</f>
        <v>2020</v>
      </c>
      <c r="B28" s="1">
        <v>3</v>
      </c>
      <c r="C28" s="1">
        <v>90109.890000000014</v>
      </c>
      <c r="D28" s="1">
        <v>7.7972910798380424</v>
      </c>
      <c r="E28" s="1">
        <v>5.6827640651709421</v>
      </c>
      <c r="F28" s="1">
        <v>6410777.2515899995</v>
      </c>
      <c r="G28" s="1">
        <v>12.34753899530614</v>
      </c>
      <c r="H28" s="1">
        <v>6.0323582944267482</v>
      </c>
    </row>
    <row r="29" spans="1:8" x14ac:dyDescent="0.25">
      <c r="A29" s="2">
        <f t="shared" si="2"/>
        <v>2020</v>
      </c>
      <c r="B29" s="1">
        <v>4</v>
      </c>
      <c r="C29" s="1">
        <v>114454.06</v>
      </c>
      <c r="D29" s="1">
        <v>1.7181808688619737</v>
      </c>
      <c r="E29" s="1">
        <v>5.7367983966624507</v>
      </c>
      <c r="F29" s="1">
        <v>8631767.3445900008</v>
      </c>
      <c r="G29" s="1">
        <v>12.544371961494605</v>
      </c>
      <c r="H29" s="1">
        <v>6.0577647492193618</v>
      </c>
    </row>
    <row r="30" spans="1:8" x14ac:dyDescent="0.25">
      <c r="A30" s="2">
        <f t="shared" si="2"/>
        <v>2020</v>
      </c>
      <c r="B30" s="1">
        <v>5</v>
      </c>
      <c r="C30" s="1">
        <v>142794.79</v>
      </c>
      <c r="D30" s="1">
        <v>1.9981946803715012</v>
      </c>
      <c r="E30" s="1">
        <v>5.7912118107036052</v>
      </c>
      <c r="F30" s="1">
        <v>10629037.399470001</v>
      </c>
      <c r="G30" s="1">
        <v>8.9963317340255866</v>
      </c>
      <c r="H30" s="1">
        <v>6.070790468904419</v>
      </c>
    </row>
    <row r="31" spans="1:8" x14ac:dyDescent="0.25">
      <c r="A31" s="2">
        <f t="shared" si="2"/>
        <v>2020</v>
      </c>
      <c r="B31" s="1">
        <v>6</v>
      </c>
      <c r="C31" s="1">
        <v>167093.69</v>
      </c>
      <c r="D31" s="1">
        <v>-0.64032031297756031</v>
      </c>
      <c r="E31" s="1">
        <v>5.846686132007707</v>
      </c>
      <c r="F31" s="1">
        <v>12831432.845079998</v>
      </c>
      <c r="G31" s="1">
        <v>9.7205934659783999</v>
      </c>
      <c r="H31" s="1">
        <v>6.0712631233976166</v>
      </c>
    </row>
    <row r="32" spans="1:8" x14ac:dyDescent="0.25">
      <c r="A32" s="2">
        <f t="shared" si="2"/>
        <v>2020</v>
      </c>
      <c r="B32" s="1">
        <v>7</v>
      </c>
      <c r="C32" s="1">
        <v>201871.37</v>
      </c>
      <c r="D32" s="1">
        <v>2.1208691713418215</v>
      </c>
      <c r="E32" s="1">
        <v>5.903639781320674</v>
      </c>
      <c r="F32" s="1">
        <v>15150981.755949998</v>
      </c>
      <c r="G32" s="1">
        <v>10.124231515712513</v>
      </c>
      <c r="H32" s="1">
        <v>6.0592135452025078</v>
      </c>
    </row>
    <row r="33" spans="1:8" x14ac:dyDescent="0.25">
      <c r="A33" s="2">
        <f t="shared" si="2"/>
        <v>2020</v>
      </c>
      <c r="B33" s="1">
        <v>8</v>
      </c>
      <c r="C33" s="1">
        <v>230771</v>
      </c>
      <c r="D33" s="1">
        <v>3.4615928129452023</v>
      </c>
      <c r="E33" s="1">
        <v>5.9620406928297447</v>
      </c>
      <c r="F33" s="1">
        <v>17149770.76261</v>
      </c>
      <c r="G33" s="1">
        <v>10.314712923755764</v>
      </c>
      <c r="H33" s="1">
        <v>6.0349259925408818</v>
      </c>
    </row>
    <row r="34" spans="1:8" x14ac:dyDescent="0.25">
      <c r="A34" s="2">
        <f t="shared" si="2"/>
        <v>2020</v>
      </c>
      <c r="B34" s="1">
        <v>9</v>
      </c>
      <c r="C34" s="1">
        <v>262202.94999999995</v>
      </c>
      <c r="D34" s="1">
        <v>4.6297755752477743</v>
      </c>
      <c r="E34" s="1">
        <v>6.0215941083186868</v>
      </c>
      <c r="F34" s="1">
        <v>19269151.82567</v>
      </c>
      <c r="G34" s="1">
        <v>10.582141790167853</v>
      </c>
      <c r="H34" s="1">
        <v>5.9989670165491447</v>
      </c>
    </row>
    <row r="35" spans="1:8" x14ac:dyDescent="0.25">
      <c r="A35" s="2">
        <f t="shared" si="2"/>
        <v>2020</v>
      </c>
      <c r="B35" s="1">
        <v>10</v>
      </c>
      <c r="C35" s="1">
        <v>295713.29000000004</v>
      </c>
      <c r="D35" s="1">
        <v>3.2916994860098026</v>
      </c>
      <c r="E35" s="1">
        <v>6.0818316273573876</v>
      </c>
      <c r="F35" s="1">
        <v>21630533.636209995</v>
      </c>
      <c r="G35" s="1">
        <v>10.582895343512821</v>
      </c>
      <c r="H35" s="1">
        <v>5.9522003757894835</v>
      </c>
    </row>
    <row r="36" spans="1:8" x14ac:dyDescent="0.25">
      <c r="A36" s="2">
        <f t="shared" si="2"/>
        <v>2020</v>
      </c>
      <c r="B36" s="1">
        <v>11</v>
      </c>
      <c r="C36" s="1">
        <v>329188.81</v>
      </c>
      <c r="D36" s="1">
        <v>3.96015765215878</v>
      </c>
      <c r="E36" s="1">
        <v>6.1421881954509372</v>
      </c>
      <c r="F36" s="1">
        <v>23922242.838830002</v>
      </c>
      <c r="G36" s="1">
        <v>11.005602256390311</v>
      </c>
      <c r="H36" s="1">
        <v>5.8958081048500297</v>
      </c>
    </row>
    <row r="37" spans="1:8" x14ac:dyDescent="0.25">
      <c r="A37" s="2">
        <f t="shared" si="2"/>
        <v>2020</v>
      </c>
      <c r="B37" s="1">
        <v>12</v>
      </c>
      <c r="C37" s="1">
        <v>375885.77</v>
      </c>
      <c r="D37" s="1">
        <v>6.6824633076056905</v>
      </c>
      <c r="E37" s="1">
        <v>6.2019049989279438</v>
      </c>
      <c r="F37" s="1">
        <v>26503456.9978</v>
      </c>
      <c r="G37" s="1">
        <v>11.73764711565255</v>
      </c>
      <c r="H37" s="1">
        <v>5.8312938143583413</v>
      </c>
    </row>
    <row r="38" spans="1:8" x14ac:dyDescent="0.25">
      <c r="A38" s="2">
        <v>2021</v>
      </c>
      <c r="B38" s="1">
        <v>1</v>
      </c>
      <c r="C38" s="1">
        <v>37692.120000000003</v>
      </c>
      <c r="D38" s="1">
        <v>-6.9411940434850772</v>
      </c>
      <c r="E38" s="1">
        <v>6.2600716942181771</v>
      </c>
      <c r="F38" s="1">
        <v>1964934.0915899999</v>
      </c>
      <c r="G38" s="1">
        <v>-0.38522090106059004</v>
      </c>
      <c r="H38" s="1">
        <v>5.7605159617580552</v>
      </c>
    </row>
    <row r="39" spans="1:8" x14ac:dyDescent="0.25">
      <c r="A39" s="2">
        <f>A38</f>
        <v>2021</v>
      </c>
      <c r="B39" s="1">
        <v>2</v>
      </c>
      <c r="C39" s="1">
        <v>57819.6</v>
      </c>
      <c r="D39" s="1">
        <v>-0.2834405037945964</v>
      </c>
      <c r="E39" s="1">
        <v>6.3158113098561772</v>
      </c>
      <c r="F39" s="1">
        <v>4066806.1536100004</v>
      </c>
      <c r="G39" s="1">
        <v>2.3548641912598756</v>
      </c>
      <c r="H39" s="1">
        <v>5.6857431679165114</v>
      </c>
    </row>
    <row r="40" spans="1:8" x14ac:dyDescent="0.25">
      <c r="A40" s="2">
        <f t="shared" ref="A40:A49" si="3">A39</f>
        <v>2021</v>
      </c>
      <c r="B40" s="1">
        <v>3</v>
      </c>
      <c r="C40" s="1">
        <v>98623.039999999994</v>
      </c>
      <c r="D40" s="1">
        <v>9.4475201334725654</v>
      </c>
      <c r="E40" s="1">
        <v>6.3673301198113661</v>
      </c>
      <c r="F40" s="1">
        <v>6481921.1887100004</v>
      </c>
      <c r="G40" s="1">
        <v>1.1097552500729302</v>
      </c>
      <c r="H40" s="1">
        <v>5.6088172664189093</v>
      </c>
    </row>
    <row r="41" spans="1:8" x14ac:dyDescent="0.25">
      <c r="A41" s="2">
        <f t="shared" si="3"/>
        <v>2021</v>
      </c>
      <c r="B41" s="1">
        <v>4</v>
      </c>
      <c r="C41" s="1">
        <v>130770.48999999999</v>
      </c>
      <c r="D41" s="1">
        <v>14.255876986801507</v>
      </c>
      <c r="E41" s="1">
        <v>6.4123761166772182</v>
      </c>
      <c r="F41" s="1">
        <v>8748676.9855999984</v>
      </c>
      <c r="G41" s="1">
        <v>1.3544114008502639</v>
      </c>
      <c r="H41" s="1">
        <v>5.5313487798104024</v>
      </c>
    </row>
    <row r="42" spans="1:8" x14ac:dyDescent="0.25">
      <c r="A42" s="2">
        <f t="shared" si="3"/>
        <v>2021</v>
      </c>
      <c r="B42" s="1">
        <v>5</v>
      </c>
      <c r="C42" s="1">
        <v>163020.26</v>
      </c>
      <c r="D42" s="1">
        <v>14.164011165953605</v>
      </c>
      <c r="E42" s="1">
        <v>6.4489111951314904</v>
      </c>
      <c r="F42" s="1">
        <v>10975404.297630001</v>
      </c>
      <c r="G42" s="1">
        <v>3.2586854777392205</v>
      </c>
      <c r="H42" s="1">
        <v>5.4546357957738998</v>
      </c>
    </row>
    <row r="43" spans="1:8" x14ac:dyDescent="0.25">
      <c r="A43" s="2">
        <f t="shared" si="3"/>
        <v>2021</v>
      </c>
      <c r="B43" s="1">
        <v>6</v>
      </c>
      <c r="C43" s="1">
        <v>197322.9</v>
      </c>
      <c r="D43" s="1">
        <v>18.091173879755718</v>
      </c>
      <c r="E43" s="1">
        <v>6.4754419374123655</v>
      </c>
      <c r="F43" s="1">
        <v>13310759.484189998</v>
      </c>
      <c r="G43" s="1">
        <v>3.7355659722272616</v>
      </c>
      <c r="H43" s="1">
        <v>5.3796863368965493</v>
      </c>
    </row>
    <row r="44" spans="1:8" x14ac:dyDescent="0.25">
      <c r="A44" s="2">
        <f t="shared" si="3"/>
        <v>2021</v>
      </c>
      <c r="B44" s="1">
        <v>7</v>
      </c>
      <c r="C44" s="1">
        <v>232024.97999999998</v>
      </c>
      <c r="D44" s="1">
        <v>14.937041344693892</v>
      </c>
      <c r="E44" s="1">
        <v>6.4910106965893322</v>
      </c>
      <c r="F44" s="1">
        <v>15564130.714011602</v>
      </c>
      <c r="G44" s="1">
        <v>2.7268791205517395</v>
      </c>
      <c r="H44" s="1">
        <v>5.3073559292156336</v>
      </c>
    </row>
    <row r="45" spans="1:8" x14ac:dyDescent="0.25">
      <c r="A45" s="2">
        <f t="shared" si="3"/>
        <v>2021</v>
      </c>
      <c r="B45" s="1">
        <v>8</v>
      </c>
      <c r="C45" s="1">
        <v>265250.63</v>
      </c>
      <c r="D45" s="1">
        <v>14.941058451885203</v>
      </c>
      <c r="E45" s="1">
        <v>6.4954664737834307</v>
      </c>
      <c r="F45" s="1">
        <v>17636512.44221</v>
      </c>
      <c r="G45" s="1">
        <v>2.8381818412476667</v>
      </c>
      <c r="H45" s="1">
        <v>5.2383859237431123</v>
      </c>
    </row>
    <row r="46" spans="1:8" x14ac:dyDescent="0.25">
      <c r="A46" s="2">
        <f t="shared" si="3"/>
        <v>2021</v>
      </c>
      <c r="B46" s="1">
        <v>9</v>
      </c>
      <c r="C46" s="1">
        <v>299118.65000000002</v>
      </c>
      <c r="D46" s="1">
        <v>14.07905593739509</v>
      </c>
      <c r="E46" s="1">
        <v>6.4892448000218206</v>
      </c>
      <c r="F46" s="1">
        <v>19808781.574369997</v>
      </c>
      <c r="G46" s="1">
        <v>2.8004852189763341</v>
      </c>
      <c r="H46" s="1">
        <v>5.1733384717125661</v>
      </c>
    </row>
    <row r="47" spans="1:8" x14ac:dyDescent="0.25">
      <c r="A47" s="2">
        <f t="shared" si="3"/>
        <v>2021</v>
      </c>
      <c r="B47" s="1">
        <v>10</v>
      </c>
      <c r="C47" s="1">
        <v>330378.83999999997</v>
      </c>
      <c r="D47" s="1">
        <v>11.722689230504301</v>
      </c>
      <c r="E47" s="1">
        <v>6.4733677057745842</v>
      </c>
      <c r="F47" s="1">
        <v>22048159.372819997</v>
      </c>
      <c r="G47" s="1">
        <v>1.9307232250196815</v>
      </c>
      <c r="H47" s="1">
        <v>5.1126090435185123</v>
      </c>
    </row>
    <row r="48" spans="1:8" x14ac:dyDescent="0.25">
      <c r="A48" s="2">
        <f t="shared" si="3"/>
        <v>2021</v>
      </c>
      <c r="B48" s="1">
        <v>11</v>
      </c>
      <c r="C48" s="1">
        <v>367467.43999999994</v>
      </c>
      <c r="D48" s="1">
        <v>11.628168648867486</v>
      </c>
      <c r="E48" s="1">
        <v>6.4493842917296771</v>
      </c>
      <c r="F48" s="1">
        <v>24570763.019750003</v>
      </c>
      <c r="G48" s="1">
        <v>2.7109505797146216</v>
      </c>
      <c r="H48" s="1">
        <v>5.0564283280795843</v>
      </c>
    </row>
    <row r="49" spans="1:8" x14ac:dyDescent="0.25">
      <c r="A49" s="2">
        <f t="shared" si="3"/>
        <v>2021</v>
      </c>
      <c r="B49" s="1">
        <v>12</v>
      </c>
      <c r="C49" s="1">
        <v>400868.43</v>
      </c>
      <c r="D49" s="1">
        <v>6.6463436484972549</v>
      </c>
      <c r="E49" s="1">
        <v>6.4192081947920512</v>
      </c>
      <c r="F49" s="1">
        <v>27290437.865359996</v>
      </c>
      <c r="G49" s="1">
        <v>2.9693517627731314</v>
      </c>
      <c r="H49" s="1">
        <v>5.0048060500214646</v>
      </c>
    </row>
    <row r="50" spans="1:8" x14ac:dyDescent="0.25">
      <c r="A50" s="2">
        <v>2022</v>
      </c>
      <c r="B50" s="1">
        <v>1</v>
      </c>
      <c r="C50" s="1">
        <v>35448.04</v>
      </c>
      <c r="D50" s="1">
        <v>-5.9537112797051535</v>
      </c>
      <c r="E50" s="1">
        <v>6.3851126896692367</v>
      </c>
      <c r="F50" s="1">
        <v>2120152.67692</v>
      </c>
      <c r="G50" s="1">
        <v>7.8994296039924361</v>
      </c>
      <c r="H50" s="1">
        <v>4.9575890535706435</v>
      </c>
    </row>
    <row r="51" spans="1:8" x14ac:dyDescent="0.25">
      <c r="A51" s="2">
        <f>A50</f>
        <v>2022</v>
      </c>
      <c r="B51" s="1">
        <v>2</v>
      </c>
      <c r="C51" s="1">
        <v>58769.810000000005</v>
      </c>
      <c r="D51" s="1">
        <v>1.6434046586278894</v>
      </c>
      <c r="E51" s="1">
        <v>6.3493868243641609</v>
      </c>
      <c r="F51" s="1">
        <v>4308256.95536</v>
      </c>
      <c r="G51" s="1">
        <v>5.9371111538146337</v>
      </c>
      <c r="H51" s="1">
        <v>4.9144828319614415</v>
      </c>
    </row>
    <row r="52" spans="1:8" x14ac:dyDescent="0.25">
      <c r="A52" s="2">
        <f t="shared" ref="A52:A61" si="4">A51</f>
        <v>2022</v>
      </c>
      <c r="B52" s="1">
        <v>3</v>
      </c>
      <c r="C52" s="1">
        <v>100000.14000000001</v>
      </c>
      <c r="D52" s="1">
        <v>1.396326862364039</v>
      </c>
      <c r="E52" s="1">
        <v>6.3134627841040993</v>
      </c>
      <c r="F52" s="1">
        <v>6806508.5042599998</v>
      </c>
      <c r="G52" s="1">
        <v>5.0075788658978881</v>
      </c>
      <c r="H52" s="1">
        <v>4.875397172910847</v>
      </c>
    </row>
    <row r="53" spans="1:8" x14ac:dyDescent="0.25">
      <c r="A53" s="2">
        <f t="shared" si="4"/>
        <v>2022</v>
      </c>
      <c r="B53" s="1">
        <v>4</v>
      </c>
      <c r="C53" s="1">
        <v>133882.72</v>
      </c>
      <c r="D53" s="1">
        <v>2.3799176710280756</v>
      </c>
      <c r="E53" s="1">
        <v>6.2784459497992628</v>
      </c>
      <c r="F53" s="1">
        <v>9051650.7629799992</v>
      </c>
      <c r="G53" s="1">
        <v>3.4630810793298661</v>
      </c>
      <c r="H53" s="1">
        <v>4.8403128799915329</v>
      </c>
    </row>
    <row r="54" spans="1:8" x14ac:dyDescent="0.25">
      <c r="A54" s="2">
        <f t="shared" si="4"/>
        <v>2022</v>
      </c>
      <c r="B54" s="1">
        <v>5</v>
      </c>
      <c r="C54" s="1">
        <v>167702.35999999999</v>
      </c>
      <c r="D54" s="1">
        <v>2.8720970019309178</v>
      </c>
      <c r="E54" s="1">
        <v>6.2451002345875199</v>
      </c>
      <c r="F54" s="1">
        <v>11493755.35348</v>
      </c>
      <c r="G54" s="1">
        <v>4.7228424738934738</v>
      </c>
      <c r="H54" s="1">
        <v>4.8092199360604075</v>
      </c>
    </row>
    <row r="55" spans="1:8" x14ac:dyDescent="0.25">
      <c r="A55" s="2">
        <f t="shared" si="4"/>
        <v>2022</v>
      </c>
      <c r="B55" s="1">
        <v>6</v>
      </c>
      <c r="C55" s="1">
        <v>204711.84999999998</v>
      </c>
      <c r="D55" s="1">
        <v>3.7445983208233669</v>
      </c>
      <c r="E55" s="1">
        <v>6.213918820476267</v>
      </c>
      <c r="F55" s="1">
        <v>13903070.976989999</v>
      </c>
      <c r="G55" s="1">
        <v>4.4498699980532797</v>
      </c>
      <c r="H55" s="1">
        <v>4.7820126828771103</v>
      </c>
    </row>
    <row r="56" spans="1:8" x14ac:dyDescent="0.25">
      <c r="A56" s="2">
        <f t="shared" si="4"/>
        <v>2022</v>
      </c>
      <c r="B56" s="1">
        <v>7</v>
      </c>
      <c r="C56" s="1">
        <v>239482.19000000003</v>
      </c>
      <c r="D56" s="1">
        <v>3.2139685994154732</v>
      </c>
      <c r="E56" s="1">
        <v>6.1851606531372996</v>
      </c>
      <c r="F56" s="1">
        <v>16199078.048689999</v>
      </c>
      <c r="G56" s="1">
        <v>4.0795553978917987</v>
      </c>
      <c r="H56" s="1">
        <v>4.7585794637664076</v>
      </c>
    </row>
    <row r="57" spans="1:8" x14ac:dyDescent="0.25">
      <c r="A57" s="2">
        <f t="shared" si="4"/>
        <v>2022</v>
      </c>
      <c r="B57" s="1">
        <v>8</v>
      </c>
      <c r="C57" s="1">
        <v>276159.65999999997</v>
      </c>
      <c r="D57" s="1">
        <v>4.1127253873063152</v>
      </c>
      <c r="E57" s="1">
        <v>6.1589131976521587</v>
      </c>
      <c r="F57" s="1">
        <v>18352744.99388</v>
      </c>
      <c r="G57" s="1">
        <v>4.0610781412532493</v>
      </c>
      <c r="H57" s="1">
        <v>4.7387855565888417</v>
      </c>
    </row>
    <row r="58" spans="1:8" x14ac:dyDescent="0.25">
      <c r="A58" s="2">
        <f t="shared" si="4"/>
        <v>2022</v>
      </c>
      <c r="B58" s="1">
        <v>9</v>
      </c>
      <c r="C58" s="1">
        <v>310352.02</v>
      </c>
      <c r="D58" s="1">
        <v>3.7554896694004247</v>
      </c>
      <c r="E58" s="1">
        <v>6.1350575863208787</v>
      </c>
      <c r="F58" s="1">
        <v>20624395</v>
      </c>
      <c r="G58" s="1">
        <v>4.1174335865528544</v>
      </c>
      <c r="H58" s="1">
        <v>4.7224490847559366</v>
      </c>
    </row>
    <row r="59" spans="1:8" x14ac:dyDescent="0.25">
      <c r="A59" s="2">
        <f t="shared" si="4"/>
        <v>2022</v>
      </c>
      <c r="B59" s="1">
        <v>10</v>
      </c>
      <c r="C59" s="1">
        <v>345442.01</v>
      </c>
      <c r="D59" s="1">
        <v>4.5593628211782811</v>
      </c>
      <c r="E59" s="1">
        <v>6.1133328550677737</v>
      </c>
      <c r="F59" s="1">
        <v>22974971.9487</v>
      </c>
      <c r="G59" s="1">
        <v>4.2035825313496922</v>
      </c>
      <c r="H59" s="1">
        <v>4.7093411086642618</v>
      </c>
    </row>
    <row r="60" spans="1:8" x14ac:dyDescent="0.25">
      <c r="A60" s="2">
        <f t="shared" si="4"/>
        <v>2022</v>
      </c>
      <c r="B60" s="1">
        <v>11</v>
      </c>
      <c r="C60" s="1">
        <v>381585.25</v>
      </c>
      <c r="D60" s="1">
        <v>3.841921341384702</v>
      </c>
      <c r="E60" s="1">
        <v>6.0933127920451495</v>
      </c>
      <c r="F60" s="1">
        <v>25562560.907869998</v>
      </c>
      <c r="G60" s="1">
        <v>4.0364960881466683</v>
      </c>
      <c r="H60" s="1">
        <v>4.6991906737452336</v>
      </c>
    </row>
    <row r="61" spans="1:8" x14ac:dyDescent="0.25">
      <c r="A61" s="2">
        <f t="shared" si="4"/>
        <v>2022</v>
      </c>
      <c r="B61" s="1">
        <v>12</v>
      </c>
      <c r="C61" s="1">
        <v>417540.57</v>
      </c>
      <c r="D61" s="1">
        <v>4.1590054871619708</v>
      </c>
      <c r="E61" s="1">
        <v>6.0744632708196242</v>
      </c>
      <c r="F61" s="1">
        <v>28262791.811969999</v>
      </c>
      <c r="G61" s="1">
        <v>3.562984043741646</v>
      </c>
      <c r="H61" s="1">
        <v>4.6916917033068426</v>
      </c>
    </row>
    <row r="62" spans="1:8" x14ac:dyDescent="0.25">
      <c r="A62" s="2">
        <v>2023</v>
      </c>
      <c r="B62" s="1">
        <v>1</v>
      </c>
      <c r="C62" s="1">
        <v>37543.820000000007</v>
      </c>
      <c r="D62" s="1">
        <v>5.9122591827362125</v>
      </c>
      <c r="E62" s="1">
        <v>6.0560938183292983</v>
      </c>
      <c r="F62" s="1">
        <v>2253569.5634300001</v>
      </c>
      <c r="G62" s="1">
        <v>6.2927961727651693</v>
      </c>
      <c r="H62" s="1">
        <v>4.6864921001997466</v>
      </c>
    </row>
    <row r="63" spans="1:8" x14ac:dyDescent="0.25">
      <c r="A63" s="2">
        <f>A62</f>
        <v>2023</v>
      </c>
      <c r="B63" s="1">
        <v>2</v>
      </c>
      <c r="C63" s="1">
        <v>70634.98000000001</v>
      </c>
      <c r="D63" s="1">
        <v>20.189226407231885</v>
      </c>
      <c r="E63" s="1">
        <v>6.0373809436106276</v>
      </c>
      <c r="F63" s="1">
        <v>4556776.7736100005</v>
      </c>
      <c r="G63" s="1">
        <v>5.7684539437883764</v>
      </c>
      <c r="H63" s="1">
        <v>4.6831613847982441</v>
      </c>
    </row>
    <row r="64" spans="1:8" x14ac:dyDescent="0.25">
      <c r="A64" s="2">
        <f t="shared" ref="A64:A71" si="5">A63</f>
        <v>2023</v>
      </c>
      <c r="B64" s="1">
        <v>3</v>
      </c>
      <c r="C64" s="1">
        <v>107174.60999999999</v>
      </c>
      <c r="D64" s="1">
        <v>7.1744599557560296</v>
      </c>
      <c r="E64" s="1">
        <v>6.0174911671837092</v>
      </c>
      <c r="F64" s="1">
        <v>7142585.1832299996</v>
      </c>
      <c r="G64" s="1">
        <v>4.9375781835820698</v>
      </c>
      <c r="H64" s="1">
        <v>4.6813806263705624</v>
      </c>
    </row>
    <row r="65" spans="1:8" x14ac:dyDescent="0.25">
      <c r="A65" s="2">
        <f t="shared" si="5"/>
        <v>2023</v>
      </c>
      <c r="B65" s="1">
        <v>4</v>
      </c>
      <c r="C65" s="1">
        <v>139543.25</v>
      </c>
      <c r="D65" s="1">
        <v>4.2279765454421581</v>
      </c>
      <c r="E65" s="1">
        <v>5.9965737766147234</v>
      </c>
      <c r="F65" s="1">
        <v>9446826.9683100004</v>
      </c>
      <c r="G65" s="1">
        <v>4.3657915630839206</v>
      </c>
      <c r="H65" s="1">
        <v>4.680906261723746</v>
      </c>
    </row>
    <row r="66" spans="1:8" x14ac:dyDescent="0.25">
      <c r="A66" s="2">
        <f t="shared" si="5"/>
        <v>2023</v>
      </c>
      <c r="B66" s="1">
        <v>5</v>
      </c>
      <c r="C66" s="1">
        <v>179378.21000000002</v>
      </c>
      <c r="D66" s="1">
        <v>6.9622454925500454</v>
      </c>
      <c r="E66" s="1">
        <v>5.9748584045246114</v>
      </c>
      <c r="F66" s="1">
        <v>12069737.49595</v>
      </c>
      <c r="G66" s="1">
        <v>5.0112615481728406</v>
      </c>
      <c r="H66" s="1">
        <v>4.6815125191618678</v>
      </c>
    </row>
    <row r="67" spans="1:8" x14ac:dyDescent="0.25">
      <c r="A67" s="2">
        <f t="shared" si="5"/>
        <v>2023</v>
      </c>
      <c r="B67" s="1">
        <v>6</v>
      </c>
      <c r="C67" s="1">
        <v>216993.02</v>
      </c>
      <c r="D67" s="1">
        <v>5.9992472345885339</v>
      </c>
      <c r="E67" s="1">
        <v>5.9524518642821498</v>
      </c>
      <c r="F67" s="1">
        <v>14580242.04408</v>
      </c>
      <c r="G67" s="1">
        <v>4.870658203577749</v>
      </c>
      <c r="H67" s="1">
        <v>4.6829517440238178</v>
      </c>
    </row>
    <row r="68" spans="1:8" x14ac:dyDescent="0.25">
      <c r="A68" s="2">
        <f t="shared" si="5"/>
        <v>2023</v>
      </c>
      <c r="B68" s="1">
        <v>7</v>
      </c>
      <c r="C68" s="1">
        <v>254002.66</v>
      </c>
      <c r="D68" s="1">
        <v>6.0632776074078798</v>
      </c>
      <c r="E68" s="1">
        <v>5.9295295378038961</v>
      </c>
      <c r="F68" s="1">
        <v>17019557.015799999</v>
      </c>
      <c r="G68" s="1">
        <v>5.0649732326979668</v>
      </c>
      <c r="H68" s="1">
        <v>4.6849991808866127</v>
      </c>
    </row>
    <row r="69" spans="1:8" x14ac:dyDescent="0.25">
      <c r="A69" s="2">
        <f t="shared" si="5"/>
        <v>2023</v>
      </c>
      <c r="B69" s="1">
        <v>8</v>
      </c>
      <c r="C69" s="1">
        <v>289467.43999999994</v>
      </c>
      <c r="D69" s="1">
        <v>4.8188718077071702</v>
      </c>
      <c r="E69" s="1">
        <v>5.9062700566849022</v>
      </c>
      <c r="F69" s="1">
        <v>19353755.517649993</v>
      </c>
      <c r="G69" s="1">
        <v>5.4542823109229532</v>
      </c>
      <c r="H69" s="1">
        <v>4.6874431094980711</v>
      </c>
    </row>
    <row r="70" spans="1:8" x14ac:dyDescent="0.25">
      <c r="A70" s="2">
        <f t="shared" si="5"/>
        <v>2023</v>
      </c>
      <c r="B70" s="1">
        <v>9</v>
      </c>
      <c r="C70" s="1">
        <v>325232.01999999996</v>
      </c>
      <c r="D70" s="1">
        <v>4.7945555501781367</v>
      </c>
      <c r="E70" s="1">
        <v>5.8828613405806083</v>
      </c>
      <c r="F70" s="1">
        <v>21749111.598670002</v>
      </c>
      <c r="G70" s="1">
        <v>5.4533313518772442</v>
      </c>
      <c r="H70" s="1">
        <v>4.6900981966929427</v>
      </c>
    </row>
    <row r="71" spans="1:8" x14ac:dyDescent="0.25">
      <c r="A71" s="2">
        <f t="shared" si="5"/>
        <v>2023</v>
      </c>
      <c r="B71" s="1">
        <v>10</v>
      </c>
      <c r="C71" s="1">
        <v>363850.88</v>
      </c>
      <c r="D71" s="1">
        <v>5.3290767964209174</v>
      </c>
      <c r="E71" s="1">
        <v>5.8594157953791646</v>
      </c>
      <c r="F71" s="1">
        <v>24314770.668030001</v>
      </c>
      <c r="G71" s="1">
        <v>5.8315575850172552</v>
      </c>
      <c r="H71" s="1">
        <v>4.6928323620282999</v>
      </c>
    </row>
    <row r="72" spans="1:8" x14ac:dyDescent="0.25">
      <c r="B72" s="1"/>
      <c r="C72" s="1"/>
      <c r="D72" s="1"/>
      <c r="E72" s="1"/>
      <c r="F72" s="1"/>
      <c r="G72" s="1"/>
      <c r="H72" s="1"/>
    </row>
    <row r="73" spans="1:8" x14ac:dyDescent="0.25">
      <c r="B73" s="1"/>
      <c r="C73" s="1"/>
      <c r="D73" s="1"/>
      <c r="E73" s="1"/>
      <c r="F73" s="1"/>
      <c r="G73" s="1"/>
      <c r="H73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3"/>
  <sheetViews>
    <sheetView topLeftCell="A45" workbookViewId="0">
      <selection activeCell="A73" sqref="A73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230</v>
      </c>
      <c r="D1" s="2" t="s">
        <v>231</v>
      </c>
      <c r="E1" s="2" t="s">
        <v>232</v>
      </c>
      <c r="F1" s="2" t="s">
        <v>233</v>
      </c>
      <c r="G1" s="2" t="s">
        <v>234</v>
      </c>
      <c r="H1" s="2" t="s">
        <v>235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4.1769078808699387</v>
      </c>
      <c r="F2" s="4">
        <v>1008585</v>
      </c>
      <c r="G2" s="3">
        <v>20.728908934862169</v>
      </c>
      <c r="H2" s="3">
        <v>8.4370493050023097</v>
      </c>
    </row>
    <row r="3" spans="1:8" x14ac:dyDescent="0.25">
      <c r="A3" s="2">
        <f>A2</f>
        <v>2018</v>
      </c>
      <c r="B3" s="2">
        <v>2</v>
      </c>
      <c r="C3" s="4">
        <v>175855.69600000003</v>
      </c>
      <c r="D3" s="3">
        <v>20.093499304617346</v>
      </c>
      <c r="E3" s="3">
        <v>4.3320705257873602</v>
      </c>
      <c r="F3" s="4">
        <v>992748</v>
      </c>
      <c r="G3" s="3">
        <v>7.5284703252235019</v>
      </c>
      <c r="H3" s="3">
        <v>8.4529434026254489</v>
      </c>
    </row>
    <row r="4" spans="1:8" x14ac:dyDescent="0.25">
      <c r="A4" s="2">
        <f t="shared" ref="A4:A13" si="0">A3</f>
        <v>2018</v>
      </c>
      <c r="B4" s="2">
        <v>3</v>
      </c>
      <c r="C4" s="4">
        <v>177703.58094000001</v>
      </c>
      <c r="D4" s="3">
        <v>-3.2254551221393979</v>
      </c>
      <c r="E4" s="3">
        <v>4.4491400056613255</v>
      </c>
      <c r="F4" s="4">
        <v>981175</v>
      </c>
      <c r="G4" s="3">
        <v>-12.375608505819603</v>
      </c>
      <c r="H4" s="3">
        <v>8.4470684529272795</v>
      </c>
    </row>
    <row r="5" spans="1:8" x14ac:dyDescent="0.25">
      <c r="A5" s="2">
        <f t="shared" si="0"/>
        <v>2018</v>
      </c>
      <c r="B5" s="2">
        <v>4</v>
      </c>
      <c r="C5" s="4">
        <v>200864.91915999999</v>
      </c>
      <c r="D5" s="3">
        <v>21.026213505715052</v>
      </c>
      <c r="E5" s="3">
        <v>4.5287738554166719</v>
      </c>
      <c r="F5" s="4">
        <v>1093631</v>
      </c>
      <c r="G5" s="3">
        <v>19.153982763692625</v>
      </c>
      <c r="H5" s="3">
        <v>8.4202561030837</v>
      </c>
    </row>
    <row r="6" spans="1:8" x14ac:dyDescent="0.25">
      <c r="A6" s="2">
        <f t="shared" si="0"/>
        <v>2018</v>
      </c>
      <c r="B6" s="2">
        <v>5</v>
      </c>
      <c r="C6" s="4">
        <v>230236.40516000002</v>
      </c>
      <c r="D6" s="3">
        <v>12.128926687970566</v>
      </c>
      <c r="E6" s="3">
        <v>4.5710966519832521</v>
      </c>
      <c r="F6" s="4">
        <v>1251351</v>
      </c>
      <c r="G6" s="3">
        <v>9.8620744148478536</v>
      </c>
      <c r="H6" s="3">
        <v>8.3718919810373613</v>
      </c>
    </row>
    <row r="7" spans="1:8" x14ac:dyDescent="0.25">
      <c r="A7" s="2">
        <f t="shared" si="0"/>
        <v>2018</v>
      </c>
      <c r="B7" s="2">
        <v>6</v>
      </c>
      <c r="C7" s="4">
        <v>229352.92300000004</v>
      </c>
      <c r="D7" s="3">
        <v>11.533231680373968</v>
      </c>
      <c r="E7" s="3">
        <v>4.5773786278221893</v>
      </c>
      <c r="F7" s="4">
        <v>1249711</v>
      </c>
      <c r="G7" s="3">
        <v>10.230912190918229</v>
      </c>
      <c r="H7" s="3">
        <v>8.3021071124156816</v>
      </c>
    </row>
    <row r="8" spans="1:8" x14ac:dyDescent="0.25">
      <c r="A8" s="2">
        <f t="shared" si="0"/>
        <v>2018</v>
      </c>
      <c r="B8" s="2">
        <v>7</v>
      </c>
      <c r="C8" s="4">
        <v>230310.26400000002</v>
      </c>
      <c r="D8" s="3">
        <v>9.8982739014478849</v>
      </c>
      <c r="E8" s="3">
        <v>4.5494148647026593</v>
      </c>
      <c r="F8" s="4">
        <v>1236481</v>
      </c>
      <c r="G8" s="3">
        <v>17.358282831638338</v>
      </c>
      <c r="H8" s="3">
        <v>8.2111360077373181</v>
      </c>
    </row>
    <row r="9" spans="1:8" x14ac:dyDescent="0.25">
      <c r="A9" s="2">
        <f t="shared" si="0"/>
        <v>2018</v>
      </c>
      <c r="B9" s="2">
        <v>8</v>
      </c>
      <c r="C9" s="4">
        <v>224144.179</v>
      </c>
      <c r="D9" s="3">
        <v>9.027694049653423</v>
      </c>
      <c r="E9" s="3">
        <v>4.4894834897447105</v>
      </c>
      <c r="F9" s="4">
        <v>1106769</v>
      </c>
      <c r="G9" s="3">
        <v>11.387328380410256</v>
      </c>
      <c r="H9" s="3">
        <v>8.0993471223180435</v>
      </c>
    </row>
    <row r="10" spans="1:8" x14ac:dyDescent="0.25">
      <c r="A10" s="2">
        <f t="shared" si="0"/>
        <v>2018</v>
      </c>
      <c r="B10" s="2">
        <v>9</v>
      </c>
      <c r="C10" s="4">
        <v>223875.3835</v>
      </c>
      <c r="D10" s="3">
        <v>0.49645727766394199</v>
      </c>
      <c r="E10" s="3">
        <v>4.4002340786126091</v>
      </c>
      <c r="F10" s="4">
        <v>1130262</v>
      </c>
      <c r="G10" s="3">
        <v>7.7957353303030441</v>
      </c>
      <c r="H10" s="3">
        <v>7.9677441300030685</v>
      </c>
    </row>
    <row r="11" spans="1:8" x14ac:dyDescent="0.25">
      <c r="A11" s="2">
        <f t="shared" si="0"/>
        <v>2018</v>
      </c>
      <c r="B11" s="2">
        <v>10</v>
      </c>
      <c r="C11" s="4">
        <v>254837.64561999997</v>
      </c>
      <c r="D11" s="3">
        <v>12.425715287364625</v>
      </c>
      <c r="E11" s="3">
        <v>4.2846313604817263</v>
      </c>
      <c r="F11" s="4">
        <v>1270502</v>
      </c>
      <c r="G11" s="3">
        <v>12.953491328688372</v>
      </c>
      <c r="H11" s="3">
        <v>7.8175590366694152</v>
      </c>
    </row>
    <row r="12" spans="1:8" x14ac:dyDescent="0.25">
      <c r="A12" s="2">
        <f t="shared" si="0"/>
        <v>2018</v>
      </c>
      <c r="B12" s="2">
        <v>11</v>
      </c>
      <c r="C12" s="4">
        <v>209149.25412</v>
      </c>
      <c r="D12" s="3">
        <v>-13.035135187403135</v>
      </c>
      <c r="E12" s="3">
        <v>4.1453689689162569</v>
      </c>
      <c r="F12" s="4">
        <v>1153494</v>
      </c>
      <c r="G12" s="3">
        <v>-4.5470907605902777</v>
      </c>
      <c r="H12" s="3">
        <v>7.6500119031385729</v>
      </c>
    </row>
    <row r="13" spans="1:8" x14ac:dyDescent="0.25">
      <c r="A13" s="2">
        <f t="shared" si="0"/>
        <v>2018</v>
      </c>
      <c r="B13" s="2">
        <v>12</v>
      </c>
      <c r="C13" s="4">
        <v>150874.285111</v>
      </c>
      <c r="D13" s="3">
        <v>5.4286528247186494</v>
      </c>
      <c r="E13" s="3">
        <v>3.9857058905308729</v>
      </c>
      <c r="F13" s="4">
        <v>986374</v>
      </c>
      <c r="G13" s="3">
        <v>10.205075779159479</v>
      </c>
      <c r="H13" s="3">
        <v>7.466679452196753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3.807708021373835</v>
      </c>
      <c r="F14" s="4">
        <v>1141910</v>
      </c>
      <c r="G14" s="3">
        <v>13.219014758299984</v>
      </c>
      <c r="H14" s="3">
        <v>7.2682913856118514</v>
      </c>
    </row>
    <row r="15" spans="1:8" x14ac:dyDescent="0.25">
      <c r="A15" s="2">
        <f>A14</f>
        <v>2019</v>
      </c>
      <c r="B15" s="2">
        <v>2</v>
      </c>
      <c r="C15" s="4">
        <v>207934.88287</v>
      </c>
      <c r="D15" s="3">
        <v>18.241767312444622</v>
      </c>
      <c r="E15" s="3">
        <v>3.6135414621416118</v>
      </c>
      <c r="F15" s="4">
        <v>1170139</v>
      </c>
      <c r="G15" s="3">
        <v>17.868683694149979</v>
      </c>
      <c r="H15" s="3">
        <v>7.0557675715633579</v>
      </c>
    </row>
    <row r="16" spans="1:8" x14ac:dyDescent="0.25">
      <c r="A16" s="2">
        <f t="shared" ref="A16:A25" si="1">A15</f>
        <v>2019</v>
      </c>
      <c r="B16" s="2">
        <v>3</v>
      </c>
      <c r="C16" s="4">
        <v>238027.44600000003</v>
      </c>
      <c r="D16" s="3">
        <v>33.946341846857784</v>
      </c>
      <c r="E16" s="3">
        <v>3.4046512448356112</v>
      </c>
      <c r="F16" s="4">
        <v>1290084</v>
      </c>
      <c r="G16" s="3">
        <v>31.483578362677413</v>
      </c>
      <c r="H16" s="3">
        <v>6.83044112290942</v>
      </c>
    </row>
    <row r="17" spans="1:8" x14ac:dyDescent="0.25">
      <c r="A17" s="2">
        <f t="shared" si="1"/>
        <v>2019</v>
      </c>
      <c r="B17" s="2">
        <v>4</v>
      </c>
      <c r="C17" s="4">
        <v>217294.18867</v>
      </c>
      <c r="D17" s="3">
        <v>8.1792627496657175</v>
      </c>
      <c r="E17" s="3">
        <v>3.1834982504746234</v>
      </c>
      <c r="F17" s="4">
        <v>1205616</v>
      </c>
      <c r="G17" s="3">
        <v>10.239742655429485</v>
      </c>
      <c r="H17" s="3">
        <v>6.5943960494611424</v>
      </c>
    </row>
    <row r="18" spans="1:8" x14ac:dyDescent="0.25">
      <c r="A18" s="2">
        <f t="shared" si="1"/>
        <v>2019</v>
      </c>
      <c r="B18" s="2">
        <v>5</v>
      </c>
      <c r="C18" s="4">
        <v>256713.48300000001</v>
      </c>
      <c r="D18" s="3">
        <v>11.499952764464005</v>
      </c>
      <c r="E18" s="3">
        <v>2.9546643108136901</v>
      </c>
      <c r="F18" s="4">
        <v>1384395</v>
      </c>
      <c r="G18" s="3">
        <v>10.632028903161462</v>
      </c>
      <c r="H18" s="3">
        <v>6.3514283844490578</v>
      </c>
    </row>
    <row r="19" spans="1:8" x14ac:dyDescent="0.25">
      <c r="A19" s="2">
        <f t="shared" si="1"/>
        <v>2019</v>
      </c>
      <c r="B19" s="2">
        <v>6</v>
      </c>
      <c r="C19" s="4">
        <v>223942.86151999998</v>
      </c>
      <c r="D19" s="3">
        <v>-2.3588369440576407</v>
      </c>
      <c r="E19" s="3">
        <v>2.7230781856980748</v>
      </c>
      <c r="F19" s="4">
        <v>1278193</v>
      </c>
      <c r="G19" s="3">
        <v>2.2790869248970447</v>
      </c>
      <c r="H19" s="3">
        <v>6.1055873101735569</v>
      </c>
    </row>
    <row r="20" spans="1:8" x14ac:dyDescent="0.25">
      <c r="A20" s="2">
        <f t="shared" si="1"/>
        <v>2019</v>
      </c>
      <c r="B20" s="2">
        <v>7</v>
      </c>
      <c r="C20" s="4">
        <v>244751.36783999999</v>
      </c>
      <c r="D20" s="3">
        <v>6.2702823526788132</v>
      </c>
      <c r="E20" s="3">
        <v>2.4942620577823225</v>
      </c>
      <c r="F20" s="4">
        <v>1372363</v>
      </c>
      <c r="G20" s="3">
        <v>10.989412696191847</v>
      </c>
      <c r="H20" s="3">
        <v>5.8612192728599402</v>
      </c>
    </row>
    <row r="21" spans="1:8" x14ac:dyDescent="0.25">
      <c r="A21" s="2">
        <f t="shared" si="1"/>
        <v>2019</v>
      </c>
      <c r="B21" s="2">
        <v>8</v>
      </c>
      <c r="C21" s="4">
        <v>209669.52799999999</v>
      </c>
      <c r="D21" s="3">
        <v>-6.4577412023713592</v>
      </c>
      <c r="E21" s="3">
        <v>2.2733851989480787</v>
      </c>
      <c r="F21" s="4">
        <v>1160941</v>
      </c>
      <c r="G21" s="3">
        <v>4.8946076371853664</v>
      </c>
      <c r="H21" s="3">
        <v>5.6224049895400841</v>
      </c>
    </row>
    <row r="22" spans="1:8" x14ac:dyDescent="0.25">
      <c r="A22" s="2">
        <f t="shared" si="1"/>
        <v>2019</v>
      </c>
      <c r="B22" s="2">
        <v>9</v>
      </c>
      <c r="C22" s="4">
        <v>229420.61705000003</v>
      </c>
      <c r="D22" s="3">
        <v>2.4769286659870993</v>
      </c>
      <c r="E22" s="3">
        <v>2.0658791047085794</v>
      </c>
      <c r="F22" s="4">
        <v>1221179</v>
      </c>
      <c r="G22" s="3">
        <v>8.0438871695235328</v>
      </c>
      <c r="H22" s="3">
        <v>5.3935813017891521</v>
      </c>
    </row>
    <row r="23" spans="1:8" x14ac:dyDescent="0.25">
      <c r="A23" s="2">
        <f t="shared" si="1"/>
        <v>2019</v>
      </c>
      <c r="B23" s="2">
        <v>10</v>
      </c>
      <c r="C23" s="4">
        <v>248059.52299999999</v>
      </c>
      <c r="D23" s="3">
        <v>-2.6597807413851093</v>
      </c>
      <c r="E23" s="3">
        <v>1.8765689423547467</v>
      </c>
      <c r="F23" s="4">
        <v>1389153</v>
      </c>
      <c r="G23" s="3">
        <v>9.33890698322395</v>
      </c>
      <c r="H23" s="3">
        <v>5.1791345096995061</v>
      </c>
    </row>
    <row r="24" spans="1:8" x14ac:dyDescent="0.25">
      <c r="A24" s="2">
        <f t="shared" si="1"/>
        <v>2019</v>
      </c>
      <c r="B24" s="2">
        <v>11</v>
      </c>
      <c r="C24" s="4">
        <v>180019.22632999998</v>
      </c>
      <c r="D24" s="3">
        <v>-13.927865969479658</v>
      </c>
      <c r="E24" s="3">
        <v>1.7103084242859252</v>
      </c>
      <c r="F24" s="4">
        <v>1159764</v>
      </c>
      <c r="G24" s="3">
        <v>0.54356589631154861</v>
      </c>
      <c r="H24" s="3">
        <v>4.9836349623821006</v>
      </c>
    </row>
    <row r="25" spans="1:8" x14ac:dyDescent="0.25">
      <c r="A25" s="2">
        <f t="shared" si="1"/>
        <v>2019</v>
      </c>
      <c r="B25" s="2">
        <v>12</v>
      </c>
      <c r="C25" s="4">
        <v>127569.40978</v>
      </c>
      <c r="D25" s="3">
        <v>-15.446552282818992</v>
      </c>
      <c r="E25" s="3">
        <v>1.5716362386178664</v>
      </c>
      <c r="F25" s="4">
        <v>947134</v>
      </c>
      <c r="G25" s="3">
        <v>-3.9782070492531241</v>
      </c>
      <c r="H25" s="3">
        <v>4.8119418820363302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1.4640050891334215</v>
      </c>
      <c r="F26" s="4">
        <v>1037548</v>
      </c>
      <c r="G26" s="3">
        <v>-9.1392491527353297</v>
      </c>
      <c r="H26" s="3">
        <v>4.6686061527320009</v>
      </c>
    </row>
    <row r="27" spans="1:8" x14ac:dyDescent="0.25">
      <c r="A27" s="2">
        <f>A26</f>
        <v>2020</v>
      </c>
      <c r="B27" s="2">
        <v>2</v>
      </c>
      <c r="C27" s="4">
        <v>179520.63338000001</v>
      </c>
      <c r="D27" s="3">
        <v>-13.664974869928127</v>
      </c>
      <c r="E27" s="3">
        <v>1.3896858609681195</v>
      </c>
      <c r="F27" s="4">
        <v>1155973</v>
      </c>
      <c r="G27" s="3">
        <v>-1.2106254043323106</v>
      </c>
      <c r="H27" s="3">
        <v>4.5575682315298005</v>
      </c>
    </row>
    <row r="28" spans="1:8" x14ac:dyDescent="0.25">
      <c r="A28" s="2">
        <f t="shared" ref="A28:A37" si="2">A27</f>
        <v>2020</v>
      </c>
      <c r="B28" s="2">
        <v>3</v>
      </c>
      <c r="C28" s="4">
        <v>171565.35508000001</v>
      </c>
      <c r="D28" s="3">
        <v>-27.922028336177675</v>
      </c>
      <c r="E28" s="3">
        <v>1.3502743650366811</v>
      </c>
      <c r="F28" s="4">
        <v>942304</v>
      </c>
      <c r="G28" s="3">
        <v>-26.957934522093129</v>
      </c>
      <c r="H28" s="3">
        <v>4.4818096966497594</v>
      </c>
    </row>
    <row r="29" spans="1:8" x14ac:dyDescent="0.25">
      <c r="A29" s="2">
        <f t="shared" si="2"/>
        <v>2020</v>
      </c>
      <c r="B29" s="2">
        <v>4</v>
      </c>
      <c r="C29" s="4">
        <v>124079.162</v>
      </c>
      <c r="D29" s="3">
        <v>-42.898076216646388</v>
      </c>
      <c r="E29" s="3">
        <v>1.3463209497030706</v>
      </c>
      <c r="F29" s="4">
        <v>606234</v>
      </c>
      <c r="G29" s="3">
        <v>-49.715829915993147</v>
      </c>
      <c r="H29" s="3">
        <v>4.4439115573094163</v>
      </c>
    </row>
    <row r="30" spans="1:8" x14ac:dyDescent="0.25">
      <c r="A30" s="2">
        <f t="shared" si="2"/>
        <v>2020</v>
      </c>
      <c r="B30" s="2">
        <v>5</v>
      </c>
      <c r="C30" s="4">
        <v>217716.82</v>
      </c>
      <c r="D30" s="3">
        <v>-15.19073425527867</v>
      </c>
      <c r="E30" s="3">
        <v>1.3763431645325566</v>
      </c>
      <c r="F30" s="4">
        <v>1162987</v>
      </c>
      <c r="G30" s="3">
        <v>-15.993123349910976</v>
      </c>
      <c r="H30" s="3">
        <v>4.4442715071555661</v>
      </c>
    </row>
    <row r="31" spans="1:8" x14ac:dyDescent="0.25">
      <c r="A31" s="2">
        <f t="shared" si="2"/>
        <v>2020</v>
      </c>
      <c r="B31" s="2">
        <v>6</v>
      </c>
      <c r="C31" s="4">
        <v>229101.61357000002</v>
      </c>
      <c r="D31" s="3">
        <v>2.3036019165716182</v>
      </c>
      <c r="E31" s="3">
        <v>1.4357860315094111</v>
      </c>
      <c r="F31" s="4">
        <v>1319877</v>
      </c>
      <c r="G31" s="3">
        <v>3.2611663496827203</v>
      </c>
      <c r="H31" s="3">
        <v>4.4795261466771343</v>
      </c>
    </row>
    <row r="32" spans="1:8" x14ac:dyDescent="0.25">
      <c r="A32" s="2">
        <f t="shared" si="2"/>
        <v>2020</v>
      </c>
      <c r="B32" s="2">
        <v>7</v>
      </c>
      <c r="C32" s="4">
        <v>229403.77838999999</v>
      </c>
      <c r="D32" s="3">
        <v>-6.2706858741778726</v>
      </c>
      <c r="E32" s="3">
        <v>1.5189440811304196</v>
      </c>
      <c r="F32" s="4">
        <v>1348054</v>
      </c>
      <c r="G32" s="3">
        <v>-1.7713243507730847</v>
      </c>
      <c r="H32" s="3">
        <v>4.5448928128313071</v>
      </c>
    </row>
    <row r="33" spans="1:8" x14ac:dyDescent="0.25">
      <c r="A33" s="2">
        <f t="shared" si="2"/>
        <v>2020</v>
      </c>
      <c r="B33" s="2">
        <v>8</v>
      </c>
      <c r="C33" s="4">
        <v>205272.92500000002</v>
      </c>
      <c r="D33" s="3">
        <v>-2.0969203498182987</v>
      </c>
      <c r="E33" s="3">
        <v>1.6201721088843855</v>
      </c>
      <c r="F33" s="4">
        <v>1115595</v>
      </c>
      <c r="G33" s="3">
        <v>-3.9059693817342978</v>
      </c>
      <c r="H33" s="3">
        <v>4.6355042342560351</v>
      </c>
    </row>
    <row r="34" spans="1:8" x14ac:dyDescent="0.25">
      <c r="A34" s="2">
        <f t="shared" si="2"/>
        <v>2020</v>
      </c>
      <c r="B34" s="2">
        <v>9</v>
      </c>
      <c r="C34" s="4">
        <v>235921.41378999996</v>
      </c>
      <c r="D34" s="3">
        <v>2.8335712908413635</v>
      </c>
      <c r="E34" s="3">
        <v>1.7332839637354382</v>
      </c>
      <c r="F34" s="4">
        <v>1274663</v>
      </c>
      <c r="G34" s="3">
        <v>4.3797019110220603</v>
      </c>
      <c r="H34" s="3">
        <v>4.7460545133973522</v>
      </c>
    </row>
    <row r="35" spans="1:8" x14ac:dyDescent="0.25">
      <c r="A35" s="2">
        <f t="shared" si="2"/>
        <v>2020</v>
      </c>
      <c r="B35" s="2">
        <v>10</v>
      </c>
      <c r="C35" s="4">
        <v>205166.80348999996</v>
      </c>
      <c r="D35" s="3">
        <v>-17.291301293843098</v>
      </c>
      <c r="E35" s="3">
        <v>1.8518353632269642</v>
      </c>
      <c r="F35" s="4">
        <v>1246345</v>
      </c>
      <c r="G35" s="3">
        <v>-10.280221113153122</v>
      </c>
      <c r="H35" s="3">
        <v>4.8706445948112931</v>
      </c>
    </row>
    <row r="36" spans="1:8" x14ac:dyDescent="0.25">
      <c r="A36" s="2">
        <f t="shared" si="2"/>
        <v>2020</v>
      </c>
      <c r="B36" s="2">
        <v>11</v>
      </c>
      <c r="C36" s="4">
        <v>219676.65489000003</v>
      </c>
      <c r="D36" s="3">
        <v>22.029551714272188</v>
      </c>
      <c r="E36" s="3">
        <v>1.9694584337445096</v>
      </c>
      <c r="F36" s="4">
        <v>1181447</v>
      </c>
      <c r="G36" s="3">
        <v>1.8696045057442712</v>
      </c>
      <c r="H36" s="3">
        <v>5.0033499819009499</v>
      </c>
    </row>
    <row r="37" spans="1:8" x14ac:dyDescent="0.25">
      <c r="A37" s="2">
        <f t="shared" si="2"/>
        <v>2020</v>
      </c>
      <c r="B37" s="2">
        <v>12</v>
      </c>
      <c r="C37" s="4">
        <v>158604.44999999998</v>
      </c>
      <c r="D37" s="3">
        <v>24.327964104812814</v>
      </c>
      <c r="E37" s="3">
        <v>2.0784559171835464</v>
      </c>
      <c r="F37" s="4">
        <v>1030954.9999999999</v>
      </c>
      <c r="G37" s="3">
        <v>8.8499620961764549</v>
      </c>
      <c r="H37" s="3">
        <v>5.1371940346174734</v>
      </c>
    </row>
    <row r="38" spans="1:8" x14ac:dyDescent="0.25">
      <c r="A38" s="2">
        <v>2021</v>
      </c>
      <c r="B38" s="2">
        <v>1</v>
      </c>
      <c r="C38" s="4">
        <v>127828.4004</v>
      </c>
      <c r="D38" s="3">
        <v>-18.013951827950269</v>
      </c>
      <c r="E38" s="3">
        <v>2.1725236174729163</v>
      </c>
      <c r="F38" s="4">
        <v>836361</v>
      </c>
      <c r="G38" s="3">
        <v>-19.390620964042149</v>
      </c>
      <c r="H38" s="3">
        <v>5.2649824916983912</v>
      </c>
    </row>
    <row r="39" spans="1:8" x14ac:dyDescent="0.25">
      <c r="A39" s="2">
        <f>A38</f>
        <v>2021</v>
      </c>
      <c r="B39" s="2">
        <v>2</v>
      </c>
      <c r="C39" s="4">
        <v>176816.47750000001</v>
      </c>
      <c r="D39" s="3">
        <v>-1.5063203761519595</v>
      </c>
      <c r="E39" s="3">
        <v>2.2469024432767131</v>
      </c>
      <c r="F39" s="4">
        <v>1114055</v>
      </c>
      <c r="G39" s="3">
        <v>-3.6262092626730857</v>
      </c>
      <c r="H39" s="3">
        <v>5.3797789229966169</v>
      </c>
    </row>
    <row r="40" spans="1:8" x14ac:dyDescent="0.25">
      <c r="A40" s="2">
        <f t="shared" ref="A40:A49" si="3">A39</f>
        <v>2021</v>
      </c>
      <c r="B40" s="2">
        <v>3</v>
      </c>
      <c r="C40" s="4">
        <v>243743.12679000001</v>
      </c>
      <c r="D40" s="3">
        <v>42.070132210750756</v>
      </c>
      <c r="E40" s="3">
        <v>2.2954314646864313</v>
      </c>
      <c r="F40" s="4">
        <v>1378985</v>
      </c>
      <c r="G40" s="3">
        <v>46.341838727204809</v>
      </c>
      <c r="H40" s="3">
        <v>5.4729347036806359</v>
      </c>
    </row>
    <row r="41" spans="1:8" x14ac:dyDescent="0.25">
      <c r="A41" s="2">
        <f t="shared" si="3"/>
        <v>2021</v>
      </c>
      <c r="B41" s="2">
        <v>4</v>
      </c>
      <c r="C41" s="4">
        <v>215675.71487</v>
      </c>
      <c r="D41" s="3">
        <v>73.821060195425886</v>
      </c>
      <c r="E41" s="3">
        <v>2.3116891113199944</v>
      </c>
      <c r="F41" s="4">
        <v>1238707</v>
      </c>
      <c r="G41" s="3">
        <v>104.32819670292331</v>
      </c>
      <c r="H41" s="3">
        <v>5.5351757930727077</v>
      </c>
    </row>
    <row r="42" spans="1:8" x14ac:dyDescent="0.25">
      <c r="A42" s="2">
        <f t="shared" si="3"/>
        <v>2021</v>
      </c>
      <c r="B42" s="2">
        <v>5</v>
      </c>
      <c r="C42" s="4">
        <v>233783.21016000002</v>
      </c>
      <c r="D42" s="3">
        <v>7.3794896324500758</v>
      </c>
      <c r="E42" s="3">
        <v>2.2920159447915802</v>
      </c>
      <c r="F42" s="4">
        <v>1366016</v>
      </c>
      <c r="G42" s="3">
        <v>17.457546816946355</v>
      </c>
      <c r="H42" s="3">
        <v>5.5600662688300595</v>
      </c>
    </row>
    <row r="43" spans="1:8" x14ac:dyDescent="0.25">
      <c r="A43" s="2">
        <f t="shared" si="3"/>
        <v>2021</v>
      </c>
      <c r="B43" s="2">
        <v>6</v>
      </c>
      <c r="C43" s="4">
        <v>236233.28724999996</v>
      </c>
      <c r="D43" s="3">
        <v>3.1128867094691648</v>
      </c>
      <c r="E43" s="3">
        <v>2.2377184552628737</v>
      </c>
      <c r="F43" s="4">
        <v>1374405</v>
      </c>
      <c r="G43" s="3">
        <v>4.1312940524003361</v>
      </c>
      <c r="H43" s="3">
        <v>5.5480308350619918</v>
      </c>
    </row>
    <row r="44" spans="1:8" x14ac:dyDescent="0.25">
      <c r="A44" s="2">
        <f t="shared" si="3"/>
        <v>2021</v>
      </c>
      <c r="B44" s="2">
        <v>7</v>
      </c>
      <c r="C44" s="4">
        <v>240232.87099999998</v>
      </c>
      <c r="D44" s="3">
        <v>4.7205380338548375</v>
      </c>
      <c r="E44" s="3">
        <v>2.1504564296794246</v>
      </c>
      <c r="F44" s="4">
        <v>1344847</v>
      </c>
      <c r="G44" s="3">
        <v>-0.23789848181156037</v>
      </c>
      <c r="H44" s="3">
        <v>5.5003204098047576</v>
      </c>
    </row>
    <row r="45" spans="1:8" x14ac:dyDescent="0.25">
      <c r="A45" s="2">
        <f t="shared" si="3"/>
        <v>2021</v>
      </c>
      <c r="B45" s="2">
        <v>8</v>
      </c>
      <c r="C45" s="4">
        <v>208299.19958000001</v>
      </c>
      <c r="D45" s="3">
        <v>1.4742687473275007</v>
      </c>
      <c r="E45" s="3">
        <v>2.0319504305599918</v>
      </c>
      <c r="F45" s="4">
        <v>1200625</v>
      </c>
      <c r="G45" s="3">
        <v>7.6219416544534457</v>
      </c>
      <c r="H45" s="3">
        <v>5.4180875265958148</v>
      </c>
    </row>
    <row r="46" spans="1:8" x14ac:dyDescent="0.25">
      <c r="A46" s="2">
        <f t="shared" si="3"/>
        <v>2021</v>
      </c>
      <c r="B46" s="2">
        <v>9</v>
      </c>
      <c r="C46" s="4">
        <v>221844.549</v>
      </c>
      <c r="D46" s="3">
        <v>-5.9667601019592791</v>
      </c>
      <c r="E46" s="3">
        <v>1.8840994983125123</v>
      </c>
      <c r="F46" s="4">
        <v>1300728</v>
      </c>
      <c r="G46" s="3">
        <v>2.0448542085241384</v>
      </c>
      <c r="H46" s="3">
        <v>5.302086231549592</v>
      </c>
    </row>
    <row r="47" spans="1:8" x14ac:dyDescent="0.25">
      <c r="A47" s="2">
        <f t="shared" si="3"/>
        <v>2021</v>
      </c>
      <c r="B47" s="2">
        <v>10</v>
      </c>
      <c r="C47" s="4">
        <v>220692.50400000002</v>
      </c>
      <c r="D47" s="3">
        <v>7.5673550720191329</v>
      </c>
      <c r="E47" s="3">
        <v>1.7087639454502546</v>
      </c>
      <c r="F47" s="4">
        <v>1271282</v>
      </c>
      <c r="G47" s="3">
        <v>2.0008103695204671</v>
      </c>
      <c r="H47" s="3">
        <v>5.1532236162060627</v>
      </c>
    </row>
    <row r="48" spans="1:8" x14ac:dyDescent="0.25">
      <c r="A48" s="2">
        <f t="shared" si="3"/>
        <v>2021</v>
      </c>
      <c r="B48" s="2">
        <v>11</v>
      </c>
      <c r="C48" s="4">
        <v>220414.08499999999</v>
      </c>
      <c r="D48" s="3">
        <v>0.33568888344972514</v>
      </c>
      <c r="E48" s="3">
        <v>1.5072588859031342</v>
      </c>
      <c r="F48" s="4">
        <v>1319118</v>
      </c>
      <c r="G48" s="3">
        <v>11.652744473514254</v>
      </c>
      <c r="H48" s="3">
        <v>4.9721805754369344</v>
      </c>
    </row>
    <row r="49" spans="1:8" x14ac:dyDescent="0.25">
      <c r="A49" s="2">
        <f t="shared" si="3"/>
        <v>2021</v>
      </c>
      <c r="B49" s="2">
        <v>12</v>
      </c>
      <c r="C49" s="4">
        <v>194205.86500000002</v>
      </c>
      <c r="D49" s="3">
        <v>22.446668425759842</v>
      </c>
      <c r="E49" s="3">
        <v>1.2813062802070787</v>
      </c>
      <c r="F49" s="4">
        <v>1257184</v>
      </c>
      <c r="G49" s="3">
        <v>21.943634785223431</v>
      </c>
      <c r="H49" s="3">
        <v>4.7594190865273402</v>
      </c>
    </row>
    <row r="50" spans="1:8" x14ac:dyDescent="0.25">
      <c r="A50" s="2">
        <v>2022</v>
      </c>
      <c r="B50" s="2">
        <v>1</v>
      </c>
      <c r="C50" s="4">
        <v>150523.54499999998</v>
      </c>
      <c r="D50" s="3">
        <v>17.754383633826642</v>
      </c>
      <c r="E50" s="3">
        <v>1.0325467298700677</v>
      </c>
      <c r="F50" s="4">
        <v>1028972</v>
      </c>
      <c r="G50" s="3">
        <v>23.029648680414326</v>
      </c>
      <c r="H50" s="3">
        <v>4.5158650548108898</v>
      </c>
    </row>
    <row r="51" spans="1:8" x14ac:dyDescent="0.25">
      <c r="A51" s="2">
        <f>A50</f>
        <v>2022</v>
      </c>
      <c r="B51" s="2">
        <v>2</v>
      </c>
      <c r="C51" s="4">
        <v>193440</v>
      </c>
      <c r="D51" s="3">
        <v>9.4015686405697139</v>
      </c>
      <c r="E51" s="3">
        <v>0.76409065321574399</v>
      </c>
      <c r="F51" s="4">
        <v>1257003</v>
      </c>
      <c r="G51" s="3">
        <v>12.831323408628847</v>
      </c>
      <c r="H51" s="3">
        <v>4.2436377339336024</v>
      </c>
    </row>
    <row r="52" spans="1:8" x14ac:dyDescent="0.25">
      <c r="A52" s="2">
        <f t="shared" ref="A52:A61" si="4">A51</f>
        <v>2022</v>
      </c>
      <c r="B52" s="2">
        <v>3</v>
      </c>
      <c r="C52" s="4">
        <v>180911.141</v>
      </c>
      <c r="D52" s="3">
        <v>-25.777951820620448</v>
      </c>
      <c r="E52" s="3">
        <v>0.48020970724163636</v>
      </c>
      <c r="F52" s="4">
        <v>1176149</v>
      </c>
      <c r="G52" s="3">
        <v>-14.709079504128031</v>
      </c>
      <c r="H52" s="3">
        <v>3.9461420569599417</v>
      </c>
    </row>
    <row r="53" spans="1:8" x14ac:dyDescent="0.25">
      <c r="A53" s="2">
        <f t="shared" si="4"/>
        <v>2022</v>
      </c>
      <c r="B53" s="2">
        <v>4</v>
      </c>
      <c r="C53" s="4">
        <v>218846.01199999999</v>
      </c>
      <c r="D53" s="3">
        <v>1.4699369986606481</v>
      </c>
      <c r="E53" s="3">
        <v>0.18577537380550657</v>
      </c>
      <c r="F53" s="4">
        <v>1334700</v>
      </c>
      <c r="G53" s="3">
        <v>7.7494516459501783</v>
      </c>
      <c r="H53" s="3">
        <v>3.6273793240151146</v>
      </c>
    </row>
    <row r="54" spans="1:8" x14ac:dyDescent="0.25">
      <c r="A54" s="2">
        <f t="shared" si="4"/>
        <v>2022</v>
      </c>
      <c r="B54" s="2">
        <v>5</v>
      </c>
      <c r="C54" s="4">
        <v>226711.01199999999</v>
      </c>
      <c r="D54" s="3">
        <v>-3.025109525684011</v>
      </c>
      <c r="E54" s="3">
        <v>-0.11616434867431849</v>
      </c>
      <c r="F54" s="4">
        <v>1333042</v>
      </c>
      <c r="G54" s="3">
        <v>-2.413880950149927</v>
      </c>
      <c r="H54" s="3">
        <v>3.2900553337270315</v>
      </c>
    </row>
    <row r="55" spans="1:8" x14ac:dyDescent="0.25">
      <c r="A55" s="2">
        <f t="shared" si="4"/>
        <v>2022</v>
      </c>
      <c r="B55" s="2">
        <v>6</v>
      </c>
      <c r="C55" s="4">
        <v>228821.318</v>
      </c>
      <c r="D55" s="3">
        <v>-3.1375634383633888</v>
      </c>
      <c r="E55" s="3">
        <v>-0.42247228388889696</v>
      </c>
      <c r="F55" s="4">
        <v>1375986</v>
      </c>
      <c r="G55" s="3">
        <v>0.11503159549042241</v>
      </c>
      <c r="H55" s="3">
        <v>2.9371621397459586</v>
      </c>
    </row>
    <row r="56" spans="1:8" x14ac:dyDescent="0.25">
      <c r="A56" s="2">
        <f t="shared" si="4"/>
        <v>2022</v>
      </c>
      <c r="B56" s="2">
        <v>7</v>
      </c>
      <c r="C56" s="4">
        <v>214457.31099999999</v>
      </c>
      <c r="D56" s="3">
        <v>-10.729405968761041</v>
      </c>
      <c r="E56" s="3">
        <v>-0.73021326561102373</v>
      </c>
      <c r="F56" s="4">
        <v>1223239</v>
      </c>
      <c r="G56" s="3">
        <v>-9.0425156170181431</v>
      </c>
      <c r="H56" s="3">
        <v>2.5712956890357819</v>
      </c>
    </row>
    <row r="57" spans="1:8" x14ac:dyDescent="0.25">
      <c r="A57" s="2">
        <f t="shared" si="4"/>
        <v>2022</v>
      </c>
      <c r="B57" s="2">
        <v>8</v>
      </c>
      <c r="C57" s="4">
        <v>197855.087</v>
      </c>
      <c r="D57" s="3">
        <v>-5.0139955415377528</v>
      </c>
      <c r="E57" s="3">
        <v>-1.0366406756103321</v>
      </c>
      <c r="F57" s="4">
        <v>1146418</v>
      </c>
      <c r="G57" s="3">
        <v>-4.5148984903696014</v>
      </c>
      <c r="H57" s="3">
        <v>2.1948559472725906</v>
      </c>
    </row>
    <row r="58" spans="1:8" x14ac:dyDescent="0.25">
      <c r="A58" s="2">
        <f t="shared" si="4"/>
        <v>2022</v>
      </c>
      <c r="B58" s="2">
        <v>9</v>
      </c>
      <c r="C58" s="4">
        <v>209308.65099999998</v>
      </c>
      <c r="D58" s="3">
        <v>-5.6507577294585776</v>
      </c>
      <c r="E58" s="3">
        <v>-1.3397022840386188</v>
      </c>
      <c r="F58" s="4">
        <v>1248146</v>
      </c>
      <c r="G58" s="3">
        <v>-4.0425054277297034</v>
      </c>
      <c r="H58" s="3">
        <v>1.8094363654584433</v>
      </c>
    </row>
    <row r="59" spans="1:8" x14ac:dyDescent="0.25">
      <c r="A59" s="2">
        <f t="shared" si="4"/>
        <v>2022</v>
      </c>
      <c r="B59" s="2">
        <v>10</v>
      </c>
      <c r="C59" s="4">
        <v>192769.15599999999</v>
      </c>
      <c r="D59" s="3">
        <v>-12.652603733201573</v>
      </c>
      <c r="E59" s="3">
        <v>-1.6376220662467027</v>
      </c>
      <c r="F59" s="4">
        <v>1255256</v>
      </c>
      <c r="G59" s="3">
        <v>-1.2606172352003675</v>
      </c>
      <c r="H59" s="3">
        <v>1.4161644394261177</v>
      </c>
    </row>
    <row r="60" spans="1:8" x14ac:dyDescent="0.25">
      <c r="A60" s="2">
        <f t="shared" si="4"/>
        <v>2022</v>
      </c>
      <c r="B60" s="2">
        <v>11</v>
      </c>
      <c r="C60" s="4">
        <v>204517.41999999998</v>
      </c>
      <c r="D60" s="3">
        <v>-7.2121820164078976</v>
      </c>
      <c r="E60" s="3">
        <v>-1.9289233764357794</v>
      </c>
      <c r="F60" s="4">
        <v>1338036</v>
      </c>
      <c r="G60" s="3">
        <v>1.4341400845110153</v>
      </c>
      <c r="H60" s="3">
        <v>1.015761280161642</v>
      </c>
    </row>
    <row r="61" spans="1:8" x14ac:dyDescent="0.25">
      <c r="A61" s="2">
        <f t="shared" si="4"/>
        <v>2022</v>
      </c>
      <c r="B61" s="2">
        <v>12</v>
      </c>
      <c r="C61" s="4">
        <v>156764.40037918091</v>
      </c>
      <c r="D61" s="3">
        <v>-19.279265649788236</v>
      </c>
      <c r="E61" s="3">
        <v>-2.2128944980894718</v>
      </c>
      <c r="F61" s="4">
        <v>1170025</v>
      </c>
      <c r="G61" s="3">
        <v>-6.9328753786239705</v>
      </c>
      <c r="H61" s="3">
        <v>0.60876211103475109</v>
      </c>
    </row>
    <row r="62" spans="1:8" x14ac:dyDescent="0.25">
      <c r="A62" s="2">
        <v>2023</v>
      </c>
      <c r="B62" s="2">
        <v>1</v>
      </c>
      <c r="C62" s="4">
        <v>138358.17463958263</v>
      </c>
      <c r="D62" s="3">
        <v>-8.0820381691232068</v>
      </c>
      <c r="E62" s="3">
        <v>-2.4891906076525121</v>
      </c>
      <c r="F62" s="4">
        <v>1067147</v>
      </c>
      <c r="G62" s="3">
        <v>3.7100134891911551</v>
      </c>
      <c r="H62" s="3">
        <v>0.19573120949881506</v>
      </c>
    </row>
    <row r="63" spans="1:8" x14ac:dyDescent="0.25">
      <c r="A63" s="2">
        <f>A62</f>
        <v>2023</v>
      </c>
      <c r="B63" s="2">
        <v>2</v>
      </c>
      <c r="C63" s="4">
        <v>171048.40969777107</v>
      </c>
      <c r="D63" s="3">
        <v>-11.575470586346636</v>
      </c>
      <c r="E63" s="3">
        <v>-2.7586520462329442</v>
      </c>
      <c r="F63" s="4">
        <v>1175580</v>
      </c>
      <c r="G63" s="3">
        <v>-6.4775501729112843</v>
      </c>
      <c r="H63" s="3">
        <v>-0.22329087181846649</v>
      </c>
    </row>
    <row r="64" spans="1:8" x14ac:dyDescent="0.25">
      <c r="A64" s="2">
        <f t="shared" ref="A64:A72" si="5">A63</f>
        <v>2023</v>
      </c>
      <c r="B64" s="2">
        <v>3</v>
      </c>
      <c r="C64" s="4">
        <v>224807.11207556725</v>
      </c>
      <c r="D64" s="3">
        <v>24.263829653015812</v>
      </c>
      <c r="E64" s="3">
        <v>-3.0225075471305813</v>
      </c>
      <c r="F64" s="4">
        <v>1441439</v>
      </c>
      <c r="G64" s="3">
        <v>22.555815632203057</v>
      </c>
      <c r="H64" s="3">
        <v>-0.64801953290885994</v>
      </c>
    </row>
    <row r="65" spans="1:8" x14ac:dyDescent="0.25">
      <c r="A65" s="2">
        <f t="shared" si="5"/>
        <v>2023</v>
      </c>
      <c r="B65" s="2">
        <v>4</v>
      </c>
      <c r="C65" s="4">
        <v>187883.3206884861</v>
      </c>
      <c r="D65" s="3">
        <v>-14.14816337229572</v>
      </c>
      <c r="E65" s="3">
        <v>-3.2825981227105223</v>
      </c>
      <c r="F65" s="4">
        <v>1188104</v>
      </c>
      <c r="G65" s="3">
        <v>-10.983441971978724</v>
      </c>
      <c r="H65" s="3">
        <v>-1.0786044973267075</v>
      </c>
    </row>
    <row r="66" spans="1:8" x14ac:dyDescent="0.25">
      <c r="A66" s="2">
        <f t="shared" si="5"/>
        <v>2023</v>
      </c>
      <c r="B66" s="2">
        <v>5</v>
      </c>
      <c r="C66" s="4">
        <v>225453.39097213745</v>
      </c>
      <c r="D66" s="3">
        <v>-0.55472427949928571</v>
      </c>
      <c r="E66" s="3">
        <v>-3.5388699008100781</v>
      </c>
      <c r="F66" s="4">
        <v>1360624</v>
      </c>
      <c r="G66" s="3">
        <v>2.0691020988085951</v>
      </c>
      <c r="H66" s="3">
        <v>-1.5135841111843296</v>
      </c>
    </row>
    <row r="67" spans="1:8" x14ac:dyDescent="0.25">
      <c r="A67" s="2">
        <f t="shared" si="5"/>
        <v>2023</v>
      </c>
      <c r="B67" s="2">
        <v>6</v>
      </c>
      <c r="C67" s="4">
        <v>216008.14534175396</v>
      </c>
      <c r="D67" s="3">
        <v>-5.5996411393129168</v>
      </c>
      <c r="E67" s="3">
        <v>-3.7920235624088927</v>
      </c>
      <c r="F67" s="4">
        <v>1309033</v>
      </c>
      <c r="G67" s="3">
        <v>-4.865819855725273</v>
      </c>
      <c r="H67" s="3">
        <v>-1.9521845565297862</v>
      </c>
    </row>
    <row r="68" spans="1:8" x14ac:dyDescent="0.25">
      <c r="A68" s="2">
        <f t="shared" si="5"/>
        <v>2023</v>
      </c>
      <c r="B68" s="2">
        <v>7</v>
      </c>
      <c r="C68" s="4">
        <v>200639.15668606758</v>
      </c>
      <c r="D68" s="3">
        <v>-6.4433123074700944</v>
      </c>
      <c r="E68" s="3">
        <v>-4.0425525561517963</v>
      </c>
      <c r="F68" s="4">
        <v>1208018</v>
      </c>
      <c r="G68" s="3">
        <v>-1.244319384846293</v>
      </c>
      <c r="H68" s="3">
        <v>-2.3933832177576657</v>
      </c>
    </row>
    <row r="69" spans="1:8" x14ac:dyDescent="0.25">
      <c r="A69" s="2">
        <f t="shared" si="5"/>
        <v>2023</v>
      </c>
      <c r="B69" s="2">
        <v>8</v>
      </c>
      <c r="C69" s="4">
        <v>195119.21338939667</v>
      </c>
      <c r="D69" s="3">
        <v>-1.3827663731503348</v>
      </c>
      <c r="E69" s="3">
        <v>-4.2910758596820164</v>
      </c>
      <c r="F69" s="4">
        <v>1067386</v>
      </c>
      <c r="G69" s="3">
        <v>-6.8938205785324396</v>
      </c>
      <c r="H69" s="3">
        <v>-2.8363598150472229</v>
      </c>
    </row>
    <row r="70" spans="1:8" x14ac:dyDescent="0.25">
      <c r="A70" s="2">
        <f t="shared" si="5"/>
        <v>2023</v>
      </c>
      <c r="B70" s="2">
        <v>9</v>
      </c>
      <c r="C70" s="4">
        <v>204468.74620807171</v>
      </c>
      <c r="D70" s="3">
        <v>-2.3123290742188551</v>
      </c>
      <c r="E70" s="3">
        <v>-4.5383791700699554</v>
      </c>
      <c r="F70" s="4">
        <v>1137733</v>
      </c>
      <c r="G70" s="3">
        <v>-8.8461606254396479</v>
      </c>
      <c r="H70" s="3">
        <v>-3.2802142724782049</v>
      </c>
    </row>
    <row r="71" spans="1:8" x14ac:dyDescent="0.25">
      <c r="A71" s="2">
        <f t="shared" si="5"/>
        <v>2023</v>
      </c>
      <c r="B71" s="2">
        <v>10</v>
      </c>
      <c r="C71" s="4">
        <v>189708.24651875533</v>
      </c>
      <c r="D71" s="3">
        <v>-1.587862677182994</v>
      </c>
      <c r="E71" s="3">
        <v>-4.7850462184494509</v>
      </c>
      <c r="F71" s="4">
        <v>1171629</v>
      </c>
      <c r="G71" s="3">
        <v>-6.6621470042764201</v>
      </c>
      <c r="H71" s="3">
        <v>-3.7243282822389343</v>
      </c>
    </row>
    <row r="72" spans="1:8" x14ac:dyDescent="0.25">
      <c r="A72" s="2">
        <f t="shared" si="5"/>
        <v>2023</v>
      </c>
      <c r="B72" s="2">
        <v>11</v>
      </c>
      <c r="C72" s="4">
        <v>200326.834628582</v>
      </c>
      <c r="D72" s="3">
        <v>-2.0490114589837738</v>
      </c>
      <c r="E72" s="3">
        <v>-5.03150614914213</v>
      </c>
      <c r="F72" s="4">
        <v>1276910</v>
      </c>
      <c r="G72" s="3">
        <v>-4.5683374737301552</v>
      </c>
      <c r="H72" s="3">
        <v>-4.168470060570022</v>
      </c>
    </row>
    <row r="73" spans="1:8" x14ac:dyDescent="0.25">
      <c r="C73" s="4"/>
      <c r="D73" s="3"/>
      <c r="E73" s="3"/>
      <c r="F73" s="4"/>
      <c r="G73" s="3"/>
      <c r="H73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73"/>
  <sheetViews>
    <sheetView topLeftCell="A52" workbookViewId="0">
      <selection activeCell="A72" sqref="A72:H7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0</v>
      </c>
      <c r="B1" s="1" t="s">
        <v>1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</row>
    <row r="2" spans="1:8" x14ac:dyDescent="0.25">
      <c r="A2" s="2">
        <v>2018</v>
      </c>
      <c r="B2" s="2">
        <v>1</v>
      </c>
      <c r="C2" s="4">
        <v>32027.484079999998</v>
      </c>
      <c r="D2" s="6">
        <v>20.399623599481664</v>
      </c>
      <c r="E2" s="6">
        <v>34.879309700330062</v>
      </c>
      <c r="F2" s="4">
        <v>987186.20215000003</v>
      </c>
      <c r="G2" s="6">
        <v>54.531100793722985</v>
      </c>
      <c r="H2" s="6">
        <v>14.449115453480662</v>
      </c>
    </row>
    <row r="3" spans="1:8" x14ac:dyDescent="0.25">
      <c r="A3" s="2">
        <f>A2</f>
        <v>2018</v>
      </c>
      <c r="B3" s="2">
        <v>2</v>
      </c>
      <c r="C3" s="4">
        <v>59319.963539999997</v>
      </c>
      <c r="D3" s="6">
        <v>101.54218195046658</v>
      </c>
      <c r="E3" s="6">
        <v>33.219263367363212</v>
      </c>
      <c r="F3" s="4">
        <v>1748581.0451100001</v>
      </c>
      <c r="G3" s="6">
        <v>47.905435851520828</v>
      </c>
      <c r="H3" s="6">
        <v>14.81762566827836</v>
      </c>
    </row>
    <row r="4" spans="1:8" x14ac:dyDescent="0.25">
      <c r="A4" s="2">
        <f t="shared" ref="A4:A13" si="0">A3</f>
        <v>2018</v>
      </c>
      <c r="B4" s="2">
        <v>3</v>
      </c>
      <c r="C4" s="4">
        <v>85652.722799999989</v>
      </c>
      <c r="D4" s="6">
        <v>141.69801908128861</v>
      </c>
      <c r="E4" s="6">
        <v>31.314837186570415</v>
      </c>
      <c r="F4" s="4">
        <v>3139496.84681</v>
      </c>
      <c r="G4" s="6">
        <v>77.499035006940332</v>
      </c>
      <c r="H4" s="6">
        <v>15.129828302733836</v>
      </c>
    </row>
    <row r="5" spans="1:8" x14ac:dyDescent="0.25">
      <c r="A5" s="2">
        <f t="shared" si="0"/>
        <v>2018</v>
      </c>
      <c r="B5" s="2">
        <v>4</v>
      </c>
      <c r="C5" s="4">
        <v>91498.553799999994</v>
      </c>
      <c r="D5" s="6">
        <v>96.861701422175798</v>
      </c>
      <c r="E5" s="6">
        <v>29.194617594485919</v>
      </c>
      <c r="F5" s="4">
        <v>3302955.1952800001</v>
      </c>
      <c r="G5" s="6">
        <v>45.666021767626866</v>
      </c>
      <c r="H5" s="6">
        <v>15.386099702665019</v>
      </c>
    </row>
    <row r="6" spans="1:8" x14ac:dyDescent="0.25">
      <c r="A6" s="2">
        <f t="shared" si="0"/>
        <v>2018</v>
      </c>
      <c r="B6" s="2">
        <v>5</v>
      </c>
      <c r="C6" s="4">
        <v>94413.028249999988</v>
      </c>
      <c r="D6" s="6">
        <v>75.842877459690229</v>
      </c>
      <c r="E6" s="6">
        <v>26.894856526386672</v>
      </c>
      <c r="F6" s="4">
        <v>3522976.4489500001</v>
      </c>
      <c r="G6" s="6">
        <v>17.588569171310041</v>
      </c>
      <c r="H6" s="6">
        <v>15.591147408799854</v>
      </c>
    </row>
    <row r="7" spans="1:8" x14ac:dyDescent="0.25">
      <c r="A7" s="2">
        <f t="shared" si="0"/>
        <v>2018</v>
      </c>
      <c r="B7" s="2">
        <v>6</v>
      </c>
      <c r="C7" s="4">
        <v>96681.989029999982</v>
      </c>
      <c r="D7" s="6">
        <v>49.653070872013451</v>
      </c>
      <c r="E7" s="6">
        <v>24.456505020593216</v>
      </c>
      <c r="F7" s="4">
        <v>4016779.91775</v>
      </c>
      <c r="G7" s="6">
        <v>8.5658631422901301</v>
      </c>
      <c r="H7" s="6">
        <v>15.751781734231912</v>
      </c>
    </row>
    <row r="8" spans="1:8" x14ac:dyDescent="0.25">
      <c r="A8" s="2">
        <f t="shared" si="0"/>
        <v>2018</v>
      </c>
      <c r="B8" s="2">
        <v>7</v>
      </c>
      <c r="C8" s="4">
        <v>100549.24145999998</v>
      </c>
      <c r="D8" s="6">
        <v>29.780215438700843</v>
      </c>
      <c r="E8" s="6">
        <v>21.923913283546458</v>
      </c>
      <c r="F8" s="4">
        <v>4739466.6667799996</v>
      </c>
      <c r="G8" s="6">
        <v>5.6171928844555019</v>
      </c>
      <c r="H8" s="6">
        <v>15.874951701899384</v>
      </c>
    </row>
    <row r="9" spans="1:8" x14ac:dyDescent="0.25">
      <c r="A9" s="2">
        <f t="shared" si="0"/>
        <v>2018</v>
      </c>
      <c r="B9" s="2">
        <v>8</v>
      </c>
      <c r="C9" s="4">
        <v>123404.60152999997</v>
      </c>
      <c r="D9" s="6">
        <v>48.129264656710255</v>
      </c>
      <c r="E9" s="6">
        <v>19.343181283204768</v>
      </c>
      <c r="F9" s="4">
        <v>6263555.8101799991</v>
      </c>
      <c r="G9" s="6">
        <v>9.3590133004286535</v>
      </c>
      <c r="H9" s="6">
        <v>15.967107312616019</v>
      </c>
    </row>
    <row r="10" spans="1:8" x14ac:dyDescent="0.25">
      <c r="A10" s="2">
        <f t="shared" si="0"/>
        <v>2018</v>
      </c>
      <c r="B10" s="2">
        <v>9</v>
      </c>
      <c r="C10" s="4">
        <v>151121.21975999998</v>
      </c>
      <c r="D10" s="6">
        <v>65.218501159331964</v>
      </c>
      <c r="E10" s="6">
        <v>16.760954564065063</v>
      </c>
      <c r="F10" s="4">
        <v>6570392.8997399993</v>
      </c>
      <c r="G10" s="6">
        <v>1.4014232123953141</v>
      </c>
      <c r="H10" s="6">
        <v>16.033986222833242</v>
      </c>
    </row>
    <row r="11" spans="1:8" x14ac:dyDescent="0.25">
      <c r="A11" s="2">
        <f t="shared" si="0"/>
        <v>2018</v>
      </c>
      <c r="B11" s="2">
        <v>10</v>
      </c>
      <c r="C11" s="4">
        <v>174557.98579999997</v>
      </c>
      <c r="D11" s="6">
        <v>-43.30698277926215</v>
      </c>
      <c r="E11" s="6">
        <v>14.225877704191875</v>
      </c>
      <c r="F11" s="4">
        <v>7393055.1376199992</v>
      </c>
      <c r="G11" s="6">
        <v>-4.5941335808521888</v>
      </c>
      <c r="H11" s="6">
        <v>16.080867193584972</v>
      </c>
    </row>
    <row r="12" spans="1:8" x14ac:dyDescent="0.25">
      <c r="A12" s="2">
        <f t="shared" si="0"/>
        <v>2018</v>
      </c>
      <c r="B12" s="2">
        <v>11</v>
      </c>
      <c r="C12" s="4">
        <v>180148.48663999996</v>
      </c>
      <c r="D12" s="6">
        <v>-44.094156660206743</v>
      </c>
      <c r="E12" s="6">
        <v>11.78996038905218</v>
      </c>
      <c r="F12" s="4">
        <v>8054900.0856799996</v>
      </c>
      <c r="G12" s="6">
        <v>-7.4291734307726625</v>
      </c>
      <c r="H12" s="6">
        <v>16.112012835696067</v>
      </c>
    </row>
    <row r="13" spans="1:8" x14ac:dyDescent="0.25">
      <c r="A13" s="2">
        <f t="shared" si="0"/>
        <v>2018</v>
      </c>
      <c r="B13" s="2">
        <v>12</v>
      </c>
      <c r="C13" s="4">
        <v>183212.96487999996</v>
      </c>
      <c r="D13" s="6">
        <v>-49.92030577198058</v>
      </c>
      <c r="E13" s="6">
        <v>9.5012169665793813</v>
      </c>
      <c r="F13" s="4">
        <v>8702225.7092000004</v>
      </c>
      <c r="G13" s="6">
        <v>-14.592253886297357</v>
      </c>
      <c r="H13" s="6">
        <v>16.130249996048715</v>
      </c>
    </row>
    <row r="14" spans="1:8" x14ac:dyDescent="0.25">
      <c r="A14" s="2">
        <v>2019</v>
      </c>
      <c r="B14" s="2">
        <v>1</v>
      </c>
      <c r="C14" s="4">
        <v>12487.30372</v>
      </c>
      <c r="D14" s="6">
        <v>-61.010662939341323</v>
      </c>
      <c r="E14" s="6">
        <v>7.4037809432451303</v>
      </c>
      <c r="F14" s="4">
        <v>1985388.17099</v>
      </c>
      <c r="G14" s="6">
        <v>101.11587526912436</v>
      </c>
      <c r="H14" s="6">
        <v>16.136770716923266</v>
      </c>
    </row>
    <row r="15" spans="1:8" x14ac:dyDescent="0.25">
      <c r="A15" s="2">
        <f>A14</f>
        <v>2019</v>
      </c>
      <c r="B15" s="2">
        <v>2</v>
      </c>
      <c r="C15" s="4">
        <v>17058.531329999998</v>
      </c>
      <c r="D15" s="6">
        <v>-71.243186421553901</v>
      </c>
      <c r="E15" s="6">
        <v>5.537659330886453</v>
      </c>
      <c r="F15" s="4">
        <v>2428843.3727700002</v>
      </c>
      <c r="G15" s="6">
        <v>38.903677330964449</v>
      </c>
      <c r="H15" s="6">
        <v>16.130633533386021</v>
      </c>
    </row>
    <row r="16" spans="1:8" x14ac:dyDescent="0.25">
      <c r="A16" s="2">
        <f t="shared" ref="A16:A25" si="1">A15</f>
        <v>2019</v>
      </c>
      <c r="B16" s="2">
        <v>3</v>
      </c>
      <c r="C16" s="4">
        <v>18208.551649999998</v>
      </c>
      <c r="D16" s="6">
        <v>-78.741421107514398</v>
      </c>
      <c r="E16" s="6">
        <v>3.9381081382929755</v>
      </c>
      <c r="F16" s="4">
        <v>3174262.3936200002</v>
      </c>
      <c r="G16" s="6">
        <v>1.1073604627227063</v>
      </c>
      <c r="H16" s="6">
        <v>16.116798307208292</v>
      </c>
    </row>
    <row r="17" spans="1:8" x14ac:dyDescent="0.25">
      <c r="A17" s="2">
        <f t="shared" si="1"/>
        <v>2019</v>
      </c>
      <c r="B17" s="2">
        <v>4</v>
      </c>
      <c r="C17" s="4">
        <v>32835.640950000001</v>
      </c>
      <c r="D17" s="6">
        <v>-64.113486403541373</v>
      </c>
      <c r="E17" s="6">
        <v>2.6350513710770702</v>
      </c>
      <c r="F17" s="4">
        <v>3935507.4650800005</v>
      </c>
      <c r="G17" s="6">
        <v>19.151100526702038</v>
      </c>
      <c r="H17" s="6">
        <v>16.101806361536223</v>
      </c>
    </row>
    <row r="18" spans="1:8" x14ac:dyDescent="0.25">
      <c r="A18" s="2">
        <f t="shared" si="1"/>
        <v>2019</v>
      </c>
      <c r="B18" s="2">
        <v>5</v>
      </c>
      <c r="C18" s="4">
        <v>45643.077190000004</v>
      </c>
      <c r="D18" s="6">
        <v>-51.655954653694721</v>
      </c>
      <c r="E18" s="6">
        <v>1.6526714008757082</v>
      </c>
      <c r="F18" s="4">
        <v>4639073.7710100003</v>
      </c>
      <c r="G18" s="6">
        <v>31.680521804017324</v>
      </c>
      <c r="H18" s="6">
        <v>16.091156697443427</v>
      </c>
    </row>
    <row r="19" spans="1:8" x14ac:dyDescent="0.25">
      <c r="A19" s="2">
        <f t="shared" si="1"/>
        <v>2019</v>
      </c>
      <c r="B19" s="2">
        <v>6</v>
      </c>
      <c r="C19" s="4">
        <v>57267.969280000005</v>
      </c>
      <c r="D19" s="6">
        <v>-40.76666206957119</v>
      </c>
      <c r="E19" s="6">
        <v>1.0105152842026224</v>
      </c>
      <c r="F19" s="4">
        <v>5422597.2123700008</v>
      </c>
      <c r="G19" s="6">
        <v>34.998613899849154</v>
      </c>
      <c r="H19" s="6">
        <v>16.090560072542765</v>
      </c>
    </row>
    <row r="20" spans="1:8" x14ac:dyDescent="0.25">
      <c r="A20" s="2">
        <f t="shared" si="1"/>
        <v>2019</v>
      </c>
      <c r="B20" s="2">
        <v>7</v>
      </c>
      <c r="C20" s="4">
        <v>61337.789810000002</v>
      </c>
      <c r="D20" s="6">
        <v>-38.997262515997086</v>
      </c>
      <c r="E20" s="6">
        <v>0.72442808965108907</v>
      </c>
      <c r="F20" s="4">
        <v>6820798.6151700011</v>
      </c>
      <c r="G20" s="6">
        <v>43.914897914116182</v>
      </c>
      <c r="H20" s="6">
        <v>16.106809839246168</v>
      </c>
    </row>
    <row r="21" spans="1:8" x14ac:dyDescent="0.25">
      <c r="A21" s="2">
        <f t="shared" si="1"/>
        <v>2019</v>
      </c>
      <c r="B21" s="2">
        <v>8</v>
      </c>
      <c r="C21" s="4">
        <v>103237.20952999999</v>
      </c>
      <c r="D21" s="6">
        <v>-16.342495944202884</v>
      </c>
      <c r="E21" s="6">
        <v>0.80735369294259485</v>
      </c>
      <c r="F21" s="4">
        <v>7404285.0227300012</v>
      </c>
      <c r="G21" s="6">
        <v>18.212166493288095</v>
      </c>
      <c r="H21" s="6">
        <v>16.148012409259128</v>
      </c>
    </row>
    <row r="22" spans="1:8" x14ac:dyDescent="0.25">
      <c r="A22" s="2">
        <f t="shared" si="1"/>
        <v>2019</v>
      </c>
      <c r="B22" s="2">
        <v>9</v>
      </c>
      <c r="C22" s="4">
        <v>104822.35613999999</v>
      </c>
      <c r="D22" s="6">
        <v>-30.636904396039533</v>
      </c>
      <c r="E22" s="6">
        <v>1.2694775190621232</v>
      </c>
      <c r="F22" s="4">
        <v>7763611.3858600017</v>
      </c>
      <c r="G22" s="6">
        <v>18.160534755345004</v>
      </c>
      <c r="H22" s="6">
        <v>16.224205311514556</v>
      </c>
    </row>
    <row r="23" spans="1:8" x14ac:dyDescent="0.25">
      <c r="A23" s="2">
        <f t="shared" si="1"/>
        <v>2019</v>
      </c>
      <c r="B23" s="2">
        <v>10</v>
      </c>
      <c r="C23" s="4">
        <v>106079.11374999999</v>
      </c>
      <c r="D23" s="6">
        <v>-39.229870656539156</v>
      </c>
      <c r="E23" s="6">
        <v>2.1197940312143002</v>
      </c>
      <c r="F23" s="4">
        <v>8430025.6582100019</v>
      </c>
      <c r="G23" s="6">
        <v>14.026278734393816</v>
      </c>
      <c r="H23" s="6">
        <v>16.345569418978979</v>
      </c>
    </row>
    <row r="24" spans="1:8" x14ac:dyDescent="0.25">
      <c r="A24" s="2">
        <f t="shared" si="1"/>
        <v>2019</v>
      </c>
      <c r="B24" s="2">
        <v>11</v>
      </c>
      <c r="C24" s="4">
        <v>108245.53195999999</v>
      </c>
      <c r="D24" s="6">
        <v>-39.913160538332669</v>
      </c>
      <c r="E24" s="6">
        <v>3.3650819716374256</v>
      </c>
      <c r="F24" s="4">
        <v>8764856.0191200022</v>
      </c>
      <c r="G24" s="6">
        <v>8.8139632507939112</v>
      </c>
      <c r="H24" s="6">
        <v>16.522420071941415</v>
      </c>
    </row>
    <row r="25" spans="1:8" x14ac:dyDescent="0.25">
      <c r="A25" s="2">
        <f t="shared" si="1"/>
        <v>2019</v>
      </c>
      <c r="B25" s="2">
        <v>12</v>
      </c>
      <c r="C25" s="4">
        <v>136001.67520999999</v>
      </c>
      <c r="D25" s="6">
        <v>-25.768531010303896</v>
      </c>
      <c r="E25" s="6">
        <v>5.0092485780775942</v>
      </c>
      <c r="F25" s="4">
        <v>9788768.8695400022</v>
      </c>
      <c r="G25" s="6">
        <v>12.485807615760969</v>
      </c>
      <c r="H25" s="6">
        <v>16.764911548837784</v>
      </c>
    </row>
    <row r="26" spans="1:8" x14ac:dyDescent="0.25">
      <c r="A26" s="2">
        <v>2020</v>
      </c>
      <c r="B26" s="2">
        <v>1</v>
      </c>
      <c r="C26" s="4">
        <v>3111.2531100000001</v>
      </c>
      <c r="D26" s="6">
        <v>-75.084668558057615</v>
      </c>
      <c r="E26" s="6">
        <v>7.0531956547732637</v>
      </c>
      <c r="F26" s="4">
        <v>1215638.6264500001</v>
      </c>
      <c r="G26" s="6">
        <v>-38.770732886766901</v>
      </c>
      <c r="H26" s="6">
        <v>17.082662818602532</v>
      </c>
    </row>
    <row r="27" spans="1:8" x14ac:dyDescent="0.25">
      <c r="A27" s="2">
        <f>A26</f>
        <v>2020</v>
      </c>
      <c r="B27" s="2">
        <v>2</v>
      </c>
      <c r="C27" s="4">
        <v>7669.9012500000008</v>
      </c>
      <c r="D27" s="6">
        <v>-55.037739758338255</v>
      </c>
      <c r="E27" s="6">
        <v>9.4956876601581417</v>
      </c>
      <c r="F27" s="4">
        <v>2376913.3141600001</v>
      </c>
      <c r="G27" s="6">
        <v>-2.1380571177290864</v>
      </c>
      <c r="H27" s="6">
        <v>17.484995690174756</v>
      </c>
    </row>
    <row r="28" spans="1:8" x14ac:dyDescent="0.25">
      <c r="A28" s="2">
        <f t="shared" ref="A28:A37" si="2">A27</f>
        <v>2020</v>
      </c>
      <c r="B28" s="2">
        <v>3</v>
      </c>
      <c r="C28" s="4">
        <v>13517.937900000001</v>
      </c>
      <c r="D28" s="6">
        <v>-25.760498913706829</v>
      </c>
      <c r="E28" s="6">
        <v>12.329785034317821</v>
      </c>
      <c r="F28" s="4">
        <v>2778976.1445200001</v>
      </c>
      <c r="G28" s="6">
        <v>-12.4528536107945</v>
      </c>
      <c r="H28" s="6">
        <v>17.977353264458447</v>
      </c>
    </row>
    <row r="29" spans="1:8" x14ac:dyDescent="0.25">
      <c r="A29" s="2">
        <f t="shared" si="2"/>
        <v>2020</v>
      </c>
      <c r="B29" s="2">
        <v>4</v>
      </c>
      <c r="C29" s="4">
        <v>13795.713210000002</v>
      </c>
      <c r="D29" s="6">
        <v>-57.985552250960403</v>
      </c>
      <c r="E29" s="6">
        <v>15.54406672932272</v>
      </c>
      <c r="F29" s="4">
        <v>2980266.50019</v>
      </c>
      <c r="G29" s="6">
        <v>-24.272370802645206</v>
      </c>
      <c r="H29" s="6">
        <v>18.563815930357052</v>
      </c>
    </row>
    <row r="30" spans="1:8" x14ac:dyDescent="0.25">
      <c r="A30" s="2">
        <f t="shared" si="2"/>
        <v>2020</v>
      </c>
      <c r="B30" s="2">
        <v>5</v>
      </c>
      <c r="C30" s="4">
        <v>21950.647120000001</v>
      </c>
      <c r="D30" s="6">
        <v>-51.908047240931431</v>
      </c>
      <c r="E30" s="6">
        <v>19.124466538635758</v>
      </c>
      <c r="F30" s="4">
        <v>3779485.5586999999</v>
      </c>
      <c r="G30" s="6">
        <v>-18.52930681296009</v>
      </c>
      <c r="H30" s="6">
        <v>19.246350867963233</v>
      </c>
    </row>
    <row r="31" spans="1:8" x14ac:dyDescent="0.25">
      <c r="A31" s="2">
        <f t="shared" si="2"/>
        <v>2020</v>
      </c>
      <c r="B31" s="2">
        <v>6</v>
      </c>
      <c r="C31" s="4">
        <v>32508.937160000001</v>
      </c>
      <c r="D31" s="6">
        <v>-43.233647763806303</v>
      </c>
      <c r="E31" s="6">
        <v>23.051812032179559</v>
      </c>
      <c r="F31" s="4">
        <v>4517324.6876400001</v>
      </c>
      <c r="G31" s="6">
        <v>-16.694445286566694</v>
      </c>
      <c r="H31" s="6">
        <v>20.023950522179867</v>
      </c>
    </row>
    <row r="32" spans="1:8" x14ac:dyDescent="0.25">
      <c r="A32" s="2">
        <f t="shared" si="2"/>
        <v>2020</v>
      </c>
      <c r="B32" s="2">
        <v>7</v>
      </c>
      <c r="C32" s="4">
        <v>37308.744330000001</v>
      </c>
      <c r="D32" s="6">
        <v>-39.174945094096792</v>
      </c>
      <c r="E32" s="6">
        <v>27.301997966419826</v>
      </c>
      <c r="F32" s="4">
        <v>5576938.2129899999</v>
      </c>
      <c r="G32" s="6">
        <v>-18.236286868425587</v>
      </c>
      <c r="H32" s="6">
        <v>20.892984028348646</v>
      </c>
    </row>
    <row r="33" spans="1:8" x14ac:dyDescent="0.25">
      <c r="A33" s="2">
        <f t="shared" si="2"/>
        <v>2020</v>
      </c>
      <c r="B33" s="2">
        <v>8</v>
      </c>
      <c r="C33" s="4">
        <v>43825.040280000001</v>
      </c>
      <c r="D33" s="6">
        <v>-57.549181656963754</v>
      </c>
      <c r="E33" s="6">
        <v>31.846315940891991</v>
      </c>
      <c r="F33" s="4">
        <v>6294760.1297399998</v>
      </c>
      <c r="G33" s="6">
        <v>-14.984902520418009</v>
      </c>
      <c r="H33" s="6">
        <v>21.847270633213441</v>
      </c>
    </row>
    <row r="34" spans="1:8" x14ac:dyDescent="0.25">
      <c r="A34" s="2">
        <f t="shared" si="2"/>
        <v>2020</v>
      </c>
      <c r="B34" s="2">
        <v>9</v>
      </c>
      <c r="C34" s="4">
        <v>47962.708070000001</v>
      </c>
      <c r="D34" s="6">
        <v>-54.243817982929762</v>
      </c>
      <c r="E34" s="6">
        <v>36.65144110075228</v>
      </c>
      <c r="F34" s="4">
        <v>7127726.4220399996</v>
      </c>
      <c r="G34" s="6">
        <v>-8.1905820914497376</v>
      </c>
      <c r="H34" s="6">
        <v>22.877912273039176</v>
      </c>
    </row>
    <row r="35" spans="1:8" x14ac:dyDescent="0.25">
      <c r="A35" s="2">
        <f t="shared" si="2"/>
        <v>2020</v>
      </c>
      <c r="B35" s="2">
        <v>10</v>
      </c>
      <c r="C35" s="4">
        <v>56914.31222</v>
      </c>
      <c r="D35" s="6">
        <v>-46.347296646791605</v>
      </c>
      <c r="E35" s="6">
        <v>41.67784057049041</v>
      </c>
      <c r="F35" s="4">
        <v>8001013.9030799996</v>
      </c>
      <c r="G35" s="6">
        <v>-5.0890919259799379</v>
      </c>
      <c r="H35" s="6">
        <v>23.973453094288445</v>
      </c>
    </row>
    <row r="36" spans="1:8" x14ac:dyDescent="0.25">
      <c r="A36" s="2">
        <f t="shared" si="2"/>
        <v>2020</v>
      </c>
      <c r="B36" s="2">
        <v>11</v>
      </c>
      <c r="C36" s="4">
        <v>87157.632899999997</v>
      </c>
      <c r="D36" s="6">
        <v>-19.481542266144171</v>
      </c>
      <c r="E36" s="6">
        <v>46.879669303826404</v>
      </c>
      <c r="F36" s="4">
        <v>8822582.0458899997</v>
      </c>
      <c r="G36" s="6">
        <v>0.65860781562265824</v>
      </c>
      <c r="H36" s="6">
        <v>25.12027970909298</v>
      </c>
    </row>
    <row r="37" spans="1:8" x14ac:dyDescent="0.25">
      <c r="A37" s="2">
        <f t="shared" si="2"/>
        <v>2020</v>
      </c>
      <c r="B37" s="2">
        <v>12</v>
      </c>
      <c r="C37" s="4">
        <v>96551.06620999999</v>
      </c>
      <c r="D37" s="6">
        <v>-29.007443429710978</v>
      </c>
      <c r="E37" s="6">
        <v>52.204969397729094</v>
      </c>
      <c r="F37" s="4">
        <v>10423123.02478</v>
      </c>
      <c r="G37" s="6">
        <v>6.4804283735203416</v>
      </c>
      <c r="H37" s="6">
        <v>26.302760497291445</v>
      </c>
    </row>
    <row r="38" spans="1:8" x14ac:dyDescent="0.25">
      <c r="A38" s="2">
        <v>2021</v>
      </c>
      <c r="B38" s="2">
        <v>1</v>
      </c>
      <c r="C38" s="4">
        <v>10813.368829999999</v>
      </c>
      <c r="D38" s="6">
        <v>247.55670617875248</v>
      </c>
      <c r="E38" s="6">
        <v>57.597174531697171</v>
      </c>
      <c r="F38" s="4">
        <v>1066204.8843799999</v>
      </c>
      <c r="G38" s="6">
        <v>-12.292612197293195</v>
      </c>
      <c r="H38" s="6">
        <v>27.503565111507676</v>
      </c>
    </row>
    <row r="39" spans="1:8" x14ac:dyDescent="0.25">
      <c r="A39" s="2">
        <f>A38</f>
        <v>2021</v>
      </c>
      <c r="B39" s="2">
        <v>2</v>
      </c>
      <c r="C39" s="4">
        <v>18822.11808</v>
      </c>
      <c r="D39" s="6">
        <v>145.40235221411746</v>
      </c>
      <c r="E39" s="6">
        <v>62.994078634338528</v>
      </c>
      <c r="F39" s="4">
        <v>2041594.04617</v>
      </c>
      <c r="G39" s="6">
        <v>-14.107341062562128</v>
      </c>
      <c r="H39" s="6">
        <v>28.703986653523579</v>
      </c>
    </row>
    <row r="40" spans="1:8" x14ac:dyDescent="0.25">
      <c r="A40" s="2">
        <f t="shared" ref="A40:A49" si="3">A39</f>
        <v>2021</v>
      </c>
      <c r="B40" s="2">
        <v>3</v>
      </c>
      <c r="C40" s="4">
        <v>21939.31292</v>
      </c>
      <c r="D40" s="6">
        <v>62.297778568726805</v>
      </c>
      <c r="E40" s="6">
        <v>68.346667268403223</v>
      </c>
      <c r="F40" s="4">
        <v>3118046.03626</v>
      </c>
      <c r="G40" s="6">
        <v>12.201252335635493</v>
      </c>
      <c r="H40" s="6">
        <v>29.882554601696839</v>
      </c>
    </row>
    <row r="41" spans="1:8" x14ac:dyDescent="0.25">
      <c r="A41" s="2">
        <f t="shared" si="3"/>
        <v>2021</v>
      </c>
      <c r="B41" s="2">
        <v>4</v>
      </c>
      <c r="C41" s="4">
        <v>32373.611210000003</v>
      </c>
      <c r="D41" s="6">
        <v>134.66428097775744</v>
      </c>
      <c r="E41" s="6">
        <v>73.611648793417672</v>
      </c>
      <c r="F41" s="4">
        <v>4931441.6983000003</v>
      </c>
      <c r="G41" s="6">
        <v>65.469822849252154</v>
      </c>
      <c r="H41" s="6">
        <v>31.014825425515966</v>
      </c>
    </row>
    <row r="42" spans="1:8" x14ac:dyDescent="0.25">
      <c r="A42" s="2">
        <f t="shared" si="3"/>
        <v>2021</v>
      </c>
      <c r="B42" s="2">
        <v>5</v>
      </c>
      <c r="C42" s="4">
        <v>50832.088130000004</v>
      </c>
      <c r="D42" s="6">
        <v>131.57443993386923</v>
      </c>
      <c r="E42" s="6">
        <v>78.745311507193051</v>
      </c>
      <c r="F42" s="4">
        <v>6387329.8519100007</v>
      </c>
      <c r="G42" s="6">
        <v>68.99998035994615</v>
      </c>
      <c r="H42" s="6">
        <v>32.075127726256554</v>
      </c>
    </row>
    <row r="43" spans="1:8" x14ac:dyDescent="0.25">
      <c r="A43" s="2">
        <f t="shared" si="3"/>
        <v>2021</v>
      </c>
      <c r="B43" s="2">
        <v>6</v>
      </c>
      <c r="C43" s="4">
        <v>68148.106809999997</v>
      </c>
      <c r="D43" s="6">
        <v>109.62883675524013</v>
      </c>
      <c r="E43" s="6">
        <v>83.708183473664462</v>
      </c>
      <c r="F43" s="4">
        <v>8027613.519270001</v>
      </c>
      <c r="G43" s="6">
        <v>77.707250958396173</v>
      </c>
      <c r="H43" s="6">
        <v>33.040182813348629</v>
      </c>
    </row>
    <row r="44" spans="1:8" x14ac:dyDescent="0.25">
      <c r="A44" s="2">
        <f t="shared" si="3"/>
        <v>2021</v>
      </c>
      <c r="B44" s="2">
        <v>7</v>
      </c>
      <c r="C44" s="4">
        <v>88765.267739999996</v>
      </c>
      <c r="D44" s="6">
        <v>137.9208127586962</v>
      </c>
      <c r="E44" s="6">
        <v>88.464461446241089</v>
      </c>
      <c r="F44" s="4">
        <v>10117427.97394</v>
      </c>
      <c r="G44" s="6">
        <v>81.415457506309323</v>
      </c>
      <c r="H44" s="6">
        <v>33.889276222099561</v>
      </c>
    </row>
    <row r="45" spans="1:8" x14ac:dyDescent="0.25">
      <c r="A45" s="2">
        <f t="shared" si="3"/>
        <v>2021</v>
      </c>
      <c r="B45" s="2">
        <v>8</v>
      </c>
      <c r="C45" s="4">
        <v>141739.06401999999</v>
      </c>
      <c r="D45" s="6">
        <v>223.4202709556528</v>
      </c>
      <c r="E45" s="6">
        <v>92.980142223698891</v>
      </c>
      <c r="F45" s="4">
        <v>12168825.338169999</v>
      </c>
      <c r="G45" s="6">
        <v>93.316744202493112</v>
      </c>
      <c r="H45" s="6">
        <v>34.604795367549009</v>
      </c>
    </row>
    <row r="46" spans="1:8" x14ac:dyDescent="0.25">
      <c r="A46" s="2">
        <f t="shared" si="3"/>
        <v>2021</v>
      </c>
      <c r="B46" s="2">
        <v>9</v>
      </c>
      <c r="C46" s="4">
        <v>160658.77648</v>
      </c>
      <c r="D46" s="6">
        <v>234.96602453206722</v>
      </c>
      <c r="E46" s="6">
        <v>97.224657073654953</v>
      </c>
      <c r="F46" s="4">
        <v>13722606.90873</v>
      </c>
      <c r="G46" s="6">
        <v>92.524321167793985</v>
      </c>
      <c r="H46" s="6">
        <v>35.17242809399248</v>
      </c>
    </row>
    <row r="47" spans="1:8" x14ac:dyDescent="0.25">
      <c r="A47" s="2">
        <f t="shared" si="3"/>
        <v>2021</v>
      </c>
      <c r="B47" s="2">
        <v>10</v>
      </c>
      <c r="C47" s="4">
        <v>174419.38238</v>
      </c>
      <c r="D47" s="6">
        <v>206.45961547560981</v>
      </c>
      <c r="E47" s="6">
        <v>101.17649560599942</v>
      </c>
      <c r="F47" s="4">
        <v>15733295.16484</v>
      </c>
      <c r="G47" s="6">
        <v>96.64126766213279</v>
      </c>
      <c r="H47" s="6">
        <v>35.581939464394573</v>
      </c>
    </row>
    <row r="48" spans="1:8" x14ac:dyDescent="0.25">
      <c r="A48" s="2">
        <f t="shared" si="3"/>
        <v>2021</v>
      </c>
      <c r="B48" s="2">
        <v>11</v>
      </c>
      <c r="C48" s="4">
        <v>247070.74095000001</v>
      </c>
      <c r="D48" s="6">
        <v>183.47573554857294</v>
      </c>
      <c r="E48" s="6">
        <v>104.82371280336262</v>
      </c>
      <c r="F48" s="4">
        <v>17400623.458349999</v>
      </c>
      <c r="G48" s="6">
        <v>97.22824188930133</v>
      </c>
      <c r="H48" s="6">
        <v>35.827077312072241</v>
      </c>
    </row>
    <row r="49" spans="1:8" x14ac:dyDescent="0.25">
      <c r="A49" s="2">
        <f t="shared" si="3"/>
        <v>2021</v>
      </c>
      <c r="B49" s="2">
        <v>12</v>
      </c>
      <c r="C49" s="4">
        <v>354772.16925000004</v>
      </c>
      <c r="D49" s="6">
        <v>267.4451077302092</v>
      </c>
      <c r="E49" s="6">
        <v>108.1616749761436</v>
      </c>
      <c r="F49" s="4">
        <v>19550038.010910001</v>
      </c>
      <c r="G49" s="6">
        <v>87.564110722205001</v>
      </c>
      <c r="H49" s="6">
        <v>35.905829701467276</v>
      </c>
    </row>
    <row r="50" spans="1:8" x14ac:dyDescent="0.25">
      <c r="A50" s="2">
        <v>2022</v>
      </c>
      <c r="B50" s="2">
        <v>1</v>
      </c>
      <c r="C50" s="4">
        <v>28892.678779999998</v>
      </c>
      <c r="D50" s="6">
        <v>167.19405611914192</v>
      </c>
      <c r="E50" s="6">
        <v>111.19121038076534</v>
      </c>
      <c r="F50" s="4">
        <v>2087918.27119</v>
      </c>
      <c r="G50" s="6">
        <v>95.827115573957272</v>
      </c>
      <c r="H50" s="6">
        <v>35.820448666783768</v>
      </c>
    </row>
    <row r="51" spans="1:8" x14ac:dyDescent="0.25">
      <c r="A51" s="2">
        <f>A50</f>
        <v>2022</v>
      </c>
      <c r="B51" s="2">
        <v>2</v>
      </c>
      <c r="C51" s="4">
        <v>48386.820219999994</v>
      </c>
      <c r="D51" s="6">
        <v>157.07425707532269</v>
      </c>
      <c r="E51" s="6">
        <v>113.92420862314763</v>
      </c>
      <c r="F51" s="4">
        <v>3194958.3152900003</v>
      </c>
      <c r="G51" s="6">
        <v>56.49332056408052</v>
      </c>
      <c r="H51" s="6">
        <v>35.576773622852251</v>
      </c>
    </row>
    <row r="52" spans="1:8" x14ac:dyDescent="0.25">
      <c r="A52" s="2">
        <f t="shared" ref="A52:A61" si="4">A51</f>
        <v>2022</v>
      </c>
      <c r="B52" s="2">
        <v>3</v>
      </c>
      <c r="C52" s="4">
        <v>65905.092789999995</v>
      </c>
      <c r="D52" s="6">
        <v>200.39725049876353</v>
      </c>
      <c r="E52" s="6">
        <v>116.37644839571988</v>
      </c>
      <c r="F52" s="4">
        <v>4762282.40558</v>
      </c>
      <c r="G52" s="6">
        <v>52.732908693426815</v>
      </c>
      <c r="H52" s="6">
        <v>35.184811114149575</v>
      </c>
    </row>
    <row r="53" spans="1:8" x14ac:dyDescent="0.25">
      <c r="A53" s="2">
        <f t="shared" si="4"/>
        <v>2022</v>
      </c>
      <c r="B53" s="2">
        <v>4</v>
      </c>
      <c r="C53" s="4">
        <v>85163.439829999988</v>
      </c>
      <c r="D53" s="6">
        <v>163.06438066969045</v>
      </c>
      <c r="E53" s="6">
        <v>118.56670492205396</v>
      </c>
      <c r="F53" s="4">
        <v>6252625.4498300003</v>
      </c>
      <c r="G53" s="6">
        <v>26.791024458130508</v>
      </c>
      <c r="H53" s="6">
        <v>34.656020223134632</v>
      </c>
    </row>
    <row r="54" spans="1:8" x14ac:dyDescent="0.25">
      <c r="A54" s="2">
        <f t="shared" si="4"/>
        <v>2022</v>
      </c>
      <c r="B54" s="2">
        <v>5</v>
      </c>
      <c r="C54" s="4">
        <v>106602.19926999998</v>
      </c>
      <c r="D54" s="6">
        <v>109.7143815878098</v>
      </c>
      <c r="E54" s="6">
        <v>120.51958820364558</v>
      </c>
      <c r="F54" s="4">
        <v>8254806.7284900006</v>
      </c>
      <c r="G54" s="6">
        <v>29.237207407122856</v>
      </c>
      <c r="H54" s="6">
        <v>34.003078650153753</v>
      </c>
    </row>
    <row r="55" spans="1:8" x14ac:dyDescent="0.25">
      <c r="A55" s="2">
        <f t="shared" si="4"/>
        <v>2022</v>
      </c>
      <c r="B55" s="2">
        <v>6</v>
      </c>
      <c r="C55" s="4">
        <v>134676.07592999999</v>
      </c>
      <c r="D55" s="6">
        <v>97.62262259974878</v>
      </c>
      <c r="E55" s="6">
        <v>122.26279835836181</v>
      </c>
      <c r="F55" s="4">
        <v>10371974.344000001</v>
      </c>
      <c r="G55" s="6">
        <v>29.203708164356001</v>
      </c>
      <c r="H55" s="6">
        <v>33.238117915291802</v>
      </c>
    </row>
    <row r="56" spans="1:8" x14ac:dyDescent="0.25">
      <c r="A56" s="2">
        <f t="shared" si="4"/>
        <v>2022</v>
      </c>
      <c r="B56" s="2">
        <v>7</v>
      </c>
      <c r="C56" s="4">
        <v>153794.89421999999</v>
      </c>
      <c r="D56" s="6">
        <v>73.260215550159273</v>
      </c>
      <c r="E56" s="6">
        <v>123.82328514249912</v>
      </c>
      <c r="F56" s="4">
        <v>12499520.04535</v>
      </c>
      <c r="G56" s="6">
        <v>23.54444308914956</v>
      </c>
      <c r="H56" s="6">
        <v>32.372938575352876</v>
      </c>
    </row>
    <row r="57" spans="1:8" x14ac:dyDescent="0.25">
      <c r="A57" s="2">
        <f t="shared" si="4"/>
        <v>2022</v>
      </c>
      <c r="B57" s="2">
        <v>8</v>
      </c>
      <c r="C57" s="4">
        <v>272874.37718999997</v>
      </c>
      <c r="D57" s="6">
        <v>92.51882258196386</v>
      </c>
      <c r="E57" s="6">
        <v>125.22628718903742</v>
      </c>
      <c r="F57" s="4">
        <v>15259861.301860001</v>
      </c>
      <c r="G57" s="6">
        <v>25.401268222614213</v>
      </c>
      <c r="H57" s="6">
        <v>31.419061019797255</v>
      </c>
    </row>
    <row r="58" spans="1:8" x14ac:dyDescent="0.25">
      <c r="A58" s="2">
        <f t="shared" si="4"/>
        <v>2022</v>
      </c>
      <c r="B58" s="2">
        <v>9</v>
      </c>
      <c r="C58" s="4">
        <v>317627.11718999996</v>
      </c>
      <c r="D58" s="6">
        <v>97.7029354692867</v>
      </c>
      <c r="E58" s="6">
        <v>126.49353180667936</v>
      </c>
      <c r="F58" s="4">
        <v>16788989.032510001</v>
      </c>
      <c r="G58" s="6">
        <v>22.345478116328188</v>
      </c>
      <c r="H58" s="6">
        <v>30.387392548120886</v>
      </c>
    </row>
    <row r="59" spans="1:8" x14ac:dyDescent="0.25">
      <c r="A59" s="2">
        <f t="shared" si="4"/>
        <v>2022</v>
      </c>
      <c r="B59" s="2">
        <v>10</v>
      </c>
      <c r="C59" s="4">
        <v>336283.33718999999</v>
      </c>
      <c r="D59" s="6">
        <v>92.801586957436854</v>
      </c>
      <c r="E59" s="6">
        <v>127.64447495241876</v>
      </c>
      <c r="F59" s="4">
        <v>19287553.304280002</v>
      </c>
      <c r="G59" s="6">
        <v>22.590678571790136</v>
      </c>
      <c r="H59" s="6">
        <v>29.288422557542145</v>
      </c>
    </row>
    <row r="60" spans="1:8" x14ac:dyDescent="0.25">
      <c r="A60" s="2">
        <f t="shared" si="4"/>
        <v>2022</v>
      </c>
      <c r="B60" s="2">
        <v>11</v>
      </c>
      <c r="C60" s="4">
        <v>377375.53719</v>
      </c>
      <c r="D60" s="6">
        <v>52.739873503018273</v>
      </c>
      <c r="E60" s="6">
        <v>128.69657323628161</v>
      </c>
      <c r="F60" s="4">
        <v>21882285.25158</v>
      </c>
      <c r="G60" s="6">
        <v>25.755754119714581</v>
      </c>
      <c r="H60" s="6">
        <v>28.132081978999427</v>
      </c>
    </row>
    <row r="61" spans="1:8" x14ac:dyDescent="0.25">
      <c r="A61" s="2">
        <f t="shared" si="4"/>
        <v>2022</v>
      </c>
      <c r="B61" s="2">
        <v>12</v>
      </c>
      <c r="C61" s="4">
        <v>402096.24719000002</v>
      </c>
      <c r="D61" s="6">
        <v>13.339287024696622</v>
      </c>
      <c r="E61" s="6">
        <v>129.66486362329422</v>
      </c>
      <c r="F61" s="4">
        <v>25003419.175049998</v>
      </c>
      <c r="G61" s="6">
        <v>27.894478573886715</v>
      </c>
      <c r="H61" s="6">
        <v>26.927836622321003</v>
      </c>
    </row>
    <row r="62" spans="1:8" x14ac:dyDescent="0.25">
      <c r="A62" s="2">
        <v>2023</v>
      </c>
      <c r="B62" s="2">
        <v>1</v>
      </c>
      <c r="C62" s="4">
        <v>51419.15</v>
      </c>
      <c r="D62" s="6">
        <v>77.966018282781064</v>
      </c>
      <c r="E62" s="6">
        <v>130.55910830766811</v>
      </c>
      <c r="F62" s="4">
        <v>1711495.8126399999</v>
      </c>
      <c r="G62" s="6">
        <v>-18.028601202644769</v>
      </c>
      <c r="H62" s="6">
        <v>25.684987274567135</v>
      </c>
    </row>
    <row r="63" spans="1:8" x14ac:dyDescent="0.25">
      <c r="A63" s="2">
        <f>A62</f>
        <v>2023</v>
      </c>
      <c r="B63" s="2">
        <v>2</v>
      </c>
      <c r="C63" s="4">
        <v>148318.76</v>
      </c>
      <c r="D63" s="6">
        <v>206.52718927517907</v>
      </c>
      <c r="E63" s="6">
        <v>131.38099131857317</v>
      </c>
      <c r="F63" s="4">
        <v>3113126.5821599998</v>
      </c>
      <c r="G63" s="6">
        <v>-2.561277020059427</v>
      </c>
      <c r="H63" s="6">
        <v>24.412901850711386</v>
      </c>
    </row>
    <row r="64" spans="1:8" x14ac:dyDescent="0.25">
      <c r="A64" s="2">
        <f t="shared" ref="A64:A71" si="5">A63</f>
        <v>2023</v>
      </c>
      <c r="B64" s="2">
        <v>3</v>
      </c>
      <c r="C64" s="4">
        <v>157103.27000000002</v>
      </c>
      <c r="D64" s="6">
        <v>138.37804234734014</v>
      </c>
      <c r="E64" s="6">
        <v>132.12854438726092</v>
      </c>
      <c r="F64" s="4">
        <v>5283051.0136900004</v>
      </c>
      <c r="G64" s="6">
        <v>10.935273546562719</v>
      </c>
      <c r="H64" s="6">
        <v>23.117912599860844</v>
      </c>
    </row>
    <row r="65" spans="1:8" x14ac:dyDescent="0.25">
      <c r="A65" s="2">
        <f t="shared" si="5"/>
        <v>2023</v>
      </c>
      <c r="B65" s="2">
        <v>4</v>
      </c>
      <c r="C65" s="4">
        <v>171288.43000000002</v>
      </c>
      <c r="D65" s="6">
        <v>101.12906470419638</v>
      </c>
      <c r="E65" s="6">
        <v>132.80501773095207</v>
      </c>
      <c r="F65" s="4">
        <v>7121381.6731800009</v>
      </c>
      <c r="G65" s="6">
        <v>13.894262983138074</v>
      </c>
      <c r="H65" s="6">
        <v>21.804478564256577</v>
      </c>
    </row>
    <row r="66" spans="1:8" x14ac:dyDescent="0.25">
      <c r="A66" s="2">
        <f t="shared" si="5"/>
        <v>2023</v>
      </c>
      <c r="B66" s="2">
        <v>5</v>
      </c>
      <c r="C66" s="4">
        <v>396430.2</v>
      </c>
      <c r="D66" s="6">
        <v>271.8780688529036</v>
      </c>
      <c r="E66" s="6">
        <v>133.41409555978129</v>
      </c>
      <c r="F66" s="4">
        <v>9875768.8771600015</v>
      </c>
      <c r="G66" s="6">
        <v>19.636585107141723</v>
      </c>
      <c r="H66" s="6">
        <v>20.476212769538726</v>
      </c>
    </row>
    <row r="67" spans="1:8" x14ac:dyDescent="0.25">
      <c r="A67" s="2">
        <f t="shared" si="5"/>
        <v>2023</v>
      </c>
      <c r="B67" s="2">
        <v>6</v>
      </c>
      <c r="C67" s="4">
        <v>404849.43</v>
      </c>
      <c r="D67" s="6">
        <v>200.60976101681703</v>
      </c>
      <c r="E67" s="6">
        <v>133.957262364923</v>
      </c>
      <c r="F67" s="4">
        <v>12223125.669030001</v>
      </c>
      <c r="G67" s="6">
        <v>17.84762730444718</v>
      </c>
      <c r="H67" s="6">
        <v>19.136178920820967</v>
      </c>
    </row>
    <row r="68" spans="1:8" x14ac:dyDescent="0.25">
      <c r="A68" s="2">
        <f t="shared" si="5"/>
        <v>2023</v>
      </c>
      <c r="B68" s="2">
        <v>7</v>
      </c>
      <c r="C68" s="4">
        <v>426565.47</v>
      </c>
      <c r="D68" s="6">
        <v>177.35996839388446</v>
      </c>
      <c r="E68" s="6">
        <v>134.44561819125255</v>
      </c>
      <c r="F68" s="4">
        <v>14487678.650790002</v>
      </c>
      <c r="G68" s="6">
        <v>15.905879571589043</v>
      </c>
      <c r="H68" s="6">
        <v>17.787382415740421</v>
      </c>
    </row>
    <row r="69" spans="1:8" x14ac:dyDescent="0.25">
      <c r="A69" s="2">
        <f t="shared" si="5"/>
        <v>2023</v>
      </c>
      <c r="B69" s="2">
        <v>8</v>
      </c>
      <c r="C69" s="4">
        <v>433465.47</v>
      </c>
      <c r="D69" s="6">
        <v>58.851657111866487</v>
      </c>
      <c r="E69" s="6">
        <v>134.89489172938505</v>
      </c>
      <c r="F69" s="4">
        <v>15935921.017690003</v>
      </c>
      <c r="G69" s="6">
        <v>4.4303136342896954</v>
      </c>
      <c r="H69" s="6">
        <v>16.432739169183076</v>
      </c>
    </row>
    <row r="70" spans="1:8" x14ac:dyDescent="0.25">
      <c r="A70" s="2">
        <f t="shared" si="5"/>
        <v>2023</v>
      </c>
      <c r="B70" s="2">
        <v>9</v>
      </c>
      <c r="C70" s="4">
        <v>450943.87654999999</v>
      </c>
      <c r="D70" s="6">
        <v>41.972725924484557</v>
      </c>
      <c r="E70" s="6">
        <v>135.32379183314416</v>
      </c>
      <c r="F70" s="4">
        <v>17284255.517210003</v>
      </c>
      <c r="G70" s="6">
        <v>2.9499482294078172</v>
      </c>
      <c r="H70" s="6">
        <v>15.075034436115194</v>
      </c>
    </row>
    <row r="71" spans="1:8" x14ac:dyDescent="0.25">
      <c r="A71" s="2">
        <f t="shared" si="5"/>
        <v>2023</v>
      </c>
      <c r="B71" s="2">
        <v>10</v>
      </c>
      <c r="C71" s="4">
        <v>456445.95565999998</v>
      </c>
      <c r="D71" s="6">
        <v>35.732552042002652</v>
      </c>
      <c r="E71" s="6">
        <v>135.74574657617171</v>
      </c>
      <c r="F71" s="4">
        <v>18850894.708040003</v>
      </c>
      <c r="G71" s="6">
        <v>-2.2639398027903379</v>
      </c>
      <c r="H71" s="6">
        <v>13.716219969729776</v>
      </c>
    </row>
    <row r="72" spans="1:8" x14ac:dyDescent="0.25">
      <c r="C72" s="4"/>
      <c r="D72" s="6"/>
      <c r="E72" s="6"/>
      <c r="F72" s="4"/>
      <c r="G72" s="6"/>
      <c r="H72" s="6"/>
    </row>
    <row r="73" spans="1:8" x14ac:dyDescent="0.25">
      <c r="C73" s="4"/>
      <c r="D73" s="6"/>
      <c r="E73" s="6"/>
      <c r="F73" s="4"/>
      <c r="G73" s="6"/>
      <c r="H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40</vt:i4>
      </vt:variant>
    </vt:vector>
  </HeadingPairs>
  <TitlesOfParts>
    <vt:vector size="40" baseType="lpstr">
      <vt:lpstr>PCN</vt:lpstr>
      <vt:lpstr>Afiliados</vt:lpstr>
      <vt:lpstr>Afiliados_Asalariados</vt:lpstr>
      <vt:lpstr>Afiliados_No_asalariados</vt:lpstr>
      <vt:lpstr>Contratos</vt:lpstr>
      <vt:lpstr>Paro</vt:lpstr>
      <vt:lpstr>Emp</vt:lpstr>
      <vt:lpstr>Emp_fi</vt:lpstr>
      <vt:lpstr>Emp_ju</vt:lpstr>
      <vt:lpstr>SM_C</vt:lpstr>
      <vt:lpstr>SM_D</vt:lpstr>
      <vt:lpstr>IPI</vt:lpstr>
      <vt:lpstr>Matriculacion_turismos</vt:lpstr>
      <vt:lpstr>CP</vt:lpstr>
      <vt:lpstr>ECI</vt:lpstr>
      <vt:lpstr>ICN</vt:lpstr>
      <vt:lpstr>CGN</vt:lpstr>
      <vt:lpstr>ENERGIA</vt:lpstr>
      <vt:lpstr>Taereo</vt:lpstr>
      <vt:lpstr>EOAT</vt:lpstr>
      <vt:lpstr>CTH</vt:lpstr>
      <vt:lpstr>TPS_P</vt:lpstr>
      <vt:lpstr>TPS_M</vt:lpstr>
      <vt:lpstr>IASS</vt:lpstr>
      <vt:lpstr>IASS_2</vt:lpstr>
      <vt:lpstr>ICM</vt:lpstr>
      <vt:lpstr>ICM (2)</vt:lpstr>
      <vt:lpstr>X</vt:lpstr>
      <vt:lpstr>M</vt:lpstr>
      <vt:lpstr>SALDO</vt:lpstr>
      <vt:lpstr>TCOBER</vt:lpstr>
      <vt:lpstr>Ipc</vt:lpstr>
      <vt:lpstr>PRD_B</vt:lpstr>
      <vt:lpstr>PRD_G</vt:lpstr>
      <vt:lpstr>P_CONTR</vt:lpstr>
      <vt:lpstr>P_NO_CONTR</vt:lpstr>
      <vt:lpstr>PENSIONES_PIB</vt:lpstr>
      <vt:lpstr>GS</vt:lpstr>
      <vt:lpstr>CEMENTO</vt:lpstr>
      <vt:lpstr>LOC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Vázquez Canillas Daniel</cp:lastModifiedBy>
  <dcterms:created xsi:type="dcterms:W3CDTF">2020-04-08T10:41:16Z</dcterms:created>
  <dcterms:modified xsi:type="dcterms:W3CDTF">2024-01-05T13:13:29Z</dcterms:modified>
</cp:coreProperties>
</file>