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Indice confianza empresarial" sheetId="1" state="visible" r:id="rId2"/>
    <sheet name="EPA" sheetId="2" state="visible" r:id="rId3"/>
    <sheet name="EPA_2" sheetId="3" state="visible" r:id="rId4"/>
    <sheet name="EPA_3" sheetId="4" state="visible" r:id="rId5"/>
    <sheet name="EPA_4" sheetId="5" state="visible" r:id="rId6"/>
    <sheet name="EPA_5" sheetId="6" state="visible" r:id="rId7"/>
    <sheet name="EGATUR" sheetId="7" state="visible" r:id="rId8"/>
    <sheet name="FRONTUR" sheetId="8" state="visible" r:id="rId9"/>
    <sheet name="EPC_D" sheetId="9" state="visible" r:id="rId10"/>
    <sheet name="EPC_E" sheetId="10" state="visible" r:id="rId11"/>
    <sheet name="TMC" sheetId="11" state="visible" r:id="rId12"/>
    <sheet name="IPV" sheetId="12" state="visible" r:id="rId13"/>
    <sheet name="TI" sheetId="13" state="visible" r:id="rId14"/>
    <sheet name="DEUDA" sheetId="14" state="visible" r:id="rId15"/>
    <sheet name="DEUDA_PIB" sheetId="15" state="visible" r:id="rId16"/>
    <sheet name="ETR_1" sheetId="16" state="visible" r:id="rId17"/>
    <sheet name="ETR_2" sheetId="17" state="visible" r:id="rId18"/>
    <sheet name="PIB" sheetId="18" state="visible" r:id="rId19"/>
    <sheet name="BC" sheetId="19" state="visible" r:id="rId20"/>
  </sheets>
  <externalReferences>
    <externalReference r:id="rId21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<sst xmlns="http://schemas.openxmlformats.org/spreadsheetml/2006/main" count="152" uniqueCount="116">
  <si>
    <t xml:space="preserve">Año</t>
  </si>
  <si>
    <t xml:space="preserve">Trimestre</t>
  </si>
  <si>
    <t xml:space="preserve">ICE Cantabria</t>
  </si>
  <si>
    <t xml:space="preserve">ICE Cantabria. Var interanual</t>
  </si>
  <si>
    <t xml:space="preserve">ICE Cantabria. Tendencia</t>
  </si>
  <si>
    <t xml:space="preserve">ICE España</t>
  </si>
  <si>
    <t xml:space="preserve">ICE España. Var interanual</t>
  </si>
  <si>
    <t xml:space="preserve">ICE España. Tendencia</t>
  </si>
  <si>
    <t xml:space="preserve">Ocupados EPA Cantabria</t>
  </si>
  <si>
    <t xml:space="preserve">Ocupados EPA Cantabria. Var interanual</t>
  </si>
  <si>
    <t xml:space="preserve">Ocupados EPA Cantabria. Tendencia</t>
  </si>
  <si>
    <t xml:space="preserve">Ocupados EPA España</t>
  </si>
  <si>
    <t xml:space="preserve">Ocupados EPA España. Var interanual</t>
  </si>
  <si>
    <t xml:space="preserve">Ocupados EPA España. Tendencia</t>
  </si>
  <si>
    <t xml:space="preserve">Parados EPA Cantabria</t>
  </si>
  <si>
    <t xml:space="preserve">Parados EPA Cantabria. Var interanual</t>
  </si>
  <si>
    <t xml:space="preserve">Parados EPA Cantabria. Tendencia</t>
  </si>
  <si>
    <t xml:space="preserve">Parados EPA España</t>
  </si>
  <si>
    <t xml:space="preserve">Parados EPA España. Var interanual</t>
  </si>
  <si>
    <t xml:space="preserve">Parados EPA España. Tendencia</t>
  </si>
  <si>
    <t xml:space="preserve">Tasa de paro EPA Cantabria</t>
  </si>
  <si>
    <t xml:space="preserve">Tasa de paro EPA Cantabria. Var interanual</t>
  </si>
  <si>
    <t xml:space="preserve">Tasa de paro EPA Cantabria. Tendencia</t>
  </si>
  <si>
    <t xml:space="preserve">Tasa de paro EPA España</t>
  </si>
  <si>
    <t xml:space="preserve">Tasa de paro EPA España. Var interanual</t>
  </si>
  <si>
    <t xml:space="preserve">Tasa de paro EPA España. Tendencia</t>
  </si>
  <si>
    <t xml:space="preserve">Tasa de actividad EPA Cantabria</t>
  </si>
  <si>
    <t xml:space="preserve">Tasa de actividad EPA Cantabria. Var interanual</t>
  </si>
  <si>
    <t xml:space="preserve">Tasa de actividad EPA Cantabria. Tendencia</t>
  </si>
  <si>
    <t xml:space="preserve">Tasa de actividad EPA España</t>
  </si>
  <si>
    <t xml:space="preserve">Tasa de actividad EPA España. Var interanual</t>
  </si>
  <si>
    <t xml:space="preserve">Tasa de actividad EPA España. Tendencia</t>
  </si>
  <si>
    <t xml:space="preserve">Tasa de empleo EPA Cantabria</t>
  </si>
  <si>
    <t xml:space="preserve">Tasa de empleo EPA Cantabria. Var interanual</t>
  </si>
  <si>
    <t xml:space="preserve">Tasa de empleo EPA Cantabria. Tendencia</t>
  </si>
  <si>
    <t xml:space="preserve">Tasa de empleo EPA España</t>
  </si>
  <si>
    <t xml:space="preserve">Tasa de empleo EPA España. Var interanual</t>
  </si>
  <si>
    <t xml:space="preserve">Tasa de empleo EPA España. Tendencia</t>
  </si>
  <si>
    <t xml:space="preserve">Gasto de turistas internacionalesCantabria</t>
  </si>
  <si>
    <t xml:space="preserve">Gasto de turistas internacionalesCantabria. Var interanual</t>
  </si>
  <si>
    <t xml:space="preserve">Gasto de turistas internacionalesCantabria. Tendencia</t>
  </si>
  <si>
    <t xml:space="preserve">Gasto de turistas internacionalesEspaña</t>
  </si>
  <si>
    <t xml:space="preserve">Gasto de turistas internacionalesEspaña. Var interanual</t>
  </si>
  <si>
    <t xml:space="preserve">Gasto de turistas internacionalesEspaña. Tendencia</t>
  </si>
  <si>
    <t xml:space="preserve">Turistas internacionalesCantabria</t>
  </si>
  <si>
    <t xml:space="preserve">Turistas internacionalesCantabria. Var interanual</t>
  </si>
  <si>
    <t xml:space="preserve">Turistas internacionalesCantabria. Tendencia</t>
  </si>
  <si>
    <t xml:space="preserve">Turistas internacionales España</t>
  </si>
  <si>
    <t xml:space="preserve">Turistas internacionales España. Var interanual</t>
  </si>
  <si>
    <t xml:space="preserve">Turistas internacionales España. Tendencia</t>
  </si>
  <si>
    <t xml:space="preserve">Deudores concursados Cantabria</t>
  </si>
  <si>
    <t xml:space="preserve">Deudores concursados Cantabria. Var interanual</t>
  </si>
  <si>
    <t xml:space="preserve">Deudores concursados Cantabria. Tendencia</t>
  </si>
  <si>
    <t xml:space="preserve">Deudores concursados España</t>
  </si>
  <si>
    <t xml:space="preserve">Deudores concursados España. Var interanual</t>
  </si>
  <si>
    <t xml:space="preserve">Deudores concursados España. Tendencia</t>
  </si>
  <si>
    <t xml:space="preserve">Empresas concursadas Cantabria</t>
  </si>
  <si>
    <t xml:space="preserve">Empresas concursadas Cantabria. Var interanual</t>
  </si>
  <si>
    <t xml:space="preserve">Empresas concursadas Cantabria. Tendencia</t>
  </si>
  <si>
    <t xml:space="preserve">Empresas concursadas España</t>
  </si>
  <si>
    <t xml:space="preserve">Empresas concursadas España. Var interanual</t>
  </si>
  <si>
    <t xml:space="preserve">Empresas concursadas España. Tendencia</t>
  </si>
  <si>
    <t xml:space="preserve">Transporte de mercancias por carreteraCantabria</t>
  </si>
  <si>
    <t xml:space="preserve">Transporte de mercancias por carreteraCantabria. Var interanual</t>
  </si>
  <si>
    <t xml:space="preserve">Transporte de mercancias por carreteraCantabria. Tendencia</t>
  </si>
  <si>
    <t xml:space="preserve">Transporte de mercancias por carreteraEspaña</t>
  </si>
  <si>
    <t xml:space="preserve">Transporte de mercancias por carreteraEspaña. Var interanual</t>
  </si>
  <si>
    <t xml:space="preserve">Transporte de mercancias por carreteraEspaña. Tendencia</t>
  </si>
  <si>
    <t xml:space="preserve">Índice de Pecios de Vivienda Cantabria</t>
  </si>
  <si>
    <t xml:space="preserve">Índice de Pecios de Vivienda Cantabria. Var interanual</t>
  </si>
  <si>
    <t xml:space="preserve">Índice de Pecios de Vivienda Cantabria. Tendencia</t>
  </si>
  <si>
    <t xml:space="preserve">Índice de Pecios de Vivienda España</t>
  </si>
  <si>
    <t xml:space="preserve">Índice de Pecios de Vivienda España. Var interanual</t>
  </si>
  <si>
    <t xml:space="preserve">Índice de Pecios de Vivienda España. Tendencia</t>
  </si>
  <si>
    <t xml:space="preserve">Transacciones inmobiliarias Cantabria</t>
  </si>
  <si>
    <t xml:space="preserve">Transacciones inmobiliarias Cantabria. Var interanual</t>
  </si>
  <si>
    <t xml:space="preserve">Transacciones inmobiliarias Cantabria. Tendencia</t>
  </si>
  <si>
    <t xml:space="preserve">Transacciones inmobiliarias España</t>
  </si>
  <si>
    <t xml:space="preserve">Transacciones inmobiliarias España. Var interanual</t>
  </si>
  <si>
    <t xml:space="preserve">Transacciones inmobiliarias. Tendencia</t>
  </si>
  <si>
    <t xml:space="preserve">Deuda pública CC.AA Cantabria</t>
  </si>
  <si>
    <t xml:space="preserve">Deuda pública CC.AA Cantabria. Var interanual</t>
  </si>
  <si>
    <t xml:space="preserve">Deuda pública CC.AA Cantabria. Tendencia</t>
  </si>
  <si>
    <t xml:space="preserve">Deuda pública CC.AA España</t>
  </si>
  <si>
    <t xml:space="preserve">Deuda pública CC.AA España. Var interanual</t>
  </si>
  <si>
    <t xml:space="preserve">Deuda pública CC.AA. Tendencia</t>
  </si>
  <si>
    <t xml:space="preserve">Deuda pública CC.AA sobre el PIB Cantabria</t>
  </si>
  <si>
    <t xml:space="preserve">Deuda pública CC.AA sobre el PIB Cantabria. Var interanual</t>
  </si>
  <si>
    <t xml:space="preserve">Deuda pública CC.AA sobre el PIB Cantabria. Tendencia</t>
  </si>
  <si>
    <t xml:space="preserve">Deuda pública CC.AA sobre el PIB España</t>
  </si>
  <si>
    <t xml:space="preserve">Deuda pública CC.AA sobre el PIB España. Var interanual</t>
  </si>
  <si>
    <t xml:space="preserve">Deuda pública CC.AA sobre el PIB. Tendencia</t>
  </si>
  <si>
    <t xml:space="preserve">Pernoctaciones de los residentes en España. Cantabria</t>
  </si>
  <si>
    <t xml:space="preserve">Pernoctaciones de los residentes en España. Cantabria. Var. Interanual</t>
  </si>
  <si>
    <t xml:space="preserve">Pernoctaciones de los residentes en España. Cantabria. Tendencia</t>
  </si>
  <si>
    <t xml:space="preserve">Pernoctaciones de los residentes en España. España</t>
  </si>
  <si>
    <t xml:space="preserve">Pernoctaciones de los residentes en España. España. Var. Interanual</t>
  </si>
  <si>
    <t xml:space="preserve">Pernoctaciones de los residentes en España. España. Tendencia</t>
  </si>
  <si>
    <t xml:space="preserve">Gasto turístico de los residentes en España. Cantabria</t>
  </si>
  <si>
    <t xml:space="preserve">Gasto turístico de los residentes en España. Cantabria. Var. Interanual</t>
  </si>
  <si>
    <t xml:space="preserve">Gasto turístico de los residentes en España. Cantabria. Tendencia</t>
  </si>
  <si>
    <t xml:space="preserve">Gasto turístico de los residentes en España. España</t>
  </si>
  <si>
    <t xml:space="preserve">Gasto turístico de los residentes en España. España. Var. Interanual</t>
  </si>
  <si>
    <t xml:space="preserve">Gasto turístico de los residentes en España. España. Tendencia</t>
  </si>
  <si>
    <t xml:space="preserve">PIB. Índice de volumen Cantabria</t>
  </si>
  <si>
    <t xml:space="preserve">PIB. Índice de volumen Cantabria. Var interanual</t>
  </si>
  <si>
    <t xml:space="preserve">PIB. Índice de volumen Cantabria. Tendencia</t>
  </si>
  <si>
    <t xml:space="preserve">PIB. Índice de volumen España</t>
  </si>
  <si>
    <t xml:space="preserve">PIB. Índice de volumen España. Var interanual</t>
  </si>
  <si>
    <t xml:space="preserve">PIB. Índice de volumen España. Tendencia</t>
  </si>
  <si>
    <t xml:space="preserve">Balanza Comercial % PIB Cantabria</t>
  </si>
  <si>
    <t xml:space="preserve">Balanza Comercial % PIB. Var interanual</t>
  </si>
  <si>
    <t xml:space="preserve">Balanza Comercial % PIB. Tendencia</t>
  </si>
  <si>
    <t xml:space="preserve">Balanza Comercial % PIB España</t>
  </si>
  <si>
    <t xml:space="preserve">Balanza Comercial % PIB España. Var interanual</t>
  </si>
  <si>
    <t xml:space="preserve">Balanza Comercial % PIB España. Tendencia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</si>
</sst>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externalLink" Target="externalLinks/externalLink1.xml"/><Relationship Id="rId2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conomia/Publicaciones/Indicadores_COVID19/Indicadores_coyuntural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83">
          <cell r="B83">
            <v>2</v>
          </cell>
          <cell r="C83">
            <v>1960268.719041</v>
          </cell>
          <cell r="D83">
            <v>223.683929486371</v>
          </cell>
          <cell r="E83">
            <v>8.35823638196109</v>
          </cell>
          <cell r="F83">
            <v>96645786</v>
          </cell>
          <cell r="G83">
            <v>161.105000234235</v>
          </cell>
          <cell r="H83">
            <v>0.13349893585987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1" sqref="A15 K19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4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142.7</v>
      </c>
      <c r="D2" s="3" t="n">
        <v>6.09665427509294</v>
      </c>
      <c r="E2" s="3" t="n">
        <v>0.549864114485523</v>
      </c>
      <c r="F2" s="1" t="n">
        <v>134.9</v>
      </c>
      <c r="G2" s="3" t="n">
        <v>2.35204855842184</v>
      </c>
      <c r="H2" s="3" t="n">
        <v>-0.530371596643236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" t="n">
        <v>141.9</v>
      </c>
      <c r="D3" s="3" t="n">
        <v>0.638297872340421</v>
      </c>
      <c r="E3" s="3" t="n">
        <v>-0.204824113296864</v>
      </c>
      <c r="F3" s="1" t="n">
        <v>135.5</v>
      </c>
      <c r="G3" s="3" t="n">
        <v>0.968703427719819</v>
      </c>
      <c r="H3" s="3" t="n">
        <v>-1.3432349962306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" t="n">
        <v>146</v>
      </c>
      <c r="D4" s="3" t="n">
        <v>-2.34113712374582</v>
      </c>
      <c r="E4" s="3" t="n">
        <v>-0.959149798824312</v>
      </c>
      <c r="F4" s="1" t="n">
        <v>136.2</v>
      </c>
      <c r="G4" s="3" t="n">
        <v>-0.51132213294377</v>
      </c>
      <c r="H4" s="3" t="n">
        <v>-2.17000911689356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" t="n">
        <v>144.6</v>
      </c>
      <c r="D5" s="3" t="n">
        <v>0.766550522648091</v>
      </c>
      <c r="E5" s="3" t="n">
        <v>-1.70816817390475</v>
      </c>
      <c r="F5" s="1" t="n">
        <v>133.9</v>
      </c>
      <c r="G5" s="3" t="n">
        <v>-1.10782865583456</v>
      </c>
      <c r="H5" s="3" t="n">
        <v>-3.00949129187562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139.4</v>
      </c>
      <c r="D6" s="3" t="n">
        <v>-2.31254379817798</v>
      </c>
      <c r="E6" s="3" t="n">
        <v>-2.44779821242419</v>
      </c>
      <c r="F6" s="1" t="n">
        <v>132.5</v>
      </c>
      <c r="G6" s="3" t="n">
        <v>-1.77909562638993</v>
      </c>
      <c r="H6" s="3" t="n">
        <v>-3.85944217505531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1" t="n">
        <v>139.5</v>
      </c>
      <c r="D7" s="3" t="n">
        <v>-1.69133192389007</v>
      </c>
      <c r="E7" s="3" t="n">
        <v>-3.1724121890833</v>
      </c>
      <c r="F7" s="1" t="n">
        <v>132.9</v>
      </c>
      <c r="G7" s="3" t="n">
        <v>-1.91881918819188</v>
      </c>
      <c r="H7" s="3" t="n">
        <v>-4.71643388116364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1" t="n">
        <v>145.2</v>
      </c>
      <c r="D8" s="3" t="n">
        <v>-0.547945205479461</v>
      </c>
      <c r="E8" s="3" t="n">
        <v>-3.87629784457381</v>
      </c>
      <c r="F8" s="1" t="n">
        <v>135</v>
      </c>
      <c r="G8" s="3" t="n">
        <v>-0.881057268722463</v>
      </c>
      <c r="H8" s="3" t="n">
        <v>-5.57573830833867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1" t="n">
        <v>142.9</v>
      </c>
      <c r="D9" s="3" t="n">
        <v>-1.17565698478561</v>
      </c>
      <c r="E9" s="3" t="n">
        <v>-4.55281724442177</v>
      </c>
      <c r="F9" s="1" t="n">
        <v>131.1</v>
      </c>
      <c r="G9" s="3" t="n">
        <v>-2.09111277072443</v>
      </c>
      <c r="H9" s="3" t="n">
        <v>-6.43087884553541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1" t="n">
        <v>135.1</v>
      </c>
      <c r="D10" s="3" t="n">
        <v>-3.08464849354376</v>
      </c>
      <c r="E10" s="3" t="n">
        <v>-5.19325223375372</v>
      </c>
      <c r="F10" s="1" t="n">
        <v>130.6</v>
      </c>
      <c r="G10" s="3" t="n">
        <v>-1.43396226415095</v>
      </c>
      <c r="H10" s="3" t="n">
        <v>-7.27244470605906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1" t="n">
        <v>100.9</v>
      </c>
      <c r="D11" s="3" t="n">
        <v>-27.6702508960573</v>
      </c>
      <c r="E11" s="3" t="n">
        <v>-5.78677393253399</v>
      </c>
      <c r="F11" s="1" t="n">
        <v>95.5</v>
      </c>
      <c r="G11" s="3" t="n">
        <v>-28.1414597441685</v>
      </c>
      <c r="H11" s="3" t="n">
        <v>-8.08831274941808</v>
      </c>
    </row>
    <row r="12" customFormat="false" ht="13.5" hidden="false" customHeight="false" outlineLevel="0" collapsed="false">
      <c r="A12" s="1" t="n">
        <v>2020</v>
      </c>
      <c r="B12" s="1" t="n">
        <v>3</v>
      </c>
      <c r="C12" s="1" t="n">
        <v>104.6</v>
      </c>
      <c r="D12" s="3" t="n">
        <v>-27.9614325068871</v>
      </c>
      <c r="E12" s="3" t="n">
        <v>-6.32123558338926</v>
      </c>
      <c r="F12" s="1" t="n">
        <v>95.5</v>
      </c>
      <c r="G12" s="3" t="n">
        <v>-29.2592592592593</v>
      </c>
      <c r="H12" s="3" t="n">
        <v>-8.86271078359476</v>
      </c>
    </row>
    <row r="13" customFormat="false" ht="13.5" hidden="false" customHeight="false" outlineLevel="0" collapsed="false">
      <c r="A13" s="1" t="n">
        <v>2020</v>
      </c>
      <c r="B13" s="1" t="n">
        <v>4</v>
      </c>
      <c r="C13" s="1" t="n">
        <v>121.5</v>
      </c>
      <c r="D13" s="3" t="n">
        <v>-14.9755073477957</v>
      </c>
      <c r="E13" s="3" t="n">
        <v>-6.79816760204838</v>
      </c>
      <c r="F13" s="1" t="n">
        <v>105.5</v>
      </c>
      <c r="G13" s="3" t="n">
        <v>-19.5270785659802</v>
      </c>
      <c r="H13" s="3" t="n">
        <v>-9.59239983344308</v>
      </c>
    </row>
    <row r="14" customFormat="false" ht="13.5" hidden="false" customHeight="false" outlineLevel="0" collapsed="false">
      <c r="A14" s="1" t="n">
        <v>2021</v>
      </c>
      <c r="B14" s="1" t="n">
        <v>1</v>
      </c>
      <c r="C14" s="1" t="n">
        <v>120.7</v>
      </c>
      <c r="D14" s="3" t="n">
        <v>-10.6587712805329</v>
      </c>
      <c r="E14" s="3" t="n">
        <v>-7.23262552731744</v>
      </c>
      <c r="F14" s="1" t="n">
        <v>109.3</v>
      </c>
      <c r="G14" s="3" t="n">
        <v>-16.3093415007657</v>
      </c>
      <c r="H14" s="3" t="n">
        <v>-10.2868887666143</v>
      </c>
    </row>
    <row r="15" customFormat="false" ht="13.5" hidden="false" customHeight="false" outlineLevel="0" collapsed="false">
      <c r="A15" s="1" t="n">
        <v>2021</v>
      </c>
      <c r="B15" s="1" t="n">
        <v>2</v>
      </c>
      <c r="C15" s="1" t="n">
        <v>129.2</v>
      </c>
      <c r="D15" s="3" t="n">
        <v>28.0475718533201</v>
      </c>
      <c r="E15" s="3" t="n">
        <v>-7.64477573534358</v>
      </c>
      <c r="F15" s="1" t="n">
        <v>114.8</v>
      </c>
      <c r="G15" s="3" t="n">
        <v>20.2094240837696</v>
      </c>
      <c r="H15" s="3" t="n">
        <v>-10.9618956249676</v>
      </c>
    </row>
    <row r="16" customFormat="false" ht="13.5" hidden="false" customHeight="false" outlineLevel="0" collapsed="false">
      <c r="A16" s="1" t="n">
        <v>2021</v>
      </c>
      <c r="B16" s="1" t="n">
        <v>3</v>
      </c>
      <c r="C16" s="1" t="n">
        <v>139.5</v>
      </c>
      <c r="D16" s="3" t="n">
        <v>33.3652007648184</v>
      </c>
      <c r="E16" s="3" t="n">
        <v>0.260732083699104</v>
      </c>
      <c r="F16" s="1" t="n">
        <v>128.9</v>
      </c>
      <c r="G16" s="3" t="n">
        <v>34.9738219895288</v>
      </c>
      <c r="H16" s="3" t="n">
        <v>-2.27736212726154</v>
      </c>
    </row>
    <row r="17" customFormat="false" ht="13.5" hidden="false" customHeight="false" outlineLevel="0" collapsed="false">
      <c r="D17" s="3"/>
      <c r="E17" s="3"/>
      <c r="G17" s="3"/>
      <c r="H17" s="3"/>
    </row>
    <row r="18" customFormat="false" ht="13.5" hidden="false" customHeight="false" outlineLevel="0" collapsed="false">
      <c r="D18" s="3"/>
      <c r="E18" s="3"/>
      <c r="G18" s="3"/>
      <c r="H18" s="3"/>
    </row>
    <row r="19" customFormat="false" ht="13.5" hidden="false" customHeight="false" outlineLevel="0" collapsed="false">
      <c r="D19" s="3"/>
      <c r="E19" s="3"/>
      <c r="G19" s="3"/>
      <c r="H19" s="3"/>
    </row>
    <row r="20" customFormat="false" ht="13.5" hidden="false" customHeight="false" outlineLevel="0" collapsed="false">
      <c r="D20" s="3"/>
      <c r="E20" s="3"/>
      <c r="G20" s="3"/>
      <c r="H20" s="3"/>
    </row>
    <row r="21" customFormat="false" ht="13.5" hidden="false" customHeight="false" outlineLevel="0" collapsed="false">
      <c r="D21" s="3"/>
      <c r="E21" s="3"/>
      <c r="G21" s="3"/>
      <c r="H21" s="3"/>
    </row>
    <row r="22" customFormat="false" ht="13.5" hidden="false" customHeight="false" outlineLevel="0" collapsed="false">
      <c r="D22" s="3"/>
      <c r="E22" s="3"/>
      <c r="G22" s="3"/>
      <c r="H22" s="3"/>
    </row>
    <row r="23" customFormat="false" ht="13.5" hidden="false" customHeight="false" outlineLevel="0" collapsed="false">
      <c r="D23" s="3"/>
      <c r="E23" s="3"/>
      <c r="G23" s="3"/>
      <c r="H23" s="3"/>
    </row>
    <row r="24" customFormat="false" ht="13.5" hidden="false" customHeight="false" outlineLevel="0" collapsed="false">
      <c r="D24" s="3"/>
      <c r="E24" s="3"/>
      <c r="G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D26" s="3"/>
      <c r="E26" s="3"/>
      <c r="H26" s="3"/>
    </row>
    <row r="27" customFormat="false" ht="13.5" hidden="false" customHeight="false" outlineLevel="0" collapsed="false">
      <c r="D27" s="3"/>
      <c r="E27" s="3"/>
      <c r="H27" s="3"/>
    </row>
    <row r="28" customFormat="false" ht="13.5" hidden="false" customHeight="false" outlineLevel="0" collapsed="false">
      <c r="D28" s="3"/>
      <c r="E28" s="3"/>
      <c r="H28" s="3"/>
    </row>
    <row r="29" customFormat="false" ht="13.5" hidden="false" customHeight="false" outlineLevel="0" collapsed="false">
      <c r="D29" s="3"/>
      <c r="E29" s="3"/>
      <c r="H29" s="3"/>
    </row>
    <row r="30" customFormat="false" ht="13.5" hidden="false" customHeight="false" outlineLevel="0" collapsed="false">
      <c r="D30" s="3"/>
      <c r="E30" s="3"/>
      <c r="H30" s="3"/>
    </row>
    <row r="31" customFormat="false" ht="13.5" hidden="false" customHeight="false" outlineLevel="0" collapsed="false">
      <c r="D31" s="3"/>
      <c r="E31" s="3"/>
      <c r="H31" s="3"/>
    </row>
    <row r="32" customFormat="false" ht="13.5" hidden="false" customHeight="false" outlineLevel="0" collapsed="false">
      <c r="D32" s="3"/>
      <c r="E32" s="3"/>
      <c r="H32" s="3"/>
    </row>
    <row r="33" customFormat="false" ht="13.5" hidden="false" customHeight="false" outlineLevel="0" collapsed="false">
      <c r="D33" s="3"/>
      <c r="E33" s="3"/>
      <c r="H33" s="3"/>
    </row>
    <row r="34" customFormat="false" ht="13.5" hidden="false" customHeight="false" outlineLevel="0" collapsed="false">
      <c r="D34" s="3"/>
      <c r="E34" s="3"/>
      <c r="H34" s="3"/>
    </row>
    <row r="35" customFormat="false" ht="13.5" hidden="false" customHeight="false" outlineLevel="0" collapsed="false">
      <c r="D35" s="3"/>
      <c r="E35" s="3"/>
      <c r="H35" s="3"/>
    </row>
    <row r="36" customFormat="false" ht="13.5" hidden="false" customHeight="false" outlineLevel="0" collapsed="false">
      <c r="D36" s="3"/>
      <c r="E36" s="3"/>
      <c r="H36" s="3"/>
    </row>
    <row r="37" customFormat="false" ht="13.5" hidden="false" customHeight="false" outlineLevel="0" collapsed="false">
      <c r="D37" s="3"/>
      <c r="E37" s="3"/>
      <c r="H37" s="3"/>
    </row>
    <row r="38" customFormat="false" ht="13.5" hidden="false" customHeight="false" outlineLevel="0" collapsed="false">
      <c r="D38" s="3"/>
      <c r="E38" s="3"/>
      <c r="H38" s="3"/>
    </row>
    <row r="39" customFormat="false" ht="13.5" hidden="false" customHeight="false" outlineLevel="0" collapsed="false">
      <c r="D39" s="3"/>
      <c r="E39" s="3"/>
      <c r="H39" s="3"/>
    </row>
    <row r="40" customFormat="false" ht="13.5" hidden="false" customHeight="false" outlineLevel="0" collapsed="false">
      <c r="D40" s="3"/>
      <c r="E40" s="3"/>
      <c r="H40" s="3"/>
    </row>
    <row r="41" customFormat="false" ht="13.5" hidden="false" customHeight="false" outlineLevel="0" collapsed="false">
      <c r="D41" s="3"/>
      <c r="E41" s="3"/>
      <c r="H41" s="3"/>
    </row>
    <row r="42" customFormat="false" ht="13.5" hidden="false" customHeight="false" outlineLevel="0" collapsed="false">
      <c r="D42" s="3"/>
      <c r="E42" s="3"/>
      <c r="H42" s="3"/>
    </row>
    <row r="43" customFormat="false" ht="13.5" hidden="false" customHeight="false" outlineLevel="0" collapsed="false">
      <c r="D43" s="3"/>
      <c r="E43" s="3"/>
      <c r="H43" s="3"/>
    </row>
    <row r="44" customFormat="false" ht="13.5" hidden="false" customHeight="false" outlineLevel="0" collapsed="false">
      <c r="D44" s="3"/>
      <c r="E44" s="3"/>
      <c r="H44" s="3"/>
    </row>
    <row r="45" customFormat="false" ht="13.5" hidden="false" customHeight="false" outlineLevel="0" collapsed="false">
      <c r="D45" s="3"/>
      <c r="E45" s="3"/>
      <c r="H45" s="3"/>
    </row>
    <row r="46" customFormat="false" ht="13.5" hidden="false" customHeight="false" outlineLevel="0" collapsed="false">
      <c r="D46" s="3"/>
      <c r="E46" s="3"/>
      <c r="H46" s="3"/>
    </row>
    <row r="47" customFormat="false" ht="13.5" hidden="false" customHeight="false" outlineLevel="0" collapsed="false">
      <c r="D47" s="3"/>
      <c r="E47" s="3"/>
      <c r="H47" s="3"/>
    </row>
    <row r="48" customFormat="false" ht="13.5" hidden="false" customHeight="false" outlineLevel="0" collapsed="false">
      <c r="D48" s="3"/>
      <c r="E48" s="3"/>
      <c r="H48" s="3"/>
    </row>
    <row r="49" customFormat="false" ht="13.5" hidden="false" customHeight="false" outlineLevel="0" collapsed="false">
      <c r="D49" s="3"/>
      <c r="E49" s="3"/>
      <c r="H49" s="3"/>
    </row>
    <row r="50" customFormat="false" ht="13.5" hidden="false" customHeight="false" outlineLevel="0" collapsed="false">
      <c r="D50" s="3"/>
      <c r="E50" s="3"/>
      <c r="H50" s="3"/>
    </row>
    <row r="51" customFormat="false" ht="13.5" hidden="false" customHeight="false" outlineLevel="0" collapsed="false">
      <c r="D51" s="3"/>
      <c r="E51" s="3"/>
      <c r="H51" s="3"/>
    </row>
    <row r="52" customFormat="false" ht="13.5" hidden="false" customHeight="false" outlineLevel="0" collapsed="false">
      <c r="D52" s="3"/>
      <c r="E52" s="3"/>
      <c r="H52" s="3"/>
    </row>
    <row r="53" customFormat="false" ht="13.5" hidden="false" customHeight="false" outlineLevel="0" collapsed="false">
      <c r="D53" s="3"/>
      <c r="E53" s="3"/>
      <c r="H53" s="3"/>
    </row>
    <row r="54" customFormat="false" ht="13.5" hidden="false" customHeight="false" outlineLevel="0" collapsed="false"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1" sqref="A15 A14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4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12</v>
      </c>
      <c r="D2" s="3" t="n">
        <v>-25</v>
      </c>
      <c r="E2" s="3" t="n">
        <v>-6.06372322820522</v>
      </c>
      <c r="F2" s="4" t="n">
        <v>1103</v>
      </c>
      <c r="G2" s="3" t="n">
        <v>-0.0905797101449224</v>
      </c>
      <c r="H2" s="3" t="n">
        <v>-7.04118970766305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10</v>
      </c>
      <c r="D3" s="3" t="n">
        <v>-37.5</v>
      </c>
      <c r="E3" s="3" t="n">
        <v>-4.82908285072387</v>
      </c>
      <c r="F3" s="4" t="n">
        <v>1243</v>
      </c>
      <c r="G3" s="3" t="n">
        <v>2.38879736408566</v>
      </c>
      <c r="H3" s="3" t="n">
        <v>-6.22961450342508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8</v>
      </c>
      <c r="D4" s="3" t="n">
        <v>14.2857142857143</v>
      </c>
      <c r="E4" s="3" t="n">
        <v>-3.33447958275329</v>
      </c>
      <c r="F4" s="4" t="n">
        <v>845</v>
      </c>
      <c r="G4" s="3" t="n">
        <v>4.7087980173482</v>
      </c>
      <c r="H4" s="3" t="n">
        <v>-5.4642436731893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5</v>
      </c>
      <c r="D5" s="3" t="n">
        <v>-64.2857142857143</v>
      </c>
      <c r="E5" s="3" t="n">
        <v>-1.5873272674936</v>
      </c>
      <c r="F5" s="4" t="n">
        <v>1141</v>
      </c>
      <c r="G5" s="3" t="n">
        <v>0.440140845070425</v>
      </c>
      <c r="H5" s="3" t="n">
        <v>-4.759961483579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9</v>
      </c>
      <c r="D6" s="3" t="n">
        <v>-25</v>
      </c>
      <c r="E6" s="3" t="n">
        <v>0.415972873022864</v>
      </c>
      <c r="F6" s="4" t="n">
        <v>1214</v>
      </c>
      <c r="G6" s="3" t="n">
        <v>10.0634632819583</v>
      </c>
      <c r="H6" s="3" t="n">
        <v>-4.12529405016088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6</v>
      </c>
      <c r="D7" s="3" t="n">
        <v>-40</v>
      </c>
      <c r="E7" s="3" t="n">
        <v>2.63983312487739</v>
      </c>
      <c r="F7" s="4" t="n">
        <v>1155</v>
      </c>
      <c r="G7" s="3" t="n">
        <v>-7.07964601769912</v>
      </c>
      <c r="H7" s="3" t="n">
        <v>-3.56551742454622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9</v>
      </c>
      <c r="D8" s="3" t="n">
        <v>12.5</v>
      </c>
      <c r="E8" s="3" t="n">
        <v>5.03278079110562</v>
      </c>
      <c r="F8" s="4" t="n">
        <v>1041</v>
      </c>
      <c r="G8" s="3" t="n">
        <v>23.1952662721894</v>
      </c>
      <c r="H8" s="3" t="n">
        <v>-3.07703968501375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9</v>
      </c>
      <c r="D9" s="3" t="n">
        <v>80</v>
      </c>
      <c r="E9" s="3" t="n">
        <v>7.51669327904015</v>
      </c>
      <c r="F9" s="4" t="n">
        <v>1379</v>
      </c>
      <c r="G9" s="3" t="n">
        <v>20.8588957055215</v>
      </c>
      <c r="H9" s="3" t="n">
        <v>-2.6584652402129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13</v>
      </c>
      <c r="D10" s="3" t="n">
        <v>44.4444444444444</v>
      </c>
      <c r="E10" s="3" t="n">
        <v>10.0181150080191</v>
      </c>
      <c r="F10" s="4" t="n">
        <v>974</v>
      </c>
      <c r="G10" s="3" t="n">
        <v>-19.7693574958814</v>
      </c>
      <c r="H10" s="3" t="n">
        <v>-2.29197830756986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4" t="n">
        <v>8</v>
      </c>
      <c r="D11" s="3" t="n">
        <v>33.3333333333333</v>
      </c>
      <c r="E11" s="3" t="n">
        <v>12.5088924640813</v>
      </c>
      <c r="F11" s="4" t="n">
        <v>714</v>
      </c>
      <c r="G11" s="3" t="n">
        <v>-38.1818181818182</v>
      </c>
      <c r="H11" s="3" t="n">
        <v>-1.94506475391974</v>
      </c>
    </row>
    <row r="12" customFormat="false" ht="13.5" hidden="false" customHeight="false" outlineLevel="0" collapsed="false">
      <c r="A12" s="1" t="n">
        <v>2020</v>
      </c>
      <c r="B12" s="1" t="n">
        <v>3</v>
      </c>
      <c r="C12" s="4" t="n">
        <v>11</v>
      </c>
      <c r="D12" s="3" t="n">
        <v>22.2222222222222</v>
      </c>
      <c r="E12" s="3" t="n">
        <v>14.9823885891632</v>
      </c>
      <c r="F12" s="4" t="n">
        <v>1026</v>
      </c>
      <c r="G12" s="3" t="n">
        <v>-1.44092219020173</v>
      </c>
      <c r="H12" s="3" t="n">
        <v>-1.59613380809033</v>
      </c>
    </row>
    <row r="13" customFormat="false" ht="13.5" hidden="false" customHeight="false" outlineLevel="0" collapsed="false">
      <c r="A13" s="1" t="n">
        <v>2020</v>
      </c>
      <c r="B13" s="1" t="n">
        <v>4</v>
      </c>
      <c r="C13" s="4" t="n">
        <v>9</v>
      </c>
      <c r="D13" s="3" t="n">
        <v>0</v>
      </c>
      <c r="E13" s="3" t="n">
        <v>17.4449816007447</v>
      </c>
      <c r="F13" s="4" t="n">
        <v>1383</v>
      </c>
      <c r="G13" s="3" t="n">
        <v>0.290065264684558</v>
      </c>
      <c r="H13" s="3" t="n">
        <v>-1.24624266980186</v>
      </c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D26" s="3"/>
      <c r="E26" s="3"/>
      <c r="H26" s="3"/>
    </row>
    <row r="27" customFormat="false" ht="13.5" hidden="false" customHeight="false" outlineLevel="0" collapsed="false">
      <c r="D27" s="3"/>
      <c r="E27" s="3"/>
      <c r="H27" s="3"/>
    </row>
    <row r="28" customFormat="false" ht="13.5" hidden="false" customHeight="false" outlineLevel="0" collapsed="false">
      <c r="D28" s="3"/>
      <c r="E28" s="3"/>
      <c r="H28" s="3"/>
    </row>
    <row r="29" customFormat="false" ht="13.5" hidden="false" customHeight="false" outlineLevel="0" collapsed="false">
      <c r="D29" s="3"/>
      <c r="E29" s="3"/>
      <c r="H29" s="3"/>
    </row>
    <row r="30" customFormat="false" ht="13.5" hidden="false" customHeight="false" outlineLevel="0" collapsed="false">
      <c r="D30" s="3"/>
      <c r="E30" s="3"/>
      <c r="H30" s="3"/>
    </row>
    <row r="31" customFormat="false" ht="13.5" hidden="false" customHeight="false" outlineLevel="0" collapsed="false">
      <c r="D31" s="3"/>
      <c r="E31" s="3"/>
      <c r="H31" s="3"/>
    </row>
    <row r="32" customFormat="false" ht="13.5" hidden="false" customHeight="false" outlineLevel="0" collapsed="false">
      <c r="D32" s="3"/>
      <c r="E32" s="3"/>
      <c r="H32" s="3"/>
    </row>
    <row r="33" customFormat="false" ht="13.5" hidden="false" customHeight="false" outlineLevel="0" collapsed="false">
      <c r="D33" s="3"/>
      <c r="E33" s="3"/>
      <c r="H33" s="3"/>
    </row>
    <row r="34" customFormat="false" ht="13.5" hidden="false" customHeight="false" outlineLevel="0" collapsed="false">
      <c r="D34" s="3"/>
      <c r="E34" s="3"/>
      <c r="H34" s="3"/>
    </row>
    <row r="35" customFormat="false" ht="13.5" hidden="false" customHeight="false" outlineLevel="0" collapsed="false">
      <c r="D35" s="3"/>
      <c r="E35" s="3"/>
      <c r="H35" s="3"/>
    </row>
    <row r="36" customFormat="false" ht="13.5" hidden="false" customHeight="false" outlineLevel="0" collapsed="false">
      <c r="D36" s="3"/>
      <c r="E36" s="3"/>
      <c r="H36" s="3"/>
    </row>
    <row r="37" customFormat="false" ht="13.5" hidden="false" customHeight="false" outlineLevel="0" collapsed="false">
      <c r="D37" s="3"/>
      <c r="E37" s="3"/>
      <c r="H37" s="3"/>
    </row>
    <row r="38" customFormat="false" ht="13.5" hidden="false" customHeight="false" outlineLevel="0" collapsed="false">
      <c r="D38" s="3"/>
      <c r="E38" s="3"/>
      <c r="H38" s="3"/>
    </row>
    <row r="39" customFormat="false" ht="13.5" hidden="false" customHeight="false" outlineLevel="0" collapsed="false">
      <c r="D39" s="3"/>
      <c r="E39" s="3"/>
      <c r="H39" s="3"/>
    </row>
    <row r="40" customFormat="false" ht="13.5" hidden="false" customHeight="false" outlineLevel="0" collapsed="false">
      <c r="D40" s="3"/>
      <c r="E40" s="3"/>
      <c r="H40" s="3"/>
    </row>
    <row r="41" customFormat="false" ht="13.5" hidden="false" customHeight="false" outlineLevel="0" collapsed="false">
      <c r="D41" s="3"/>
      <c r="E41" s="3"/>
      <c r="H41" s="3"/>
    </row>
    <row r="42" customFormat="false" ht="13.5" hidden="false" customHeight="false" outlineLevel="0" collapsed="false">
      <c r="D42" s="3"/>
      <c r="E42" s="3"/>
      <c r="H42" s="3"/>
    </row>
    <row r="43" customFormat="false" ht="13.5" hidden="false" customHeight="false" outlineLevel="0" collapsed="false">
      <c r="D43" s="3"/>
      <c r="E43" s="3"/>
      <c r="H43" s="3"/>
    </row>
    <row r="44" customFormat="false" ht="13.5" hidden="false" customHeight="false" outlineLevel="0" collapsed="false">
      <c r="D44" s="3"/>
      <c r="E44" s="3"/>
      <c r="H44" s="3"/>
    </row>
    <row r="45" customFormat="false" ht="13.5" hidden="false" customHeight="false" outlineLevel="0" collapsed="false">
      <c r="D45" s="3"/>
      <c r="E45" s="3"/>
      <c r="H45" s="3"/>
    </row>
    <row r="46" customFormat="false" ht="13.5" hidden="false" customHeight="false" outlineLevel="0" collapsed="false">
      <c r="D46" s="3"/>
      <c r="E46" s="3"/>
      <c r="H46" s="3"/>
    </row>
    <row r="47" customFormat="false" ht="13.5" hidden="false" customHeight="false" outlineLevel="0" collapsed="false">
      <c r="D47" s="3"/>
      <c r="E47" s="3"/>
      <c r="H47" s="3"/>
    </row>
    <row r="48" customFormat="false" ht="13.5" hidden="false" customHeight="false" outlineLevel="0" collapsed="false">
      <c r="D48" s="3"/>
      <c r="E48" s="3"/>
      <c r="H48" s="3"/>
    </row>
    <row r="49" customFormat="false" ht="13.5" hidden="false" customHeight="false" outlineLevel="0" collapsed="false">
      <c r="D49" s="3"/>
      <c r="E49" s="3"/>
      <c r="H49" s="3"/>
    </row>
    <row r="50" customFormat="false" ht="13.5" hidden="false" customHeight="false" outlineLevel="0" collapsed="false">
      <c r="D50" s="3"/>
      <c r="E50" s="3"/>
      <c r="H50" s="3"/>
    </row>
    <row r="51" customFormat="false" ht="13.5" hidden="false" customHeight="false" outlineLevel="0" collapsed="false">
      <c r="D51" s="3"/>
      <c r="E51" s="3"/>
      <c r="H51" s="3"/>
    </row>
    <row r="52" customFormat="false" ht="13.5" hidden="false" customHeight="false" outlineLevel="0" collapsed="false">
      <c r="D52" s="3"/>
      <c r="E52" s="3"/>
      <c r="H52" s="3"/>
    </row>
    <row r="53" customFormat="false" ht="13.5" hidden="false" customHeight="false" outlineLevel="0" collapsed="false">
      <c r="D53" s="3"/>
      <c r="E53" s="3"/>
      <c r="H53" s="3"/>
    </row>
    <row r="54" customFormat="false" ht="13.5" hidden="false" customHeight="false" outlineLevel="0" collapsed="false"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9" activeCellId="1" sqref="A15 F39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4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7718.93</v>
      </c>
      <c r="D2" s="3" t="n">
        <v>12.5574348512709</v>
      </c>
      <c r="E2" s="3" t="n">
        <v>4.299708451485</v>
      </c>
      <c r="F2" s="4" t="n">
        <v>345854.58</v>
      </c>
      <c r="G2" s="3" t="n">
        <v>2.65070681280619</v>
      </c>
      <c r="H2" s="3" t="n">
        <v>4.99875309883432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8048.74</v>
      </c>
      <c r="D3" s="3" t="n">
        <v>2.78088155107221</v>
      </c>
      <c r="E3" s="3" t="n">
        <v>4.08431955346616</v>
      </c>
      <c r="F3" s="4" t="n">
        <v>384972.25</v>
      </c>
      <c r="G3" s="3" t="n">
        <v>7.80188214932012</v>
      </c>
      <c r="H3" s="3" t="n">
        <v>4.73566684669343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8826.72</v>
      </c>
      <c r="D4" s="3" t="n">
        <v>37.7934858627235</v>
      </c>
      <c r="E4" s="3" t="n">
        <v>3.74585164603619</v>
      </c>
      <c r="F4" s="4" t="n">
        <v>369913.39</v>
      </c>
      <c r="G4" s="3" t="n">
        <v>5.83187177246292</v>
      </c>
      <c r="H4" s="3" t="n">
        <v>4.39706908299186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7415.45</v>
      </c>
      <c r="D5" s="3" t="n">
        <v>10.6527594362498</v>
      </c>
      <c r="E5" s="3" t="n">
        <v>3.25605199352925</v>
      </c>
      <c r="F5" s="4" t="n">
        <v>374464.74</v>
      </c>
      <c r="G5" s="3" t="n">
        <v>2.27120255712459</v>
      </c>
      <c r="H5" s="3" t="n">
        <v>3.99003264734496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10320.45</v>
      </c>
      <c r="D6" s="3" t="n">
        <v>33.7031168827804</v>
      </c>
      <c r="E6" s="3" t="n">
        <v>2.60794763166492</v>
      </c>
      <c r="F6" s="4" t="n">
        <v>381850.51</v>
      </c>
      <c r="G6" s="3" t="n">
        <v>10.4078222702732</v>
      </c>
      <c r="H6" s="3" t="n">
        <v>3.52252713104902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10034.69</v>
      </c>
      <c r="D7" s="3" t="n">
        <v>24.6740483603645</v>
      </c>
      <c r="E7" s="3" t="n">
        <v>1.79918853831451</v>
      </c>
      <c r="F7" s="4" t="n">
        <v>381585.89</v>
      </c>
      <c r="G7" s="3" t="n">
        <v>-0.879637428412039</v>
      </c>
      <c r="H7" s="3" t="n">
        <v>3.00144785659391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8015.12</v>
      </c>
      <c r="D8" s="3" t="n">
        <v>-9.19480849058313</v>
      </c>
      <c r="E8" s="3" t="n">
        <v>0.84685917213124</v>
      </c>
      <c r="F8" s="4" t="n">
        <v>394503.78</v>
      </c>
      <c r="G8" s="3" t="n">
        <v>6.64760743048529</v>
      </c>
      <c r="H8" s="3" t="n">
        <v>2.43799345593155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10229.68</v>
      </c>
      <c r="D9" s="3" t="n">
        <v>37.9508998105307</v>
      </c>
      <c r="E9" s="3" t="n">
        <v>-0.217659220842862</v>
      </c>
      <c r="F9" s="4" t="n">
        <v>384576.87</v>
      </c>
      <c r="G9" s="3" t="n">
        <v>2.70042247502396</v>
      </c>
      <c r="H9" s="3" t="n">
        <v>1.84093688271069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7980.18</v>
      </c>
      <c r="D10" s="3" t="n">
        <v>-22.6760461026409</v>
      </c>
      <c r="E10" s="3" t="n">
        <v>-1.36926143685498</v>
      </c>
      <c r="F10" s="4" t="n">
        <v>373268.66</v>
      </c>
      <c r="G10" s="3" t="n">
        <v>-2.24743709259417</v>
      </c>
      <c r="H10" s="3" t="n">
        <v>1.22168209931422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4" t="n">
        <v>5822.76</v>
      </c>
      <c r="D11" s="3" t="n">
        <v>-41.9736932580877</v>
      </c>
      <c r="E11" s="3" t="n">
        <v>-2.55898692275767</v>
      </c>
      <c r="F11" s="4" t="n">
        <v>338691.23</v>
      </c>
      <c r="G11" s="3" t="n">
        <v>-11.2411546454194</v>
      </c>
      <c r="H11" s="3" t="n">
        <v>0.592170246620195</v>
      </c>
    </row>
    <row r="12" customFormat="false" ht="13.5" hidden="false" customHeight="false" outlineLevel="0" collapsed="false">
      <c r="A12" s="1" t="n">
        <v>2020</v>
      </c>
      <c r="B12" s="1" t="n">
        <v>3</v>
      </c>
      <c r="C12" s="4" t="n">
        <v>5698.74</v>
      </c>
      <c r="D12" s="3" t="n">
        <v>-28.9001287566499</v>
      </c>
      <c r="E12" s="3" t="n">
        <v>-3.75119186581963</v>
      </c>
      <c r="F12" s="4" t="n">
        <v>372503.25</v>
      </c>
      <c r="G12" s="3" t="n">
        <v>-5.57676025309568</v>
      </c>
      <c r="H12" s="3" t="n">
        <v>-0.0378257339882584</v>
      </c>
    </row>
    <row r="13" customFormat="false" ht="13.5" hidden="false" customHeight="false" outlineLevel="0" collapsed="false">
      <c r="A13" s="1" t="n">
        <v>2020</v>
      </c>
      <c r="B13" s="1" t="n">
        <v>4</v>
      </c>
      <c r="C13" s="4" t="n">
        <v>9870</v>
      </c>
      <c r="D13" s="3" t="n">
        <v>-3.51604351260255</v>
      </c>
      <c r="E13" s="3" t="n">
        <v>-4.93486664476912</v>
      </c>
      <c r="F13" s="4" t="n">
        <v>383716.96</v>
      </c>
      <c r="G13" s="3" t="n">
        <v>-0.223598990755725</v>
      </c>
      <c r="H13" s="3" t="n">
        <v>-0.665928729185543</v>
      </c>
    </row>
    <row r="14" customFormat="false" ht="13.5" hidden="false" customHeight="false" outlineLevel="0" collapsed="false">
      <c r="A14" s="1" t="n">
        <v>2021</v>
      </c>
      <c r="B14" s="1" t="n">
        <v>1</v>
      </c>
      <c r="C14" s="4" t="n">
        <v>8465.76</v>
      </c>
      <c r="D14" s="3" t="n">
        <v>6.08482515431983</v>
      </c>
      <c r="E14" s="3" t="n">
        <v>6.29794729452155</v>
      </c>
      <c r="F14" s="4" t="n">
        <v>389778.61</v>
      </c>
      <c r="G14" s="3" t="n">
        <v>4.42307425434538</v>
      </c>
      <c r="H14" s="3" t="n">
        <v>4.51795224427695</v>
      </c>
    </row>
    <row r="15" customFormat="false" ht="13.5" hidden="false" customHeight="false" outlineLevel="0" collapsed="false">
      <c r="A15" s="1" t="n">
        <v>2021</v>
      </c>
      <c r="B15" s="1" t="n">
        <v>2</v>
      </c>
      <c r="C15" s="4" t="n">
        <v>9133.91</v>
      </c>
      <c r="D15" s="3" t="n">
        <v>56.8656444710069</v>
      </c>
      <c r="E15" s="3" t="n">
        <v>6.65800060334413</v>
      </c>
      <c r="F15" s="4" t="n">
        <v>429112.69</v>
      </c>
      <c r="G15" s="3" t="n">
        <v>26.6973136564534</v>
      </c>
      <c r="H15" s="3" t="n">
        <v>4.607180703929</v>
      </c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D26" s="3"/>
      <c r="E26" s="3"/>
      <c r="H26" s="3"/>
    </row>
    <row r="27" customFormat="false" ht="13.5" hidden="false" customHeight="false" outlineLevel="0" collapsed="false">
      <c r="D27" s="3"/>
      <c r="E27" s="3"/>
      <c r="H27" s="3"/>
    </row>
    <row r="28" customFormat="false" ht="13.5" hidden="false" customHeight="false" outlineLevel="0" collapsed="false">
      <c r="D28" s="3"/>
      <c r="E28" s="3"/>
      <c r="H28" s="3"/>
    </row>
    <row r="29" customFormat="false" ht="13.5" hidden="false" customHeight="false" outlineLevel="0" collapsed="false">
      <c r="D29" s="3"/>
      <c r="E29" s="3"/>
      <c r="H29" s="3"/>
    </row>
    <row r="30" customFormat="false" ht="13.5" hidden="false" customHeight="false" outlineLevel="0" collapsed="false">
      <c r="D30" s="3"/>
      <c r="E30" s="3"/>
      <c r="H30" s="3"/>
    </row>
    <row r="31" customFormat="false" ht="13.5" hidden="false" customHeight="false" outlineLevel="0" collapsed="false">
      <c r="D31" s="3"/>
      <c r="E31" s="3"/>
      <c r="H31" s="3"/>
    </row>
    <row r="32" customFormat="false" ht="13.5" hidden="false" customHeight="false" outlineLevel="0" collapsed="false">
      <c r="D32" s="3"/>
      <c r="E32" s="3"/>
      <c r="H32" s="3"/>
    </row>
    <row r="33" customFormat="false" ht="13.5" hidden="false" customHeight="false" outlineLevel="0" collapsed="false">
      <c r="D33" s="3"/>
      <c r="E33" s="3"/>
      <c r="H33" s="3"/>
    </row>
    <row r="34" customFormat="false" ht="13.5" hidden="false" customHeight="false" outlineLevel="0" collapsed="false">
      <c r="D34" s="3"/>
      <c r="E34" s="3"/>
      <c r="H34" s="3"/>
    </row>
    <row r="35" customFormat="false" ht="13.5" hidden="false" customHeight="false" outlineLevel="0" collapsed="false">
      <c r="D35" s="3"/>
      <c r="E35" s="3"/>
      <c r="H35" s="3"/>
    </row>
    <row r="36" customFormat="false" ht="13.5" hidden="false" customHeight="false" outlineLevel="0" collapsed="false">
      <c r="D36" s="3"/>
      <c r="E36" s="3"/>
      <c r="H36" s="3"/>
    </row>
    <row r="37" customFormat="false" ht="13.5" hidden="false" customHeight="false" outlineLevel="0" collapsed="false">
      <c r="D37" s="3"/>
      <c r="E37" s="3"/>
      <c r="H37" s="3"/>
    </row>
    <row r="38" customFormat="false" ht="13.5" hidden="false" customHeight="false" outlineLevel="0" collapsed="false">
      <c r="D38" s="3"/>
      <c r="E38" s="3"/>
      <c r="H38" s="3"/>
    </row>
    <row r="39" customFormat="false" ht="13.5" hidden="false" customHeight="false" outlineLevel="0" collapsed="false">
      <c r="D39" s="3"/>
      <c r="E39" s="3"/>
      <c r="H39" s="3"/>
    </row>
    <row r="40" customFormat="false" ht="13.5" hidden="false" customHeight="false" outlineLevel="0" collapsed="false">
      <c r="D40" s="3"/>
      <c r="E40" s="3"/>
      <c r="H40" s="3"/>
    </row>
    <row r="41" customFormat="false" ht="13.5" hidden="false" customHeight="false" outlineLevel="0" collapsed="false">
      <c r="D41" s="3"/>
      <c r="E41" s="3"/>
      <c r="H41" s="3"/>
    </row>
    <row r="42" customFormat="false" ht="13.5" hidden="false" customHeight="false" outlineLevel="0" collapsed="false">
      <c r="D42" s="3"/>
      <c r="E42" s="3"/>
      <c r="H42" s="3"/>
    </row>
    <row r="43" customFormat="false" ht="13.5" hidden="false" customHeight="false" outlineLevel="0" collapsed="false">
      <c r="D43" s="3"/>
      <c r="E43" s="3"/>
      <c r="H43" s="3"/>
    </row>
    <row r="44" customFormat="false" ht="13.5" hidden="false" customHeight="false" outlineLevel="0" collapsed="false">
      <c r="D44" s="3"/>
      <c r="E44" s="3"/>
      <c r="H44" s="3"/>
    </row>
    <row r="45" customFormat="false" ht="13.5" hidden="false" customHeight="false" outlineLevel="0" collapsed="false">
      <c r="D45" s="3"/>
      <c r="E45" s="3"/>
      <c r="H45" s="3"/>
    </row>
    <row r="46" customFormat="false" ht="13.5" hidden="false" customHeight="false" outlineLevel="0" collapsed="false">
      <c r="D46" s="3"/>
      <c r="E46" s="3"/>
      <c r="H46" s="3"/>
    </row>
    <row r="47" customFormat="false" ht="13.5" hidden="false" customHeight="false" outlineLevel="0" collapsed="false">
      <c r="D47" s="3"/>
      <c r="E47" s="3"/>
      <c r="H47" s="3"/>
    </row>
    <row r="48" customFormat="false" ht="13.5" hidden="false" customHeight="false" outlineLevel="0" collapsed="false">
      <c r="D48" s="3"/>
      <c r="E48" s="3"/>
      <c r="H48" s="3"/>
    </row>
    <row r="49" customFormat="false" ht="13.5" hidden="false" customHeight="false" outlineLevel="0" collapsed="false">
      <c r="D49" s="3"/>
      <c r="E49" s="3"/>
      <c r="H49" s="3"/>
    </row>
    <row r="50" customFormat="false" ht="13.5" hidden="false" customHeight="false" outlineLevel="0" collapsed="false">
      <c r="D50" s="3"/>
      <c r="E50" s="3"/>
      <c r="H50" s="3"/>
    </row>
    <row r="51" customFormat="false" ht="13.5" hidden="false" customHeight="false" outlineLevel="0" collapsed="false">
      <c r="D51" s="3"/>
      <c r="E51" s="3"/>
      <c r="H51" s="3"/>
    </row>
    <row r="52" customFormat="false" ht="13.5" hidden="false" customHeight="false" outlineLevel="0" collapsed="false">
      <c r="D52" s="3"/>
      <c r="E52" s="3"/>
      <c r="H52" s="3"/>
    </row>
    <row r="53" customFormat="false" ht="13.5" hidden="false" customHeight="false" outlineLevel="0" collapsed="false">
      <c r="D53" s="3"/>
      <c r="E53" s="3"/>
      <c r="H53" s="3"/>
    </row>
    <row r="54" customFormat="false" ht="13.5" hidden="false" customHeight="false" outlineLevel="0" collapsed="false"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1" sqref="A15 F43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4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109.851</v>
      </c>
      <c r="D2" s="3" t="n">
        <v>5.7</v>
      </c>
      <c r="E2" s="3" t="n">
        <v>3.83121917700351</v>
      </c>
      <c r="F2" s="4" t="n">
        <v>114.994</v>
      </c>
      <c r="G2" s="3" t="n">
        <v>6.2</v>
      </c>
      <c r="H2" s="3" t="n">
        <v>5.24280148137236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113.437</v>
      </c>
      <c r="D3" s="3" t="n">
        <v>5.8</v>
      </c>
      <c r="E3" s="3" t="n">
        <v>3.90497432595743</v>
      </c>
      <c r="F3" s="4" t="n">
        <v>117.941</v>
      </c>
      <c r="G3" s="3" t="n">
        <v>6.8</v>
      </c>
      <c r="H3" s="3" t="n">
        <v>5.34557479370164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113.896</v>
      </c>
      <c r="D4" s="3" t="n">
        <v>5.7</v>
      </c>
      <c r="E4" s="3" t="n">
        <v>3.93191883023228</v>
      </c>
      <c r="F4" s="4" t="n">
        <v>120.491</v>
      </c>
      <c r="G4" s="3" t="n">
        <v>7.2</v>
      </c>
      <c r="H4" s="3" t="n">
        <v>5.39356562071865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114.568</v>
      </c>
      <c r="D5" s="3" t="n">
        <v>6.2</v>
      </c>
      <c r="E5" s="3" t="n">
        <v>3.91594245174744</v>
      </c>
      <c r="F5" s="4" t="n">
        <v>120.954</v>
      </c>
      <c r="G5" s="3" t="n">
        <v>6.6</v>
      </c>
      <c r="H5" s="3" t="n">
        <v>5.39127547806573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116.109</v>
      </c>
      <c r="D6" s="3" t="n">
        <v>5.7</v>
      </c>
      <c r="E6" s="3" t="n">
        <v>3.86204000315342</v>
      </c>
      <c r="F6" s="4" t="n">
        <v>122.758</v>
      </c>
      <c r="G6" s="3" t="n">
        <v>6.8</v>
      </c>
      <c r="H6" s="3" t="n">
        <v>5.34433490287229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115.962</v>
      </c>
      <c r="D7" s="3" t="n">
        <v>2.2</v>
      </c>
      <c r="E7" s="3" t="n">
        <v>3.77663383306837</v>
      </c>
      <c r="F7" s="4" t="n">
        <v>124.175</v>
      </c>
      <c r="G7" s="3" t="n">
        <v>5.3</v>
      </c>
      <c r="H7" s="3" t="n">
        <v>5.25912988509394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116.593</v>
      </c>
      <c r="D8" s="3" t="n">
        <v>2.4</v>
      </c>
      <c r="E8" s="3" t="n">
        <v>3.66729501510846</v>
      </c>
      <c r="F8" s="4" t="n">
        <v>126.135</v>
      </c>
      <c r="G8" s="3" t="n">
        <v>4.7</v>
      </c>
      <c r="H8" s="3" t="n">
        <v>5.14295620537199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117.029</v>
      </c>
      <c r="D9" s="3" t="n">
        <v>2.1</v>
      </c>
      <c r="E9" s="3" t="n">
        <v>3.54060922674422</v>
      </c>
      <c r="F9" s="4" t="n">
        <v>125.32</v>
      </c>
      <c r="G9" s="3" t="n">
        <v>3.6</v>
      </c>
      <c r="H9" s="3" t="n">
        <v>5.00313518816958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117.236</v>
      </c>
      <c r="D10" s="3" t="n">
        <v>1</v>
      </c>
      <c r="E10" s="3" t="n">
        <v>3.58266428500972</v>
      </c>
      <c r="F10" s="4" t="n">
        <v>126.695</v>
      </c>
      <c r="G10" s="3" t="n">
        <v>3.2</v>
      </c>
      <c r="H10" s="3" t="n">
        <v>4.47383637802157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4" t="n">
        <v>117.457</v>
      </c>
      <c r="D11" s="3" t="n">
        <v>1.3</v>
      </c>
      <c r="E11" s="3" t="n">
        <v>3.47360312888491</v>
      </c>
      <c r="F11" s="4" t="n">
        <v>126.799</v>
      </c>
      <c r="G11" s="3" t="n">
        <v>2.1</v>
      </c>
      <c r="H11" s="3" t="n">
        <v>4.24322490414922</v>
      </c>
    </row>
    <row r="12" customFormat="false" ht="13.5" hidden="false" customHeight="false" outlineLevel="0" collapsed="false">
      <c r="A12" s="1" t="n">
        <v>2020</v>
      </c>
      <c r="B12" s="1" t="n">
        <v>3</v>
      </c>
      <c r="C12" s="4" t="n">
        <v>118.2</v>
      </c>
      <c r="D12" s="3" t="n">
        <v>1.4</v>
      </c>
      <c r="E12" s="3" t="n">
        <v>3.36422113800985</v>
      </c>
      <c r="F12" s="4" t="n">
        <v>128.255</v>
      </c>
      <c r="G12" s="3" t="n">
        <v>1.7</v>
      </c>
      <c r="H12" s="3" t="n">
        <v>4.00353115073566</v>
      </c>
    </row>
    <row r="13" customFormat="false" ht="13.5" hidden="false" customHeight="false" outlineLevel="0" collapsed="false">
      <c r="A13" s="1" t="n">
        <v>2020</v>
      </c>
      <c r="B13" s="1" t="n">
        <v>4</v>
      </c>
      <c r="C13" s="4" t="n">
        <v>118.424</v>
      </c>
      <c r="D13" s="3" t="n">
        <v>1.2</v>
      </c>
      <c r="E13" s="3" t="n">
        <v>3.25634163153576</v>
      </c>
      <c r="F13" s="4" t="n">
        <v>127.179</v>
      </c>
      <c r="G13" s="3" t="n">
        <v>1.5</v>
      </c>
      <c r="H13" s="3" t="n">
        <v>3.75921980468299</v>
      </c>
    </row>
    <row r="14" customFormat="false" ht="13.5" hidden="false" customHeight="false" outlineLevel="0" collapsed="false">
      <c r="A14" s="1" t="n">
        <v>2021</v>
      </c>
      <c r="B14" s="1" t="n">
        <v>1</v>
      </c>
      <c r="C14" s="4" t="n">
        <v>119.634</v>
      </c>
      <c r="D14" s="3" t="n">
        <v>2</v>
      </c>
      <c r="E14" s="3" t="n">
        <v>3.15056029040264</v>
      </c>
      <c r="F14" s="4" t="n">
        <v>127.831</v>
      </c>
      <c r="G14" s="3" t="n">
        <v>0.9</v>
      </c>
      <c r="H14" s="3" t="n">
        <v>3.51331584592411</v>
      </c>
    </row>
    <row r="15" customFormat="false" ht="13.5" hidden="false" customHeight="false" outlineLevel="0" collapsed="false">
      <c r="A15" s="1" t="n">
        <v>2021</v>
      </c>
      <c r="B15" s="1" t="n">
        <v>2</v>
      </c>
      <c r="C15" s="4" t="n">
        <v>123.708</v>
      </c>
      <c r="D15" s="3" t="n">
        <v>5.3</v>
      </c>
      <c r="E15" s="3" t="n">
        <v>3.04618758203074</v>
      </c>
      <c r="F15" s="4" t="n">
        <v>130.937</v>
      </c>
      <c r="G15" s="3" t="n">
        <v>3.3</v>
      </c>
      <c r="H15" s="3" t="n">
        <v>3.26743224201397</v>
      </c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D26" s="3"/>
      <c r="E26" s="3"/>
      <c r="H26" s="3"/>
    </row>
    <row r="27" customFormat="false" ht="13.5" hidden="false" customHeight="false" outlineLevel="0" collapsed="false">
      <c r="D27" s="3"/>
      <c r="E27" s="3"/>
      <c r="H27" s="3"/>
    </row>
    <row r="28" customFormat="false" ht="13.5" hidden="false" customHeight="false" outlineLevel="0" collapsed="false">
      <c r="D28" s="3"/>
      <c r="E28" s="3"/>
      <c r="H28" s="3"/>
    </row>
    <row r="29" customFormat="false" ht="13.5" hidden="false" customHeight="false" outlineLevel="0" collapsed="false">
      <c r="D29" s="3"/>
      <c r="E29" s="3"/>
      <c r="H29" s="3"/>
    </row>
    <row r="30" customFormat="false" ht="13.5" hidden="false" customHeight="false" outlineLevel="0" collapsed="false">
      <c r="D30" s="3"/>
      <c r="E30" s="3"/>
      <c r="H30" s="3"/>
    </row>
    <row r="31" customFormat="false" ht="13.5" hidden="false" customHeight="false" outlineLevel="0" collapsed="false">
      <c r="D31" s="3"/>
      <c r="E31" s="3"/>
      <c r="H31" s="3"/>
    </row>
    <row r="32" customFormat="false" ht="13.5" hidden="false" customHeight="false" outlineLevel="0" collapsed="false">
      <c r="D32" s="3"/>
      <c r="E32" s="3"/>
      <c r="H32" s="3"/>
    </row>
    <row r="33" customFormat="false" ht="13.5" hidden="false" customHeight="false" outlineLevel="0" collapsed="false">
      <c r="D33" s="3"/>
      <c r="E33" s="3"/>
      <c r="H33" s="3"/>
    </row>
    <row r="34" customFormat="false" ht="13.5" hidden="false" customHeight="false" outlineLevel="0" collapsed="false">
      <c r="D34" s="3"/>
      <c r="E34" s="3"/>
      <c r="H34" s="3"/>
    </row>
    <row r="35" customFormat="false" ht="13.5" hidden="false" customHeight="false" outlineLevel="0" collapsed="false">
      <c r="D35" s="3"/>
      <c r="E35" s="3"/>
      <c r="H35" s="3"/>
    </row>
    <row r="36" customFormat="false" ht="13.5" hidden="false" customHeight="false" outlineLevel="0" collapsed="false">
      <c r="D36" s="3"/>
      <c r="E36" s="3"/>
      <c r="H36" s="3"/>
    </row>
    <row r="37" customFormat="false" ht="13.5" hidden="false" customHeight="false" outlineLevel="0" collapsed="false">
      <c r="D37" s="3"/>
      <c r="E37" s="3"/>
      <c r="H37" s="3"/>
    </row>
    <row r="38" customFormat="false" ht="13.5" hidden="false" customHeight="false" outlineLevel="0" collapsed="false">
      <c r="D38" s="3"/>
      <c r="E38" s="3"/>
      <c r="H38" s="3"/>
    </row>
    <row r="39" customFormat="false" ht="13.5" hidden="false" customHeight="false" outlineLevel="0" collapsed="false">
      <c r="D39" s="3"/>
      <c r="E39" s="3"/>
      <c r="H39" s="3"/>
    </row>
    <row r="40" customFormat="false" ht="13.5" hidden="false" customHeight="false" outlineLevel="0" collapsed="false">
      <c r="D40" s="3"/>
      <c r="E40" s="3"/>
      <c r="H40" s="3"/>
    </row>
    <row r="41" customFormat="false" ht="13.5" hidden="false" customHeight="false" outlineLevel="0" collapsed="false">
      <c r="D41" s="3"/>
      <c r="E41" s="3"/>
      <c r="H41" s="3"/>
    </row>
    <row r="42" customFormat="false" ht="13.5" hidden="false" customHeight="false" outlineLevel="0" collapsed="false">
      <c r="D42" s="3"/>
      <c r="E42" s="3"/>
      <c r="H42" s="3"/>
    </row>
    <row r="43" customFormat="false" ht="13.5" hidden="false" customHeight="false" outlineLevel="0" collapsed="false">
      <c r="D43" s="3"/>
      <c r="E43" s="3"/>
      <c r="H43" s="3"/>
    </row>
    <row r="44" customFormat="false" ht="13.5" hidden="false" customHeight="false" outlineLevel="0" collapsed="false">
      <c r="D44" s="3"/>
      <c r="E44" s="3"/>
      <c r="H44" s="3"/>
    </row>
    <row r="45" customFormat="false" ht="13.5" hidden="false" customHeight="false" outlineLevel="0" collapsed="false">
      <c r="D45" s="3"/>
      <c r="E45" s="3"/>
      <c r="H45" s="3"/>
    </row>
    <row r="46" customFormat="false" ht="13.5" hidden="false" customHeight="false" outlineLevel="0" collapsed="false">
      <c r="D46" s="3"/>
      <c r="E46" s="3"/>
      <c r="H46" s="3"/>
    </row>
    <row r="47" customFormat="false" ht="13.5" hidden="false" customHeight="false" outlineLevel="0" collapsed="false">
      <c r="D47" s="3"/>
      <c r="E47" s="3"/>
      <c r="H47" s="3"/>
    </row>
    <row r="48" customFormat="false" ht="13.5" hidden="false" customHeight="false" outlineLevel="0" collapsed="false">
      <c r="D48" s="3"/>
      <c r="E48" s="3"/>
      <c r="H48" s="3"/>
    </row>
    <row r="49" customFormat="false" ht="13.5" hidden="false" customHeight="false" outlineLevel="0" collapsed="false">
      <c r="D49" s="3"/>
      <c r="E49" s="3"/>
      <c r="H49" s="3"/>
    </row>
    <row r="50" customFormat="false" ht="13.5" hidden="false" customHeight="false" outlineLevel="0" collapsed="false">
      <c r="D50" s="3"/>
      <c r="E50" s="3"/>
      <c r="H50" s="3"/>
    </row>
    <row r="51" customFormat="false" ht="13.5" hidden="false" customHeight="false" outlineLevel="0" collapsed="false">
      <c r="D51" s="3"/>
      <c r="E51" s="3"/>
      <c r="H51" s="3"/>
    </row>
    <row r="52" customFormat="false" ht="13.5" hidden="false" customHeight="false" outlineLevel="0" collapsed="false">
      <c r="D52" s="3"/>
      <c r="E52" s="3"/>
      <c r="H52" s="3"/>
    </row>
    <row r="53" customFormat="false" ht="13.5" hidden="false" customHeight="false" outlineLevel="0" collapsed="false">
      <c r="D53" s="3"/>
      <c r="E53" s="3"/>
      <c r="H53" s="3"/>
    </row>
    <row r="54" customFormat="false" ht="13.5" hidden="false" customHeight="false" outlineLevel="0" collapsed="false"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1" sqref="A15 H15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4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1397</v>
      </c>
      <c r="D2" s="3" t="n">
        <v>6.96784073506891</v>
      </c>
      <c r="E2" s="3" t="n">
        <v>12.4198682103025</v>
      </c>
      <c r="F2" s="4" t="n">
        <v>135438</v>
      </c>
      <c r="G2" s="3" t="n">
        <v>8.56231363621789</v>
      </c>
      <c r="H2" s="3" t="n">
        <v>7.92852106009513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1920</v>
      </c>
      <c r="D3" s="3" t="n">
        <v>13.7440758293839</v>
      </c>
      <c r="E3" s="3" t="n">
        <v>11.4668796396051</v>
      </c>
      <c r="F3" s="4" t="n">
        <v>161374</v>
      </c>
      <c r="G3" s="3" t="n">
        <v>12.2515842265983</v>
      </c>
      <c r="H3" s="3" t="n">
        <v>6.69909395111541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1782</v>
      </c>
      <c r="D4" s="3" t="n">
        <v>16.2426614481409</v>
      </c>
      <c r="E4" s="3" t="n">
        <v>10.3878910932803</v>
      </c>
      <c r="F4" s="4" t="n">
        <v>131800</v>
      </c>
      <c r="G4" s="3" t="n">
        <v>10.605730014602</v>
      </c>
      <c r="H4" s="3" t="n">
        <v>5.34545555360126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1973</v>
      </c>
      <c r="D5" s="3" t="n">
        <v>-6.53718616769303</v>
      </c>
      <c r="E5" s="3" t="n">
        <v>9.20899932984825</v>
      </c>
      <c r="F5" s="4" t="n">
        <v>154276</v>
      </c>
      <c r="G5" s="3" t="n">
        <v>6.7048456931015</v>
      </c>
      <c r="H5" s="3" t="n">
        <v>3.88558121575177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1626</v>
      </c>
      <c r="D6" s="3" t="n">
        <v>16.3922691481747</v>
      </c>
      <c r="E6" s="3" t="n">
        <v>7.95996033930127</v>
      </c>
      <c r="F6" s="4" t="n">
        <v>138374</v>
      </c>
      <c r="G6" s="3" t="n">
        <v>2.1677815679499</v>
      </c>
      <c r="H6" s="3" t="n">
        <v>2.34073395730416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1899</v>
      </c>
      <c r="D7" s="3" t="n">
        <v>-1.09375</v>
      </c>
      <c r="E7" s="3" t="n">
        <v>6.66068874569551</v>
      </c>
      <c r="F7" s="4" t="n">
        <v>149600</v>
      </c>
      <c r="G7" s="3" t="n">
        <v>-7.29609478602501</v>
      </c>
      <c r="H7" s="3" t="n">
        <v>0.73393883829401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1675</v>
      </c>
      <c r="D8" s="3" t="n">
        <v>-6.00448933782267</v>
      </c>
      <c r="E8" s="3" t="n">
        <v>5.33636936609273</v>
      </c>
      <c r="F8" s="4" t="n">
        <v>123687</v>
      </c>
      <c r="G8" s="3" t="n">
        <v>-6.15553869499241</v>
      </c>
      <c r="H8" s="3" t="n">
        <v>-0.911887176486468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2050</v>
      </c>
      <c r="D9" s="3" t="n">
        <v>3.90268626457171</v>
      </c>
      <c r="E9" s="3" t="n">
        <v>4.00734049333859</v>
      </c>
      <c r="F9" s="4" t="n">
        <v>158332</v>
      </c>
      <c r="G9" s="3" t="n">
        <v>2.62905442194508</v>
      </c>
      <c r="H9" s="3" t="n">
        <v>-2.57884589326025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1519</v>
      </c>
      <c r="D10" s="3" t="n">
        <v>-6.58056580565806</v>
      </c>
      <c r="E10" s="3" t="n">
        <v>17.3199680794203</v>
      </c>
      <c r="F10" s="4" t="n">
        <v>116029</v>
      </c>
      <c r="G10" s="3" t="n">
        <v>-16.1482648474424</v>
      </c>
      <c r="H10" s="3" t="n">
        <v>12.1858554133397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4" t="n">
        <v>1073</v>
      </c>
      <c r="D11" s="3" t="n">
        <v>-43.4965771458663</v>
      </c>
      <c r="E11" s="3" t="n">
        <v>18.7494846396879</v>
      </c>
      <c r="F11" s="4" t="n">
        <v>78918</v>
      </c>
      <c r="G11" s="3" t="n">
        <v>-47.2473262032086</v>
      </c>
      <c r="H11" s="3" t="n">
        <v>13.5659057479171</v>
      </c>
    </row>
    <row r="12" customFormat="false" ht="13.5" hidden="false" customHeight="false" outlineLevel="0" collapsed="false">
      <c r="A12" s="1" t="n">
        <v>2020</v>
      </c>
      <c r="B12" s="1" t="n">
        <v>3</v>
      </c>
      <c r="C12" s="4" t="n">
        <v>2003</v>
      </c>
      <c r="D12" s="3" t="n">
        <v>19.5820895522388</v>
      </c>
      <c r="E12" s="3" t="n">
        <v>20.4071255455996</v>
      </c>
      <c r="F12" s="4" t="n">
        <v>132113</v>
      </c>
      <c r="G12" s="3" t="n">
        <v>6.81235699790601</v>
      </c>
      <c r="H12" s="3" t="n">
        <v>15.1862627016251</v>
      </c>
    </row>
    <row r="13" customFormat="false" ht="13.5" hidden="false" customHeight="false" outlineLevel="0" collapsed="false">
      <c r="A13" s="1" t="n">
        <v>2020</v>
      </c>
      <c r="B13" s="1" t="n">
        <v>4</v>
      </c>
      <c r="C13" s="4" t="n">
        <v>2302</v>
      </c>
      <c r="D13" s="3" t="n">
        <v>12.2926829268293</v>
      </c>
      <c r="E13" s="3" t="n">
        <v>22.240306940358</v>
      </c>
      <c r="F13" s="4" t="n">
        <v>160294</v>
      </c>
      <c r="G13" s="3" t="n">
        <v>1.23916832983857</v>
      </c>
      <c r="H13" s="3" t="n">
        <v>16.9951800317413</v>
      </c>
    </row>
    <row r="14" customFormat="false" ht="13.5" hidden="false" customHeight="false" outlineLevel="0" collapsed="false">
      <c r="A14" s="1" t="n">
        <v>2021</v>
      </c>
      <c r="B14" s="1" t="n">
        <v>1</v>
      </c>
      <c r="C14" s="4" t="n">
        <v>1794</v>
      </c>
      <c r="D14" s="3" t="n">
        <v>18.1040157998683</v>
      </c>
      <c r="E14" s="3" t="n">
        <v>24.1959293196698</v>
      </c>
      <c r="F14" s="4" t="n">
        <v>141851</v>
      </c>
      <c r="G14" s="3" t="n">
        <v>22.2547811323031</v>
      </c>
      <c r="H14" s="3" t="n">
        <v>18.935677804479</v>
      </c>
    </row>
    <row r="15" customFormat="false" ht="13.5" hidden="false" customHeight="false" outlineLevel="0" collapsed="false">
      <c r="A15" s="1" t="n">
        <v>2021</v>
      </c>
      <c r="B15" s="1" t="n">
        <v>2</v>
      </c>
      <c r="C15" s="1" t="n">
        <v>2438</v>
      </c>
      <c r="D15" s="3" t="n">
        <v>127.213420316869</v>
      </c>
      <c r="E15" s="3" t="n">
        <v>26.2146759142333</v>
      </c>
      <c r="F15" s="1" t="n">
        <v>177207</v>
      </c>
      <c r="G15" s="1" t="n">
        <v>124.55</v>
      </c>
      <c r="H15" s="3" t="n">
        <v>20.9409285787374</v>
      </c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D26" s="3"/>
      <c r="E26" s="3"/>
      <c r="H26" s="3"/>
    </row>
    <row r="27" customFormat="false" ht="13.5" hidden="false" customHeight="false" outlineLevel="0" collapsed="false">
      <c r="D27" s="3"/>
      <c r="E27" s="3"/>
      <c r="H27" s="3"/>
    </row>
    <row r="28" customFormat="false" ht="13.5" hidden="false" customHeight="false" outlineLevel="0" collapsed="false">
      <c r="D28" s="3"/>
      <c r="E28" s="3"/>
      <c r="H28" s="3"/>
    </row>
    <row r="29" customFormat="false" ht="13.5" hidden="false" customHeight="false" outlineLevel="0" collapsed="false">
      <c r="D29" s="3"/>
      <c r="E29" s="3"/>
      <c r="H29" s="3"/>
    </row>
    <row r="30" customFormat="false" ht="13.5" hidden="false" customHeight="false" outlineLevel="0" collapsed="false">
      <c r="D30" s="3"/>
      <c r="E30" s="3"/>
      <c r="H30" s="3"/>
    </row>
    <row r="31" customFormat="false" ht="13.5" hidden="false" customHeight="false" outlineLevel="0" collapsed="false">
      <c r="D31" s="3"/>
      <c r="E31" s="3"/>
      <c r="H31" s="3"/>
    </row>
    <row r="32" customFormat="false" ht="13.5" hidden="false" customHeight="false" outlineLevel="0" collapsed="false">
      <c r="D32" s="3"/>
      <c r="E32" s="3"/>
      <c r="H32" s="3"/>
    </row>
    <row r="33" customFormat="false" ht="13.5" hidden="false" customHeight="false" outlineLevel="0" collapsed="false">
      <c r="D33" s="3"/>
      <c r="E33" s="3"/>
      <c r="H33" s="3"/>
    </row>
    <row r="34" customFormat="false" ht="13.5" hidden="false" customHeight="false" outlineLevel="0" collapsed="false">
      <c r="D34" s="3"/>
      <c r="E34" s="3"/>
      <c r="H34" s="3"/>
    </row>
    <row r="35" customFormat="false" ht="13.5" hidden="false" customHeight="false" outlineLevel="0" collapsed="false">
      <c r="D35" s="3"/>
      <c r="E35" s="3"/>
      <c r="H35" s="3"/>
    </row>
    <row r="36" customFormat="false" ht="13.5" hidden="false" customHeight="false" outlineLevel="0" collapsed="false">
      <c r="D36" s="3"/>
      <c r="E36" s="3"/>
      <c r="H36" s="3"/>
    </row>
    <row r="37" customFormat="false" ht="13.5" hidden="false" customHeight="false" outlineLevel="0" collapsed="false">
      <c r="D37" s="3"/>
      <c r="E37" s="3"/>
      <c r="H37" s="3"/>
    </row>
    <row r="38" customFormat="false" ht="13.5" hidden="false" customHeight="false" outlineLevel="0" collapsed="false">
      <c r="D38" s="3"/>
      <c r="E38" s="3"/>
      <c r="H38" s="3"/>
    </row>
    <row r="39" customFormat="false" ht="13.5" hidden="false" customHeight="false" outlineLevel="0" collapsed="false">
      <c r="D39" s="3"/>
      <c r="E39" s="3"/>
      <c r="H39" s="3"/>
    </row>
    <row r="40" customFormat="false" ht="13.5" hidden="false" customHeight="false" outlineLevel="0" collapsed="false">
      <c r="D40" s="3"/>
      <c r="E40" s="3"/>
      <c r="H40" s="3"/>
    </row>
    <row r="41" customFormat="false" ht="13.5" hidden="false" customHeight="false" outlineLevel="0" collapsed="false">
      <c r="D41" s="3"/>
      <c r="E41" s="3"/>
      <c r="H41" s="3"/>
    </row>
    <row r="42" customFormat="false" ht="13.5" hidden="false" customHeight="false" outlineLevel="0" collapsed="false">
      <c r="D42" s="3"/>
      <c r="E42" s="3"/>
      <c r="H42" s="3"/>
    </row>
    <row r="43" customFormat="false" ht="13.5" hidden="false" customHeight="false" outlineLevel="0" collapsed="false">
      <c r="D43" s="3"/>
      <c r="E43" s="3"/>
      <c r="H43" s="3"/>
    </row>
    <row r="44" customFormat="false" ht="13.5" hidden="false" customHeight="false" outlineLevel="0" collapsed="false">
      <c r="D44" s="3"/>
      <c r="E44" s="3"/>
      <c r="H44" s="3"/>
    </row>
    <row r="45" customFormat="false" ht="13.5" hidden="false" customHeight="false" outlineLevel="0" collapsed="false">
      <c r="D45" s="3"/>
      <c r="E45" s="3"/>
      <c r="H45" s="3"/>
    </row>
    <row r="46" customFormat="false" ht="13.5" hidden="false" customHeight="false" outlineLevel="0" collapsed="false">
      <c r="D46" s="3"/>
      <c r="E46" s="3"/>
      <c r="H46" s="3"/>
    </row>
    <row r="47" customFormat="false" ht="13.5" hidden="false" customHeight="false" outlineLevel="0" collapsed="false">
      <c r="D47" s="3"/>
      <c r="E47" s="3"/>
      <c r="H47" s="3"/>
    </row>
    <row r="48" customFormat="false" ht="13.5" hidden="false" customHeight="false" outlineLevel="0" collapsed="false">
      <c r="D48" s="3"/>
      <c r="E48" s="3"/>
      <c r="H48" s="3"/>
    </row>
    <row r="49" customFormat="false" ht="13.5" hidden="false" customHeight="false" outlineLevel="0" collapsed="false">
      <c r="D49" s="3"/>
      <c r="E49" s="3"/>
      <c r="H49" s="3"/>
    </row>
    <row r="50" customFormat="false" ht="13.5" hidden="false" customHeight="false" outlineLevel="0" collapsed="false">
      <c r="D50" s="3"/>
      <c r="E50" s="3"/>
      <c r="H50" s="3"/>
    </row>
    <row r="51" customFormat="false" ht="13.5" hidden="false" customHeight="false" outlineLevel="0" collapsed="false">
      <c r="D51" s="3"/>
      <c r="E51" s="3"/>
      <c r="H51" s="3"/>
    </row>
    <row r="52" customFormat="false" ht="13.5" hidden="false" customHeight="false" outlineLevel="0" collapsed="false">
      <c r="D52" s="3"/>
      <c r="E52" s="3"/>
      <c r="H52" s="3"/>
    </row>
    <row r="53" customFormat="false" ht="13.5" hidden="false" customHeight="false" outlineLevel="0" collapsed="false">
      <c r="D53" s="3"/>
      <c r="E53" s="3"/>
      <c r="H53" s="3"/>
    </row>
    <row r="54" customFormat="false" ht="13.5" hidden="false" customHeight="false" outlineLevel="0" collapsed="false"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1" sqref="A15 D20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4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2995403</v>
      </c>
      <c r="D2" s="3" t="n">
        <v>4.11448897959978</v>
      </c>
      <c r="E2" s="3" t="n">
        <v>5.24975395512934</v>
      </c>
      <c r="F2" s="4" t="n">
        <v>289688222</v>
      </c>
      <c r="G2" s="3" t="n">
        <v>3.70096254801127</v>
      </c>
      <c r="H2" s="3" t="n">
        <v>4.12535416616499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3131935</v>
      </c>
      <c r="D3" s="3" t="n">
        <v>2.84200519802915</v>
      </c>
      <c r="E3" s="3" t="n">
        <v>4.88161828116792</v>
      </c>
      <c r="F3" s="4" t="n">
        <v>293385041</v>
      </c>
      <c r="G3" s="3" t="n">
        <v>2.61914910165908</v>
      </c>
      <c r="H3" s="3" t="n">
        <v>3.61967601481012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3146729</v>
      </c>
      <c r="D4" s="3" t="n">
        <v>5.03486443093706</v>
      </c>
      <c r="E4" s="3" t="n">
        <v>4.57455363755746</v>
      </c>
      <c r="F4" s="4" t="n">
        <v>292441377</v>
      </c>
      <c r="G4" s="3" t="n">
        <v>2.83231652574742</v>
      </c>
      <c r="H4" s="3" t="n">
        <v>3.14522368650387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3171217</v>
      </c>
      <c r="D5" s="3" t="n">
        <v>4.54307648132941</v>
      </c>
      <c r="E5" s="3" t="n">
        <v>4.32142802910573</v>
      </c>
      <c r="F5" s="4" t="n">
        <v>293395933</v>
      </c>
      <c r="G5" s="3" t="n">
        <v>1.83192020553924</v>
      </c>
      <c r="H5" s="3" t="n">
        <v>2.69899643251949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3220379</v>
      </c>
      <c r="D6" s="3" t="n">
        <v>7.51070890961918</v>
      </c>
      <c r="E6" s="3" t="n">
        <v>4.11539715486638</v>
      </c>
      <c r="F6" s="4" t="n">
        <v>296926428</v>
      </c>
      <c r="G6" s="3" t="n">
        <v>2.49861936050684</v>
      </c>
      <c r="H6" s="3" t="n">
        <v>2.27779793715474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3179100</v>
      </c>
      <c r="D7" s="3" t="n">
        <v>1.50593802234082</v>
      </c>
      <c r="E7" s="3" t="n">
        <v>3.9497552441757</v>
      </c>
      <c r="F7" s="4" t="n">
        <v>300633143</v>
      </c>
      <c r="G7" s="3" t="n">
        <v>2.4705083719657</v>
      </c>
      <c r="H7" s="3" t="n">
        <v>1.87788996206555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3185004</v>
      </c>
      <c r="D8" s="3" t="n">
        <v>1.21634243050481</v>
      </c>
      <c r="E8" s="3" t="n">
        <v>3.8199185962167</v>
      </c>
      <c r="F8" s="4" t="n">
        <v>298077919</v>
      </c>
      <c r="G8" s="3" t="n">
        <v>1.92740919832284</v>
      </c>
      <c r="H8" s="3" t="n">
        <v>1.49567228229742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3187764</v>
      </c>
      <c r="D9" s="3" t="n">
        <v>0.521787061560275</v>
      </c>
      <c r="E9" s="3" t="n">
        <v>3.71977612440874</v>
      </c>
      <c r="F9" s="4" t="n">
        <v>295079536</v>
      </c>
      <c r="G9" s="3" t="n">
        <v>0.57383310763206</v>
      </c>
      <c r="H9" s="3" t="n">
        <v>1.12791505940206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3438678</v>
      </c>
      <c r="D10" s="3" t="n">
        <v>6.77867418710656</v>
      </c>
      <c r="E10" s="3" t="n">
        <v>3.64158950706762</v>
      </c>
      <c r="F10" s="4" t="n">
        <v>298278739</v>
      </c>
      <c r="G10" s="3" t="n">
        <v>0.455436388437613</v>
      </c>
      <c r="H10" s="3" t="n">
        <v>0.771658290503665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4" t="n">
        <v>3508565</v>
      </c>
      <c r="D11" s="3" t="n">
        <v>10.3634676480765</v>
      </c>
      <c r="E11" s="3" t="n">
        <v>3.57562167934484</v>
      </c>
      <c r="F11" s="4" t="n">
        <v>305689310</v>
      </c>
      <c r="G11" s="3" t="n">
        <v>1.68183951694241</v>
      </c>
      <c r="H11" s="3" t="n">
        <v>0.423595671506605</v>
      </c>
    </row>
    <row r="12" customFormat="false" ht="13.5" hidden="false" customHeight="false" outlineLevel="0" collapsed="false">
      <c r="A12" s="1" t="n">
        <v>2020</v>
      </c>
      <c r="B12" s="1" t="n">
        <v>3</v>
      </c>
      <c r="C12" s="4" t="n">
        <v>3430727</v>
      </c>
      <c r="D12" s="3" t="n">
        <v>7.71499816012791</v>
      </c>
      <c r="E12" s="3" t="n">
        <v>3.51409625431693</v>
      </c>
      <c r="F12" s="4" t="n">
        <v>301869533</v>
      </c>
      <c r="G12" s="3" t="n">
        <v>1.27202109190785</v>
      </c>
      <c r="H12" s="3" t="n">
        <v>0.0802232596264427</v>
      </c>
    </row>
    <row r="13" customFormat="false" ht="13.5" hidden="false" customHeight="false" outlineLevel="0" collapsed="false">
      <c r="A13" s="1" t="n">
        <v>2020</v>
      </c>
      <c r="B13" s="1" t="n">
        <v>4</v>
      </c>
      <c r="C13" s="4" t="n">
        <v>3344186</v>
      </c>
      <c r="D13" s="3" t="n">
        <v>4.90695045179004</v>
      </c>
      <c r="E13" s="3" t="n">
        <v>3.45347924879091</v>
      </c>
      <c r="F13" s="4" t="n">
        <v>303622355</v>
      </c>
      <c r="G13" s="3" t="n">
        <v>2.89509029185948</v>
      </c>
      <c r="H13" s="3" t="n">
        <v>-0.261176485517859</v>
      </c>
    </row>
    <row r="14" customFormat="false" ht="13.5" hidden="false" customHeight="false" outlineLevel="0" collapsed="false">
      <c r="A14" s="1" t="n">
        <v>2021</v>
      </c>
      <c r="B14" s="1" t="n">
        <v>1</v>
      </c>
      <c r="C14" s="4" t="n">
        <v>3340023</v>
      </c>
      <c r="D14" s="3" t="n">
        <v>-2.86898046284066</v>
      </c>
      <c r="E14" s="3" t="n">
        <v>2.13700898075715</v>
      </c>
      <c r="F14" s="4" t="n">
        <v>307315887</v>
      </c>
      <c r="G14" s="3" t="n">
        <v>3.02976606053038</v>
      </c>
      <c r="H14" s="3" t="n">
        <v>0.125913629437907</v>
      </c>
    </row>
    <row r="15" customFormat="false" ht="13.5" hidden="false" customHeight="false" outlineLevel="0" collapsed="false">
      <c r="A15" s="1" t="n">
        <v>2021</v>
      </c>
      <c r="B15" s="1" t="n">
        <v>2</v>
      </c>
      <c r="C15" s="4" t="n">
        <v>3524947</v>
      </c>
      <c r="D15" s="3" t="n">
        <v>0.466914536284779</v>
      </c>
      <c r="E15" s="3" t="n">
        <v>1.64170221646735</v>
      </c>
      <c r="F15" s="4" t="n">
        <v>312029672</v>
      </c>
      <c r="G15" s="3" t="n">
        <v>2.0740842398024</v>
      </c>
      <c r="H15" s="3" t="n">
        <v>0.350248630970814</v>
      </c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D26" s="3"/>
      <c r="E26" s="3"/>
      <c r="H26" s="3"/>
    </row>
    <row r="27" customFormat="false" ht="13.5" hidden="false" customHeight="false" outlineLevel="0" collapsed="false">
      <c r="D27" s="3"/>
      <c r="E27" s="3"/>
      <c r="H27" s="3"/>
    </row>
    <row r="28" customFormat="false" ht="13.5" hidden="false" customHeight="false" outlineLevel="0" collapsed="false">
      <c r="D28" s="3"/>
      <c r="E28" s="3"/>
      <c r="H28" s="3"/>
    </row>
    <row r="29" customFormat="false" ht="13.5" hidden="false" customHeight="false" outlineLevel="0" collapsed="false">
      <c r="D29" s="3"/>
      <c r="E29" s="3"/>
      <c r="H29" s="3"/>
    </row>
    <row r="30" customFormat="false" ht="13.5" hidden="false" customHeight="false" outlineLevel="0" collapsed="false">
      <c r="D30" s="3"/>
      <c r="E30" s="3"/>
      <c r="H30" s="3"/>
    </row>
    <row r="31" customFormat="false" ht="13.5" hidden="false" customHeight="false" outlineLevel="0" collapsed="false">
      <c r="D31" s="3"/>
      <c r="E31" s="3"/>
      <c r="H31" s="3"/>
    </row>
    <row r="32" customFormat="false" ht="13.5" hidden="false" customHeight="false" outlineLevel="0" collapsed="false">
      <c r="D32" s="3"/>
      <c r="E32" s="3"/>
      <c r="H32" s="3"/>
    </row>
    <row r="33" customFormat="false" ht="13.5" hidden="false" customHeight="false" outlineLevel="0" collapsed="false">
      <c r="D33" s="3"/>
      <c r="E33" s="3"/>
      <c r="H33" s="3"/>
    </row>
    <row r="34" customFormat="false" ht="13.5" hidden="false" customHeight="false" outlineLevel="0" collapsed="false">
      <c r="D34" s="3"/>
      <c r="E34" s="3"/>
      <c r="H34" s="3"/>
    </row>
    <row r="35" customFormat="false" ht="13.5" hidden="false" customHeight="false" outlineLevel="0" collapsed="false">
      <c r="D35" s="3"/>
      <c r="E35" s="3"/>
      <c r="H35" s="3"/>
    </row>
    <row r="36" customFormat="false" ht="13.5" hidden="false" customHeight="false" outlineLevel="0" collapsed="false">
      <c r="D36" s="3"/>
      <c r="E36" s="3"/>
      <c r="H36" s="3"/>
    </row>
    <row r="37" customFormat="false" ht="13.5" hidden="false" customHeight="false" outlineLevel="0" collapsed="false">
      <c r="D37" s="3"/>
      <c r="E37" s="3"/>
      <c r="H37" s="3"/>
    </row>
    <row r="38" customFormat="false" ht="13.5" hidden="false" customHeight="false" outlineLevel="0" collapsed="false">
      <c r="D38" s="3"/>
      <c r="E38" s="3"/>
      <c r="H38" s="3"/>
    </row>
    <row r="39" customFormat="false" ht="13.5" hidden="false" customHeight="false" outlineLevel="0" collapsed="false">
      <c r="D39" s="3"/>
      <c r="E39" s="3"/>
      <c r="H39" s="3"/>
    </row>
    <row r="40" customFormat="false" ht="13.5" hidden="false" customHeight="false" outlineLevel="0" collapsed="false">
      <c r="D40" s="3"/>
      <c r="E40" s="3"/>
      <c r="H40" s="3"/>
    </row>
    <row r="41" customFormat="false" ht="13.5" hidden="false" customHeight="false" outlineLevel="0" collapsed="false">
      <c r="D41" s="3"/>
      <c r="E41" s="3"/>
      <c r="H41" s="3"/>
    </row>
    <row r="42" customFormat="false" ht="13.5" hidden="false" customHeight="false" outlineLevel="0" collapsed="false">
      <c r="D42" s="3"/>
      <c r="E42" s="3"/>
      <c r="H42" s="3"/>
    </row>
    <row r="43" customFormat="false" ht="13.5" hidden="false" customHeight="false" outlineLevel="0" collapsed="false">
      <c r="D43" s="3"/>
      <c r="E43" s="3"/>
      <c r="H43" s="3"/>
    </row>
    <row r="44" customFormat="false" ht="13.5" hidden="false" customHeight="false" outlineLevel="0" collapsed="false">
      <c r="D44" s="3"/>
      <c r="E44" s="3"/>
      <c r="H44" s="3"/>
    </row>
    <row r="45" customFormat="false" ht="13.5" hidden="false" customHeight="false" outlineLevel="0" collapsed="false">
      <c r="D45" s="3"/>
      <c r="E45" s="3"/>
      <c r="H45" s="3"/>
    </row>
    <row r="46" customFormat="false" ht="13.5" hidden="false" customHeight="false" outlineLevel="0" collapsed="false">
      <c r="D46" s="3"/>
      <c r="E46" s="3"/>
      <c r="H46" s="3"/>
    </row>
    <row r="47" customFormat="false" ht="13.5" hidden="false" customHeight="false" outlineLevel="0" collapsed="false">
      <c r="D47" s="3"/>
      <c r="E47" s="3"/>
      <c r="H47" s="3"/>
    </row>
    <row r="48" customFormat="false" ht="13.5" hidden="false" customHeight="false" outlineLevel="0" collapsed="false">
      <c r="D48" s="3"/>
      <c r="E48" s="3"/>
      <c r="H48" s="3"/>
    </row>
    <row r="49" customFormat="false" ht="13.5" hidden="false" customHeight="false" outlineLevel="0" collapsed="false">
      <c r="D49" s="3"/>
      <c r="E49" s="3"/>
      <c r="H49" s="3"/>
    </row>
    <row r="50" customFormat="false" ht="13.5" hidden="false" customHeight="false" outlineLevel="0" collapsed="false">
      <c r="D50" s="3"/>
      <c r="E50" s="3"/>
      <c r="H50" s="3"/>
    </row>
    <row r="51" customFormat="false" ht="13.5" hidden="false" customHeight="false" outlineLevel="0" collapsed="false">
      <c r="D51" s="3"/>
      <c r="E51" s="3"/>
      <c r="H51" s="3"/>
    </row>
    <row r="52" customFormat="false" ht="13.5" hidden="false" customHeight="false" outlineLevel="0" collapsed="false">
      <c r="D52" s="3"/>
      <c r="E52" s="3"/>
      <c r="H52" s="3"/>
    </row>
    <row r="53" customFormat="false" ht="13.5" hidden="false" customHeight="false" outlineLevel="0" collapsed="false">
      <c r="D53" s="3"/>
      <c r="E53" s="3"/>
      <c r="H53" s="3"/>
    </row>
    <row r="54" customFormat="false" ht="13.5" hidden="false" customHeight="false" outlineLevel="0" collapsed="false"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1" sqref="A15 H6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4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22.4</v>
      </c>
      <c r="D2" s="3"/>
      <c r="E2" s="3"/>
      <c r="F2" s="4" t="n">
        <v>24.7</v>
      </c>
      <c r="G2" s="3"/>
      <c r="H2" s="3"/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23.2</v>
      </c>
      <c r="D3" s="3"/>
      <c r="E3" s="3"/>
      <c r="F3" s="4" t="n">
        <v>24.8</v>
      </c>
      <c r="G3" s="3"/>
      <c r="H3" s="3"/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23.1</v>
      </c>
      <c r="D4" s="3"/>
      <c r="E4" s="3"/>
      <c r="F4" s="4" t="n">
        <v>24.5</v>
      </c>
      <c r="G4" s="3"/>
      <c r="H4" s="3"/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23.1</v>
      </c>
      <c r="D5" s="3"/>
      <c r="E5" s="3"/>
      <c r="F5" s="4" t="n">
        <v>24.4</v>
      </c>
      <c r="G5" s="3"/>
      <c r="H5" s="3"/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23.2</v>
      </c>
      <c r="D6" s="3"/>
      <c r="E6" s="3"/>
      <c r="F6" s="4" t="n">
        <v>24.4</v>
      </c>
      <c r="G6" s="3"/>
      <c r="H6" s="3"/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22.7</v>
      </c>
      <c r="D7" s="3"/>
      <c r="E7" s="3"/>
      <c r="F7" s="4" t="n">
        <v>24.5</v>
      </c>
      <c r="G7" s="3"/>
      <c r="H7" s="3"/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22.6</v>
      </c>
      <c r="D8" s="3"/>
      <c r="E8" s="3"/>
      <c r="F8" s="4" t="n">
        <v>24.1</v>
      </c>
      <c r="G8" s="3"/>
      <c r="H8" s="3"/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22.5</v>
      </c>
      <c r="D9" s="3"/>
      <c r="E9" s="3"/>
      <c r="F9" s="4" t="n">
        <v>23.7</v>
      </c>
      <c r="G9" s="3"/>
      <c r="H9" s="3"/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24.4</v>
      </c>
      <c r="D10" s="3"/>
      <c r="E10" s="3"/>
      <c r="F10" s="4" t="n">
        <v>24.1</v>
      </c>
      <c r="G10" s="3"/>
      <c r="H10" s="3"/>
    </row>
    <row r="11" customFormat="false" ht="13.5" hidden="false" customHeight="false" outlineLevel="0" collapsed="false">
      <c r="A11" s="1" t="n">
        <v>2020</v>
      </c>
      <c r="B11" s="1" t="n">
        <v>2</v>
      </c>
      <c r="C11" s="4" t="n">
        <v>26.3</v>
      </c>
      <c r="D11" s="3"/>
      <c r="E11" s="3"/>
      <c r="F11" s="4" t="n">
        <v>26.1</v>
      </c>
      <c r="G11" s="3"/>
      <c r="H11" s="3"/>
    </row>
    <row r="12" customFormat="false" ht="13.5" hidden="false" customHeight="false" outlineLevel="0" collapsed="false">
      <c r="A12" s="1" t="n">
        <v>2020</v>
      </c>
      <c r="B12" s="1" t="n">
        <v>3</v>
      </c>
      <c r="C12" s="4" t="n">
        <v>26.2</v>
      </c>
      <c r="D12" s="3"/>
      <c r="E12" s="3"/>
      <c r="F12" s="4" t="n">
        <v>26.3</v>
      </c>
      <c r="G12" s="3"/>
      <c r="H12" s="3"/>
    </row>
    <row r="13" customFormat="false" ht="13.5" hidden="false" customHeight="false" outlineLevel="0" collapsed="false">
      <c r="A13" s="1" t="n">
        <v>2020</v>
      </c>
      <c r="B13" s="1" t="n">
        <v>4</v>
      </c>
      <c r="C13" s="4" t="n">
        <v>26.2</v>
      </c>
      <c r="D13" s="3"/>
      <c r="E13" s="3"/>
      <c r="F13" s="4" t="n">
        <v>27.1</v>
      </c>
      <c r="G13" s="3"/>
      <c r="H13" s="3"/>
    </row>
    <row r="14" customFormat="false" ht="13.5" hidden="false" customHeight="false" outlineLevel="0" collapsed="false">
      <c r="A14" s="1" t="n">
        <v>2021</v>
      </c>
      <c r="B14" s="1" t="n">
        <v>1</v>
      </c>
      <c r="C14" s="4" t="n">
        <v>26.4</v>
      </c>
      <c r="D14" s="3"/>
      <c r="E14" s="3"/>
      <c r="F14" s="4" t="n">
        <v>27.7</v>
      </c>
      <c r="G14" s="3"/>
      <c r="H14" s="3"/>
    </row>
    <row r="15" customFormat="false" ht="13.5" hidden="false" customHeight="false" outlineLevel="0" collapsed="false">
      <c r="A15" s="1" t="n">
        <v>2021</v>
      </c>
      <c r="B15" s="1" t="n">
        <v>2</v>
      </c>
      <c r="C15" s="4" t="n">
        <v>26.7</v>
      </c>
      <c r="D15" s="3"/>
      <c r="E15" s="3"/>
      <c r="F15" s="4" t="n">
        <v>26.9</v>
      </c>
      <c r="G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D26" s="3"/>
      <c r="E26" s="3"/>
      <c r="H26" s="3"/>
    </row>
    <row r="27" customFormat="false" ht="13.5" hidden="false" customHeight="false" outlineLevel="0" collapsed="false">
      <c r="D27" s="3"/>
      <c r="E27" s="3"/>
      <c r="H27" s="3"/>
    </row>
    <row r="28" customFormat="false" ht="13.5" hidden="false" customHeight="false" outlineLevel="0" collapsed="false">
      <c r="D28" s="3"/>
      <c r="E28" s="3"/>
      <c r="H28" s="3"/>
    </row>
    <row r="29" customFormat="false" ht="13.5" hidden="false" customHeight="false" outlineLevel="0" collapsed="false">
      <c r="D29" s="3"/>
      <c r="E29" s="3"/>
      <c r="H29" s="3"/>
    </row>
    <row r="30" customFormat="false" ht="13.5" hidden="false" customHeight="false" outlineLevel="0" collapsed="false">
      <c r="D30" s="3"/>
      <c r="E30" s="3"/>
      <c r="H30" s="3"/>
    </row>
    <row r="31" customFormat="false" ht="13.5" hidden="false" customHeight="false" outlineLevel="0" collapsed="false">
      <c r="D31" s="3"/>
      <c r="E31" s="3"/>
      <c r="H31" s="3"/>
    </row>
    <row r="32" customFormat="false" ht="13.5" hidden="false" customHeight="false" outlineLevel="0" collapsed="false">
      <c r="D32" s="3"/>
      <c r="E32" s="3"/>
      <c r="H32" s="3"/>
    </row>
    <row r="33" customFormat="false" ht="13.5" hidden="false" customHeight="false" outlineLevel="0" collapsed="false">
      <c r="D33" s="3"/>
      <c r="E33" s="3"/>
      <c r="H33" s="3"/>
    </row>
    <row r="34" customFormat="false" ht="13.5" hidden="false" customHeight="false" outlineLevel="0" collapsed="false">
      <c r="D34" s="3"/>
      <c r="E34" s="3"/>
      <c r="H34" s="3"/>
    </row>
    <row r="35" customFormat="false" ht="13.5" hidden="false" customHeight="false" outlineLevel="0" collapsed="false">
      <c r="D35" s="3"/>
      <c r="E35" s="3"/>
      <c r="H35" s="3"/>
    </row>
    <row r="36" customFormat="false" ht="13.5" hidden="false" customHeight="false" outlineLevel="0" collapsed="false">
      <c r="D36" s="3"/>
      <c r="E36" s="3"/>
      <c r="H36" s="3"/>
    </row>
    <row r="37" customFormat="false" ht="13.5" hidden="false" customHeight="false" outlineLevel="0" collapsed="false">
      <c r="D37" s="3"/>
      <c r="E37" s="3"/>
      <c r="H37" s="3"/>
    </row>
    <row r="38" customFormat="false" ht="13.5" hidden="false" customHeight="false" outlineLevel="0" collapsed="false">
      <c r="D38" s="3"/>
      <c r="E38" s="3"/>
      <c r="H38" s="3"/>
    </row>
    <row r="39" customFormat="false" ht="13.5" hidden="false" customHeight="false" outlineLevel="0" collapsed="false">
      <c r="D39" s="3"/>
      <c r="E39" s="3"/>
      <c r="H39" s="3"/>
    </row>
    <row r="40" customFormat="false" ht="13.5" hidden="false" customHeight="false" outlineLevel="0" collapsed="false">
      <c r="D40" s="3"/>
      <c r="E40" s="3"/>
      <c r="H40" s="3"/>
    </row>
    <row r="41" customFormat="false" ht="13.5" hidden="false" customHeight="false" outlineLevel="0" collapsed="false">
      <c r="D41" s="3"/>
      <c r="E41" s="3"/>
      <c r="H41" s="3"/>
    </row>
    <row r="42" customFormat="false" ht="13.5" hidden="false" customHeight="false" outlineLevel="0" collapsed="false">
      <c r="D42" s="3"/>
      <c r="E42" s="3"/>
      <c r="H42" s="3"/>
    </row>
    <row r="43" customFormat="false" ht="13.5" hidden="false" customHeight="false" outlineLevel="0" collapsed="false">
      <c r="D43" s="3"/>
      <c r="E43" s="3"/>
      <c r="H43" s="3"/>
    </row>
    <row r="44" customFormat="false" ht="13.5" hidden="false" customHeight="false" outlineLevel="0" collapsed="false">
      <c r="D44" s="3"/>
      <c r="E44" s="3"/>
      <c r="H44" s="3"/>
    </row>
    <row r="45" customFormat="false" ht="13.5" hidden="false" customHeight="false" outlineLevel="0" collapsed="false">
      <c r="D45" s="3"/>
      <c r="E45" s="3"/>
      <c r="H45" s="3"/>
    </row>
    <row r="46" customFormat="false" ht="13.5" hidden="false" customHeight="false" outlineLevel="0" collapsed="false">
      <c r="D46" s="3"/>
      <c r="E46" s="3"/>
      <c r="H46" s="3"/>
    </row>
    <row r="47" customFormat="false" ht="13.5" hidden="false" customHeight="false" outlineLevel="0" collapsed="false">
      <c r="D47" s="3"/>
      <c r="E47" s="3"/>
      <c r="H47" s="3"/>
    </row>
    <row r="48" customFormat="false" ht="13.5" hidden="false" customHeight="false" outlineLevel="0" collapsed="false">
      <c r="D48" s="3"/>
      <c r="E48" s="3"/>
      <c r="H48" s="3"/>
    </row>
    <row r="49" customFormat="false" ht="13.5" hidden="false" customHeight="false" outlineLevel="0" collapsed="false">
      <c r="D49" s="3"/>
      <c r="E49" s="3"/>
      <c r="H49" s="3"/>
    </row>
    <row r="50" customFormat="false" ht="13.5" hidden="false" customHeight="false" outlineLevel="0" collapsed="false">
      <c r="D50" s="3"/>
      <c r="E50" s="3"/>
      <c r="H50" s="3"/>
    </row>
    <row r="51" customFormat="false" ht="13.5" hidden="false" customHeight="false" outlineLevel="0" collapsed="false">
      <c r="D51" s="3"/>
      <c r="E51" s="3"/>
      <c r="H51" s="3"/>
    </row>
    <row r="52" customFormat="false" ht="13.5" hidden="false" customHeight="false" outlineLevel="0" collapsed="false">
      <c r="D52" s="3"/>
      <c r="E52" s="3"/>
      <c r="H52" s="3"/>
    </row>
    <row r="53" customFormat="false" ht="13.5" hidden="false" customHeight="false" outlineLevel="0" collapsed="false">
      <c r="D53" s="3"/>
      <c r="E53" s="3"/>
      <c r="H53" s="3"/>
    </row>
    <row r="54" customFormat="false" ht="13.5" hidden="false" customHeight="false" outlineLevel="0" collapsed="false"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1" sqref="A15 D24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4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1751024</v>
      </c>
      <c r="D2" s="3" t="n">
        <v>-7.11822187142283</v>
      </c>
      <c r="E2" s="3" t="n">
        <v>2.85640183834993</v>
      </c>
      <c r="F2" s="4" t="n">
        <v>125529721</v>
      </c>
      <c r="G2" s="3" t="n">
        <v>9.17271009796847</v>
      </c>
      <c r="H2" s="3" t="n">
        <v>-1.23651956664599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3473305</v>
      </c>
      <c r="D3" s="3" t="n">
        <v>-7.34584494743079</v>
      </c>
      <c r="E3" s="3" t="n">
        <v>-0.920648147444843</v>
      </c>
      <c r="F3" s="4" t="n">
        <v>156459570</v>
      </c>
      <c r="G3" s="3" t="n">
        <v>-0.423206988454228</v>
      </c>
      <c r="H3" s="3" t="n">
        <v>-3.55682662123753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10507477</v>
      </c>
      <c r="D4" s="3" t="n">
        <v>-11.8765139639654</v>
      </c>
      <c r="E4" s="3" t="n">
        <v>-4.7525015992225</v>
      </c>
      <c r="F4" s="4" t="n">
        <v>385672944</v>
      </c>
      <c r="G4" s="3" t="n">
        <v>-3.85165073379413</v>
      </c>
      <c r="H4" s="3" t="n">
        <v>-5.99480855635122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2135362</v>
      </c>
      <c r="D5" s="3" t="n">
        <v>-6.56870367785625</v>
      </c>
      <c r="E5" s="3" t="n">
        <v>-8.64463990650269</v>
      </c>
      <c r="F5" s="4" t="n">
        <v>128477002</v>
      </c>
      <c r="G5" s="3" t="n">
        <v>-0.187869179197375</v>
      </c>
      <c r="H5" s="3" t="n">
        <v>-8.56004751996987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1829535</v>
      </c>
      <c r="D6" s="3" t="n">
        <v>4.48371924085564</v>
      </c>
      <c r="E6" s="3" t="n">
        <v>-12.606996966533</v>
      </c>
      <c r="F6" s="4" t="n">
        <v>129153915</v>
      </c>
      <c r="G6" s="3" t="n">
        <v>2.8871202541747</v>
      </c>
      <c r="H6" s="3" t="n">
        <v>-11.2607861864371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3436493</v>
      </c>
      <c r="D7" s="3" t="n">
        <v>-1.05985509478724</v>
      </c>
      <c r="E7" s="3" t="n">
        <v>-16.6482092164181</v>
      </c>
      <c r="F7" s="4" t="n">
        <v>158627230</v>
      </c>
      <c r="G7" s="3" t="n">
        <v>1.38544417577013</v>
      </c>
      <c r="H7" s="3" t="n">
        <v>-14.1000346186338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9020221</v>
      </c>
      <c r="D8" s="3" t="n">
        <v>-14.1542636733823</v>
      </c>
      <c r="E8" s="3" t="n">
        <v>-20.7662313956331</v>
      </c>
      <c r="F8" s="4" t="n">
        <v>378888595</v>
      </c>
      <c r="G8" s="3" t="n">
        <v>-1.75909383988315</v>
      </c>
      <c r="H8" s="3" t="n">
        <v>-17.071960437915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1873698</v>
      </c>
      <c r="D9" s="3" t="n">
        <v>-12.2538473570289</v>
      </c>
      <c r="E9" s="3" t="n">
        <v>-24.9492755223271</v>
      </c>
      <c r="F9" s="4" t="n">
        <v>127238397</v>
      </c>
      <c r="G9" s="3" t="n">
        <v>-0.964067483455133</v>
      </c>
      <c r="H9" s="3" t="n">
        <v>-20.1610528413897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1191753</v>
      </c>
      <c r="D10" s="3" t="n">
        <v>-34.8603333633956</v>
      </c>
      <c r="E10" s="3" t="n">
        <v>-29.1814211348227</v>
      </c>
      <c r="F10" s="4" t="n">
        <v>100295749</v>
      </c>
      <c r="G10" s="3" t="n">
        <v>-22.3440117939901</v>
      </c>
      <c r="H10" s="3" t="n">
        <v>-23.3422304845429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4" t="n">
        <v>605612</v>
      </c>
      <c r="D11" s="3" t="n">
        <v>-82.3770337957912</v>
      </c>
      <c r="E11" s="3" t="n">
        <v>-33.4388131288392</v>
      </c>
      <c r="F11" s="4" t="n">
        <v>37014146</v>
      </c>
      <c r="G11" s="3" t="n">
        <v>-76.6659570365063</v>
      </c>
      <c r="H11" s="3" t="n">
        <v>-26.578413907011</v>
      </c>
    </row>
    <row r="12" customFormat="false" ht="13.5" hidden="false" customHeight="false" outlineLevel="0" collapsed="false">
      <c r="A12" s="1" t="n">
        <v>2020</v>
      </c>
      <c r="B12" s="1" t="n">
        <v>3</v>
      </c>
      <c r="C12" s="4" t="n">
        <v>9300005</v>
      </c>
      <c r="D12" s="3" t="n">
        <v>3.1017421856959</v>
      </c>
      <c r="E12" s="3" t="n">
        <v>-37.7011457202388</v>
      </c>
      <c r="F12" s="4" t="n">
        <v>293170232</v>
      </c>
      <c r="G12" s="3" t="n">
        <v>-22.6236324162779</v>
      </c>
      <c r="H12" s="3" t="n">
        <v>-29.8318997617487</v>
      </c>
    </row>
    <row r="13" customFormat="false" ht="13.5" hidden="false" customHeight="false" outlineLevel="0" collapsed="false">
      <c r="A13" s="1" t="n">
        <v>2020</v>
      </c>
      <c r="B13" s="1" t="n">
        <v>4</v>
      </c>
      <c r="C13" s="4" t="n">
        <v>630825</v>
      </c>
      <c r="D13" s="3" t="n">
        <v>-66.3326213722809</v>
      </c>
      <c r="E13" s="3" t="n">
        <v>-41.9786995128007</v>
      </c>
      <c r="F13" s="4" t="n">
        <v>62929097</v>
      </c>
      <c r="G13" s="3" t="n">
        <v>-50.542368904569</v>
      </c>
      <c r="H13" s="3" t="n">
        <v>-33.0962894161666</v>
      </c>
    </row>
    <row r="14" customFormat="false" ht="13.5" hidden="false" customHeight="false" outlineLevel="0" collapsed="false">
      <c r="A14" s="1" t="n">
        <v>2021</v>
      </c>
      <c r="B14" s="1" t="n">
        <v>1</v>
      </c>
      <c r="C14" s="4" t="n">
        <v>736233</v>
      </c>
      <c r="D14" s="3" t="n">
        <v>-38.222685405449</v>
      </c>
      <c r="E14" s="3" t="n">
        <v>-44.5495877417809</v>
      </c>
      <c r="F14" s="4" t="n">
        <v>51693146</v>
      </c>
      <c r="G14" s="3" t="n">
        <v>-48.4592851487654</v>
      </c>
      <c r="H14" s="3" t="n">
        <v>-38.9309286307055</v>
      </c>
    </row>
    <row r="15" customFormat="false" ht="13.5" hidden="false" customHeight="false" outlineLevel="0" collapsed="false">
      <c r="A15" s="1" t="n">
        <f aca="false">A14</f>
        <v>2021</v>
      </c>
      <c r="B15" s="1" t="n">
        <f aca="false">[1]ETR_5!B83</f>
        <v>2</v>
      </c>
      <c r="C15" s="4" t="n">
        <f aca="false">[1]ETR_5!C83</f>
        <v>1960268.719041</v>
      </c>
      <c r="D15" s="3" t="n">
        <f aca="false">[1]ETR_5!D83</f>
        <v>223.683929486371</v>
      </c>
      <c r="E15" s="3" t="n">
        <f aca="false">[1]ETR_5!E83</f>
        <v>8.35823638196109</v>
      </c>
      <c r="F15" s="4" t="n">
        <f aca="false">[1]ETR_5!F83</f>
        <v>96645786</v>
      </c>
      <c r="G15" s="3" t="n">
        <f aca="false">[1]ETR_5!G83</f>
        <v>161.105000234235</v>
      </c>
      <c r="H15" s="3" t="n">
        <f aca="false">[1]ETR_5!H83</f>
        <v>0.13349893585987</v>
      </c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D26" s="3"/>
      <c r="E26" s="3"/>
      <c r="H26" s="3"/>
    </row>
    <row r="27" customFormat="false" ht="13.5" hidden="false" customHeight="false" outlineLevel="0" collapsed="false">
      <c r="D27" s="3"/>
      <c r="E27" s="3"/>
      <c r="H27" s="3"/>
    </row>
    <row r="28" customFormat="false" ht="13.5" hidden="false" customHeight="false" outlineLevel="0" collapsed="false">
      <c r="D28" s="3"/>
      <c r="E28" s="3"/>
      <c r="H28" s="3"/>
    </row>
    <row r="29" customFormat="false" ht="13.5" hidden="false" customHeight="false" outlineLevel="0" collapsed="false">
      <c r="D29" s="3"/>
      <c r="E29" s="3"/>
      <c r="H29" s="3"/>
    </row>
    <row r="30" customFormat="false" ht="13.5" hidden="false" customHeight="false" outlineLevel="0" collapsed="false">
      <c r="D30" s="3"/>
      <c r="E30" s="3"/>
      <c r="H30" s="3"/>
    </row>
    <row r="31" customFormat="false" ht="13.5" hidden="false" customHeight="false" outlineLevel="0" collapsed="false">
      <c r="D31" s="3"/>
      <c r="E31" s="3"/>
      <c r="H31" s="3"/>
    </row>
    <row r="32" customFormat="false" ht="13.5" hidden="false" customHeight="false" outlineLevel="0" collapsed="false">
      <c r="D32" s="3"/>
      <c r="E32" s="3"/>
      <c r="H32" s="3"/>
    </row>
    <row r="33" customFormat="false" ht="13.5" hidden="false" customHeight="false" outlineLevel="0" collapsed="false">
      <c r="D33" s="3"/>
      <c r="E33" s="3"/>
      <c r="H33" s="3"/>
    </row>
    <row r="34" customFormat="false" ht="13.5" hidden="false" customHeight="false" outlineLevel="0" collapsed="false">
      <c r="D34" s="3"/>
      <c r="E34" s="3"/>
      <c r="H34" s="3"/>
    </row>
    <row r="35" customFormat="false" ht="13.5" hidden="false" customHeight="false" outlineLevel="0" collapsed="false">
      <c r="D35" s="3"/>
      <c r="E35" s="3"/>
      <c r="H35" s="3"/>
    </row>
    <row r="36" customFormat="false" ht="13.5" hidden="false" customHeight="false" outlineLevel="0" collapsed="false">
      <c r="D36" s="3"/>
      <c r="E36" s="3"/>
      <c r="H36" s="3"/>
    </row>
    <row r="37" customFormat="false" ht="13.5" hidden="false" customHeight="false" outlineLevel="0" collapsed="false">
      <c r="D37" s="3"/>
      <c r="E37" s="3"/>
      <c r="H37" s="3"/>
    </row>
    <row r="38" customFormat="false" ht="13.5" hidden="false" customHeight="false" outlineLevel="0" collapsed="false">
      <c r="D38" s="3"/>
      <c r="E38" s="3"/>
      <c r="H38" s="3"/>
    </row>
    <row r="39" customFormat="false" ht="13.5" hidden="false" customHeight="false" outlineLevel="0" collapsed="false">
      <c r="D39" s="3"/>
      <c r="E39" s="3"/>
      <c r="H39" s="3"/>
    </row>
    <row r="40" customFormat="false" ht="13.5" hidden="false" customHeight="false" outlineLevel="0" collapsed="false">
      <c r="D40" s="3"/>
      <c r="E40" s="3"/>
      <c r="H40" s="3"/>
    </row>
    <row r="41" customFormat="false" ht="13.5" hidden="false" customHeight="false" outlineLevel="0" collapsed="false">
      <c r="D41" s="3"/>
      <c r="E41" s="3"/>
      <c r="H41" s="3"/>
    </row>
    <row r="42" customFormat="false" ht="13.5" hidden="false" customHeight="false" outlineLevel="0" collapsed="false">
      <c r="D42" s="3"/>
      <c r="E42" s="3"/>
      <c r="H42" s="3"/>
    </row>
    <row r="43" customFormat="false" ht="13.5" hidden="false" customHeight="false" outlineLevel="0" collapsed="false">
      <c r="D43" s="3"/>
      <c r="E43" s="3"/>
      <c r="H43" s="3"/>
    </row>
    <row r="44" customFormat="false" ht="13.5" hidden="false" customHeight="false" outlineLevel="0" collapsed="false">
      <c r="D44" s="3"/>
      <c r="E44" s="3"/>
      <c r="H44" s="3"/>
    </row>
    <row r="45" customFormat="false" ht="13.5" hidden="false" customHeight="false" outlineLevel="0" collapsed="false">
      <c r="D45" s="3"/>
      <c r="E45" s="3"/>
      <c r="H45" s="3"/>
    </row>
    <row r="46" customFormat="false" ht="13.5" hidden="false" customHeight="false" outlineLevel="0" collapsed="false">
      <c r="D46" s="3"/>
      <c r="E46" s="3"/>
      <c r="H46" s="3"/>
    </row>
    <row r="47" customFormat="false" ht="13.5" hidden="false" customHeight="false" outlineLevel="0" collapsed="false">
      <c r="D47" s="3"/>
      <c r="E47" s="3"/>
      <c r="H47" s="3"/>
    </row>
    <row r="48" customFormat="false" ht="13.5" hidden="false" customHeight="false" outlineLevel="0" collapsed="false">
      <c r="D48" s="3"/>
      <c r="E48" s="3"/>
      <c r="H48" s="3"/>
    </row>
    <row r="49" customFormat="false" ht="13.5" hidden="false" customHeight="false" outlineLevel="0" collapsed="false">
      <c r="D49" s="3"/>
      <c r="E49" s="3"/>
      <c r="H49" s="3"/>
    </row>
    <row r="50" customFormat="false" ht="13.5" hidden="false" customHeight="false" outlineLevel="0" collapsed="false">
      <c r="D50" s="3"/>
      <c r="E50" s="3"/>
      <c r="H50" s="3"/>
    </row>
    <row r="51" customFormat="false" ht="13.5" hidden="false" customHeight="false" outlineLevel="0" collapsed="false">
      <c r="D51" s="3"/>
      <c r="E51" s="3"/>
      <c r="H51" s="3"/>
    </row>
    <row r="52" customFormat="false" ht="13.5" hidden="false" customHeight="false" outlineLevel="0" collapsed="false">
      <c r="D52" s="3"/>
      <c r="E52" s="3"/>
      <c r="H52" s="3"/>
    </row>
    <row r="53" customFormat="false" ht="13.5" hidden="false" customHeight="false" outlineLevel="0" collapsed="false">
      <c r="D53" s="3"/>
      <c r="E53" s="3"/>
      <c r="H53" s="3"/>
    </row>
    <row r="54" customFormat="false" ht="13.5" hidden="false" customHeight="false" outlineLevel="0" collapsed="false"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0" activeCellId="1" sqref="A15 S30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4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80590.98</v>
      </c>
      <c r="D2" s="3" t="n">
        <v>11.2000351023017</v>
      </c>
      <c r="E2" s="3" t="n">
        <v>6.05074538413553</v>
      </c>
      <c r="F2" s="4" t="n">
        <v>7965303.03</v>
      </c>
      <c r="G2" s="3" t="n">
        <v>11.2666869706793</v>
      </c>
      <c r="H2" s="3" t="n">
        <v>1.827380255115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173533.86</v>
      </c>
      <c r="D3" s="3" t="n">
        <v>1.91449697214436</v>
      </c>
      <c r="E3" s="3" t="n">
        <v>2.08775336750144</v>
      </c>
      <c r="F3" s="4" t="n">
        <v>11097516.37</v>
      </c>
      <c r="G3" s="3" t="n">
        <v>8.14345016748883</v>
      </c>
      <c r="H3" s="3" t="n">
        <v>-1.43040480741911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406595.88</v>
      </c>
      <c r="D4" s="3" t="n">
        <v>-3.94004777625335</v>
      </c>
      <c r="E4" s="3" t="n">
        <v>-1.92031034897894</v>
      </c>
      <c r="F4" s="4" t="n">
        <v>18941756.39</v>
      </c>
      <c r="G4" s="3" t="n">
        <v>3.97815320312105</v>
      </c>
      <c r="H4" s="3" t="n">
        <v>-4.86320231233027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102948.7</v>
      </c>
      <c r="D5" s="3" t="n">
        <v>-1.75046708484563</v>
      </c>
      <c r="E5" s="3" t="n">
        <v>-5.98698300109975</v>
      </c>
      <c r="F5" s="4" t="n">
        <v>8938381.82</v>
      </c>
      <c r="G5" s="3" t="n">
        <v>3.9941556524568</v>
      </c>
      <c r="H5" s="3" t="n">
        <v>-8.48690158057346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82903.25</v>
      </c>
      <c r="D6" s="3" t="n">
        <v>2.8691424276017</v>
      </c>
      <c r="E6" s="3" t="n">
        <v>-10.1270641605472</v>
      </c>
      <c r="F6" s="4" t="n">
        <v>8317465.41</v>
      </c>
      <c r="G6" s="3" t="n">
        <v>4.4212050523833</v>
      </c>
      <c r="H6" s="3" t="n">
        <v>-12.3118660859065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183948.78</v>
      </c>
      <c r="D7" s="3" t="n">
        <v>6.00166445902834</v>
      </c>
      <c r="E7" s="3" t="n">
        <v>-14.3527055765599</v>
      </c>
      <c r="F7" s="4" t="n">
        <v>11429924.81</v>
      </c>
      <c r="G7" s="3" t="n">
        <v>2.99534083949273</v>
      </c>
      <c r="H7" s="3" t="n">
        <v>-16.3406586413166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375481.66</v>
      </c>
      <c r="D8" s="3" t="n">
        <v>-7.6523697190439</v>
      </c>
      <c r="E8" s="3" t="n">
        <v>-18.6679363692589</v>
      </c>
      <c r="F8" s="4" t="n">
        <v>19296877.26</v>
      </c>
      <c r="G8" s="3" t="n">
        <v>1.87480433539671</v>
      </c>
      <c r="H8" s="3" t="n">
        <v>-20.5653838903294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101355.15</v>
      </c>
      <c r="D9" s="3" t="n">
        <v>-1.54790687012075</v>
      </c>
      <c r="E9" s="3" t="n">
        <v>-23.0640641774927</v>
      </c>
      <c r="F9" s="4" t="n">
        <v>9021576.22</v>
      </c>
      <c r="G9" s="3" t="n">
        <v>0.930754600501049</v>
      </c>
      <c r="H9" s="3" t="n">
        <v>-24.9660614767952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56222.92</v>
      </c>
      <c r="D10" s="3" t="n">
        <v>-32.1824898300127</v>
      </c>
      <c r="E10" s="3" t="n">
        <v>-27.5255119109537</v>
      </c>
      <c r="F10" s="4" t="n">
        <v>6440847.52</v>
      </c>
      <c r="G10" s="3" t="n">
        <v>-22.5623768479249</v>
      </c>
      <c r="H10" s="3" t="n">
        <v>-29.5086859269232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4" t="n">
        <v>21659.33</v>
      </c>
      <c r="D11" s="3" t="n">
        <v>-88.2253472950459</v>
      </c>
      <c r="E11" s="3" t="n">
        <v>-32.0232548810173</v>
      </c>
      <c r="F11" s="4" t="n">
        <v>1261489.28</v>
      </c>
      <c r="G11" s="3" t="n">
        <v>-88.9632757785394</v>
      </c>
      <c r="H11" s="3" t="n">
        <v>-34.1430662568741</v>
      </c>
    </row>
    <row r="12" customFormat="false" ht="13.5" hidden="false" customHeight="false" outlineLevel="0" collapsed="false">
      <c r="A12" s="1" t="n">
        <v>2020</v>
      </c>
      <c r="B12" s="1" t="n">
        <v>3</v>
      </c>
      <c r="C12" s="4" t="n">
        <v>407764.87</v>
      </c>
      <c r="D12" s="3" t="n">
        <v>8.5978127400417</v>
      </c>
      <c r="E12" s="3" t="n">
        <v>-36.531179010258</v>
      </c>
      <c r="F12" s="4" t="n">
        <v>10782999.89</v>
      </c>
      <c r="G12" s="3" t="n">
        <v>-44.1204929444631</v>
      </c>
      <c r="H12" s="3" t="n">
        <v>-38.8146700396346</v>
      </c>
    </row>
    <row r="13" customFormat="false" ht="13.5" hidden="false" customHeight="false" outlineLevel="0" collapsed="false">
      <c r="A13" s="1" t="n">
        <v>2020</v>
      </c>
      <c r="B13" s="1" t="n">
        <v>4</v>
      </c>
      <c r="C13" s="4" t="n">
        <v>28614.87</v>
      </c>
      <c r="D13" s="3" t="n">
        <v>-71.7677197458639</v>
      </c>
      <c r="E13" s="3" t="n">
        <v>-41.0582965290092</v>
      </c>
      <c r="F13" s="4" t="n">
        <v>2649720.09</v>
      </c>
      <c r="G13" s="3" t="n">
        <v>-70.6290782743063</v>
      </c>
      <c r="H13" s="3" t="n">
        <v>-43.503227479142</v>
      </c>
    </row>
    <row r="14" customFormat="false" ht="13.5" hidden="false" customHeight="false" outlineLevel="0" collapsed="false">
      <c r="A14" s="1" t="n">
        <v>2021</v>
      </c>
      <c r="B14" s="1" t="n">
        <v>1</v>
      </c>
      <c r="C14" s="4" t="n">
        <v>35577.57</v>
      </c>
      <c r="D14" s="3" t="n">
        <v>-36.7205225199972</v>
      </c>
      <c r="E14" s="3" t="n">
        <v>-43.7021406026599</v>
      </c>
      <c r="F14" s="4" t="n">
        <v>2259815.76</v>
      </c>
      <c r="G14" s="3" t="n">
        <v>-64.9143105316053</v>
      </c>
      <c r="H14" s="3" t="n">
        <v>-51.7443482323957</v>
      </c>
    </row>
    <row r="15" customFormat="false" ht="13.5" hidden="false" customHeight="false" outlineLevel="0" collapsed="false">
      <c r="A15" s="1" t="n">
        <v>2021</v>
      </c>
      <c r="B15" s="1" t="n">
        <v>2</v>
      </c>
      <c r="C15" s="4" t="n">
        <v>95817.0144087544</v>
      </c>
      <c r="D15" s="3" t="n">
        <v>342.382171603435</v>
      </c>
      <c r="E15" s="3" t="n">
        <v>33.6902419509798</v>
      </c>
      <c r="F15" s="4" t="n">
        <v>5403894.91</v>
      </c>
      <c r="G15" s="3" t="n">
        <v>328.374223679491</v>
      </c>
      <c r="H15" s="3" t="n">
        <v>23.8008320220305</v>
      </c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D26" s="3"/>
      <c r="E26" s="3"/>
      <c r="H26" s="3"/>
    </row>
    <row r="27" customFormat="false" ht="13.5" hidden="false" customHeight="false" outlineLevel="0" collapsed="false">
      <c r="D27" s="3"/>
      <c r="E27" s="3"/>
      <c r="H27" s="3"/>
    </row>
    <row r="28" customFormat="false" ht="13.5" hidden="false" customHeight="false" outlineLevel="0" collapsed="false">
      <c r="D28" s="3"/>
      <c r="E28" s="3"/>
      <c r="H28" s="3"/>
    </row>
    <row r="29" customFormat="false" ht="13.5" hidden="false" customHeight="false" outlineLevel="0" collapsed="false">
      <c r="D29" s="3"/>
      <c r="E29" s="3"/>
      <c r="H29" s="3"/>
    </row>
    <row r="30" customFormat="false" ht="13.5" hidden="false" customHeight="false" outlineLevel="0" collapsed="false">
      <c r="D30" s="3"/>
      <c r="E30" s="3"/>
      <c r="H30" s="3"/>
    </row>
    <row r="31" customFormat="false" ht="13.5" hidden="false" customHeight="false" outlineLevel="0" collapsed="false">
      <c r="D31" s="3"/>
      <c r="E31" s="3"/>
      <c r="H31" s="3"/>
    </row>
    <row r="32" customFormat="false" ht="13.5" hidden="false" customHeight="false" outlineLevel="0" collapsed="false">
      <c r="D32" s="3"/>
      <c r="E32" s="3"/>
      <c r="H32" s="3"/>
    </row>
    <row r="33" customFormat="false" ht="13.5" hidden="false" customHeight="false" outlineLevel="0" collapsed="false">
      <c r="D33" s="3"/>
      <c r="E33" s="3"/>
      <c r="H33" s="3"/>
    </row>
    <row r="34" customFormat="false" ht="13.5" hidden="false" customHeight="false" outlineLevel="0" collapsed="false">
      <c r="D34" s="3"/>
      <c r="E34" s="3"/>
      <c r="H34" s="3"/>
    </row>
    <row r="35" customFormat="false" ht="13.5" hidden="false" customHeight="false" outlineLevel="0" collapsed="false">
      <c r="D35" s="3"/>
      <c r="E35" s="3"/>
      <c r="H35" s="3"/>
    </row>
    <row r="36" customFormat="false" ht="13.5" hidden="false" customHeight="false" outlineLevel="0" collapsed="false">
      <c r="D36" s="3"/>
      <c r="E36" s="3"/>
      <c r="H36" s="3"/>
    </row>
    <row r="37" customFormat="false" ht="13.5" hidden="false" customHeight="false" outlineLevel="0" collapsed="false">
      <c r="D37" s="3"/>
      <c r="E37" s="3"/>
      <c r="H37" s="3"/>
    </row>
    <row r="38" customFormat="false" ht="13.5" hidden="false" customHeight="false" outlineLevel="0" collapsed="false">
      <c r="D38" s="3"/>
      <c r="E38" s="3"/>
      <c r="H38" s="3"/>
    </row>
    <row r="39" customFormat="false" ht="13.5" hidden="false" customHeight="false" outlineLevel="0" collapsed="false">
      <c r="D39" s="3"/>
      <c r="E39" s="3"/>
      <c r="H39" s="3"/>
    </row>
    <row r="40" customFormat="false" ht="13.5" hidden="false" customHeight="false" outlineLevel="0" collapsed="false">
      <c r="D40" s="3"/>
      <c r="E40" s="3"/>
      <c r="H40" s="3"/>
    </row>
    <row r="41" customFormat="false" ht="13.5" hidden="false" customHeight="false" outlineLevel="0" collapsed="false">
      <c r="D41" s="3"/>
      <c r="E41" s="3"/>
      <c r="H41" s="3"/>
    </row>
    <row r="42" customFormat="false" ht="13.5" hidden="false" customHeight="false" outlineLevel="0" collapsed="false">
      <c r="D42" s="3"/>
      <c r="E42" s="3"/>
      <c r="H42" s="3"/>
    </row>
    <row r="43" customFormat="false" ht="13.5" hidden="false" customHeight="false" outlineLevel="0" collapsed="false">
      <c r="D43" s="3"/>
      <c r="E43" s="3"/>
      <c r="H43" s="3"/>
    </row>
    <row r="44" customFormat="false" ht="13.5" hidden="false" customHeight="false" outlineLevel="0" collapsed="false">
      <c r="D44" s="3"/>
      <c r="E44" s="3"/>
      <c r="H44" s="3"/>
    </row>
    <row r="45" customFormat="false" ht="13.5" hidden="false" customHeight="false" outlineLevel="0" collapsed="false">
      <c r="D45" s="3"/>
      <c r="E45" s="3"/>
      <c r="H45" s="3"/>
    </row>
    <row r="46" customFormat="false" ht="13.5" hidden="false" customHeight="false" outlineLevel="0" collapsed="false">
      <c r="D46" s="3"/>
      <c r="E46" s="3"/>
      <c r="H46" s="3"/>
    </row>
    <row r="47" customFormat="false" ht="13.5" hidden="false" customHeight="false" outlineLevel="0" collapsed="false">
      <c r="D47" s="3"/>
      <c r="E47" s="3"/>
      <c r="H47" s="3"/>
    </row>
    <row r="48" customFormat="false" ht="13.5" hidden="false" customHeight="false" outlineLevel="0" collapsed="false">
      <c r="D48" s="3"/>
      <c r="E48" s="3"/>
      <c r="H48" s="3"/>
    </row>
    <row r="49" customFormat="false" ht="13.5" hidden="false" customHeight="false" outlineLevel="0" collapsed="false">
      <c r="D49" s="3"/>
      <c r="E49" s="3"/>
      <c r="H49" s="3"/>
    </row>
    <row r="50" customFormat="false" ht="13.5" hidden="false" customHeight="false" outlineLevel="0" collapsed="false">
      <c r="D50" s="3"/>
      <c r="E50" s="3"/>
      <c r="H50" s="3"/>
    </row>
    <row r="51" customFormat="false" ht="13.5" hidden="false" customHeight="false" outlineLevel="0" collapsed="false">
      <c r="D51" s="3"/>
      <c r="E51" s="3"/>
      <c r="H51" s="3"/>
    </row>
    <row r="52" customFormat="false" ht="13.5" hidden="false" customHeight="false" outlineLevel="0" collapsed="false">
      <c r="D52" s="3"/>
      <c r="E52" s="3"/>
      <c r="H52" s="3"/>
    </row>
    <row r="53" customFormat="false" ht="13.5" hidden="false" customHeight="false" outlineLevel="0" collapsed="false">
      <c r="D53" s="3"/>
      <c r="E53" s="3"/>
      <c r="H53" s="3"/>
    </row>
    <row r="54" customFormat="false" ht="13.5" hidden="false" customHeight="false" outlineLevel="0" collapsed="false"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1" sqref="A15 H15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4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107.6</v>
      </c>
      <c r="D2" s="3" t="n">
        <v>2.8</v>
      </c>
      <c r="E2" s="3" t="n">
        <v>1.41257896926175</v>
      </c>
      <c r="F2" s="4" t="n">
        <v>107.5866</v>
      </c>
      <c r="G2" s="3" t="n">
        <v>2.6795</v>
      </c>
      <c r="H2" s="3" t="n">
        <v>1.49396748084878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107.9</v>
      </c>
      <c r="D3" s="3" t="n">
        <v>2.3</v>
      </c>
      <c r="E3" s="3" t="n">
        <v>1.23773777503745</v>
      </c>
      <c r="F3" s="4" t="n">
        <v>108.2174</v>
      </c>
      <c r="G3" s="3" t="n">
        <v>2.1844</v>
      </c>
      <c r="H3" s="3" t="n">
        <v>1.2324589448006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108.2</v>
      </c>
      <c r="D4" s="3" t="n">
        <v>2</v>
      </c>
      <c r="E4" s="3" t="n">
        <v>1.03882949596333</v>
      </c>
      <c r="F4" s="4" t="n">
        <v>108.7777</v>
      </c>
      <c r="G4" s="3" t="n">
        <v>2.1239</v>
      </c>
      <c r="H4" s="3" t="n">
        <v>0.941043686084584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108.2</v>
      </c>
      <c r="D5" s="3" t="n">
        <v>1.2</v>
      </c>
      <c r="E5" s="3" t="n">
        <v>0.820925308616706</v>
      </c>
      <c r="F5" s="4" t="n">
        <v>109.5116</v>
      </c>
      <c r="G5" s="3" t="n">
        <v>2.1736</v>
      </c>
      <c r="H5" s="3" t="n">
        <v>0.624023007735631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109.1</v>
      </c>
      <c r="D6" s="3" t="n">
        <v>1.3</v>
      </c>
      <c r="E6" s="3" t="n">
        <v>0.5896971211399</v>
      </c>
      <c r="F6" s="4" t="n">
        <v>110.1702</v>
      </c>
      <c r="G6" s="3" t="n">
        <v>2.4013</v>
      </c>
      <c r="H6" s="3" t="n">
        <v>0.28643749798482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109.7</v>
      </c>
      <c r="D7" s="3" t="n">
        <v>1.7</v>
      </c>
      <c r="E7" s="3" t="n">
        <v>0.35105376335736</v>
      </c>
      <c r="F7" s="4" t="n">
        <v>110.573</v>
      </c>
      <c r="G7" s="3" t="n">
        <v>2.1767</v>
      </c>
      <c r="H7" s="3" t="n">
        <v>-0.0657037693166002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109.4</v>
      </c>
      <c r="D8" s="3" t="n">
        <v>1.1</v>
      </c>
      <c r="E8" s="3" t="n">
        <v>0.111348004392821</v>
      </c>
      <c r="F8" s="4" t="n">
        <v>110.9922</v>
      </c>
      <c r="G8" s="3" t="n">
        <v>2.0358</v>
      </c>
      <c r="H8" s="3" t="n">
        <v>-0.425069931253622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109.9</v>
      </c>
      <c r="D9" s="3" t="n">
        <v>1.6</v>
      </c>
      <c r="E9" s="3" t="n">
        <v>-0.122224295232082</v>
      </c>
      <c r="F9" s="4" t="n">
        <v>111.41</v>
      </c>
      <c r="G9" s="3" t="n">
        <v>1.7335</v>
      </c>
      <c r="H9" s="3" t="n">
        <v>-0.782928622555415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105.3</v>
      </c>
      <c r="D10" s="3" t="n">
        <v>-3.4</v>
      </c>
      <c r="E10" s="3" t="n">
        <v>-0.34184936749846</v>
      </c>
      <c r="F10" s="4" t="n">
        <v>105.4037</v>
      </c>
      <c r="G10" s="3" t="n">
        <v>-4.3264</v>
      </c>
      <c r="H10" s="3" t="n">
        <v>-1.12900943424411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4" t="n">
        <v>91.4</v>
      </c>
      <c r="D11" s="3" t="n">
        <v>-16.7</v>
      </c>
      <c r="E11" s="3" t="n">
        <v>-0.538637054202902</v>
      </c>
      <c r="F11" s="4" t="n">
        <v>86.7977</v>
      </c>
      <c r="G11" s="3" t="n">
        <v>-21.5019</v>
      </c>
      <c r="H11" s="3" t="n">
        <v>-1.45146918945276</v>
      </c>
    </row>
    <row r="12" customFormat="false" ht="13.5" hidden="false" customHeight="false" outlineLevel="0" collapsed="false">
      <c r="A12" s="1" t="n">
        <v>2020</v>
      </c>
      <c r="B12" s="1" t="n">
        <v>3</v>
      </c>
      <c r="C12" s="4" t="n">
        <v>101.8</v>
      </c>
      <c r="D12" s="3" t="n">
        <v>-7</v>
      </c>
      <c r="E12" s="3" t="n">
        <v>-0.705608541287313</v>
      </c>
      <c r="F12" s="4" t="n">
        <v>101.3784</v>
      </c>
      <c r="G12" s="3" t="n">
        <v>-8.6617</v>
      </c>
      <c r="H12" s="3" t="n">
        <v>-1.74046308041798</v>
      </c>
    </row>
    <row r="13" customFormat="false" ht="16.5" hidden="false" customHeight="true" outlineLevel="0" collapsed="false">
      <c r="A13" s="1" t="n">
        <v>2020</v>
      </c>
      <c r="B13" s="1" t="n">
        <v>4</v>
      </c>
      <c r="C13" s="4" t="n">
        <v>104.3</v>
      </c>
      <c r="D13" s="3" t="n">
        <v>-5.1</v>
      </c>
      <c r="E13" s="3" t="n">
        <v>-0.84588586653472</v>
      </c>
      <c r="F13" s="4" t="n">
        <v>101.6041</v>
      </c>
      <c r="G13" s="3" t="n">
        <v>-8.8016</v>
      </c>
      <c r="H13" s="3" t="n">
        <v>-1.99867781863301</v>
      </c>
    </row>
    <row r="14" customFormat="false" ht="16.5" hidden="false" customHeight="true" outlineLevel="0" collapsed="false">
      <c r="A14" s="1" t="n">
        <v>2021</v>
      </c>
      <c r="B14" s="1" t="n">
        <v>1</v>
      </c>
      <c r="C14" s="4" t="n">
        <v>103.9</v>
      </c>
      <c r="D14" s="3" t="n">
        <v>-1.3</v>
      </c>
      <c r="E14" s="3" t="n">
        <v>-0.966525062389844</v>
      </c>
      <c r="F14" s="4" t="n">
        <v>100.962</v>
      </c>
      <c r="G14" s="3" t="n">
        <v>-4.214</v>
      </c>
      <c r="H14" s="3" t="n">
        <v>-2.23312588866582</v>
      </c>
    </row>
    <row r="15" customFormat="false" ht="16.5" hidden="false" customHeight="true" outlineLevel="0" collapsed="false">
      <c r="A15" s="1" t="n">
        <v>2021</v>
      </c>
      <c r="B15" s="1" t="n">
        <v>2</v>
      </c>
      <c r="C15" s="4" t="n">
        <v>104.9</v>
      </c>
      <c r="D15" s="3" t="n">
        <v>14.8</v>
      </c>
      <c r="E15" s="3" t="n">
        <v>-1.07724098263082</v>
      </c>
      <c r="F15" s="4" t="n">
        <v>102.0297</v>
      </c>
      <c r="G15" s="3" t="n">
        <v>17.5487</v>
      </c>
      <c r="H15" s="3" t="n">
        <v>-2.45507160144772</v>
      </c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D26" s="3"/>
      <c r="E26" s="3"/>
      <c r="H26" s="3"/>
    </row>
    <row r="27" customFormat="false" ht="13.5" hidden="false" customHeight="false" outlineLevel="0" collapsed="false">
      <c r="D27" s="3"/>
      <c r="E27" s="3"/>
      <c r="H27" s="3"/>
    </row>
    <row r="28" customFormat="false" ht="13.5" hidden="false" customHeight="false" outlineLevel="0" collapsed="false">
      <c r="D28" s="3"/>
      <c r="E28" s="3"/>
      <c r="H28" s="3"/>
    </row>
    <row r="29" customFormat="false" ht="13.5" hidden="false" customHeight="false" outlineLevel="0" collapsed="false">
      <c r="D29" s="3"/>
      <c r="E29" s="3"/>
      <c r="H29" s="3"/>
    </row>
    <row r="30" customFormat="false" ht="13.5" hidden="false" customHeight="false" outlineLevel="0" collapsed="false">
      <c r="D30" s="3"/>
      <c r="E30" s="3"/>
      <c r="H30" s="3"/>
    </row>
    <row r="31" customFormat="false" ht="13.5" hidden="false" customHeight="false" outlineLevel="0" collapsed="false">
      <c r="D31" s="3"/>
      <c r="E31" s="3"/>
      <c r="H31" s="3"/>
    </row>
    <row r="32" customFormat="false" ht="13.5" hidden="false" customHeight="false" outlineLevel="0" collapsed="false">
      <c r="D32" s="3"/>
      <c r="E32" s="3"/>
      <c r="H32" s="3"/>
    </row>
    <row r="33" customFormat="false" ht="13.5" hidden="false" customHeight="false" outlineLevel="0" collapsed="false">
      <c r="D33" s="3"/>
      <c r="E33" s="3"/>
      <c r="H33" s="3"/>
    </row>
    <row r="34" customFormat="false" ht="13.5" hidden="false" customHeight="false" outlineLevel="0" collapsed="false">
      <c r="D34" s="3"/>
      <c r="E34" s="3"/>
      <c r="H34" s="3"/>
    </row>
    <row r="35" customFormat="false" ht="13.5" hidden="false" customHeight="false" outlineLevel="0" collapsed="false">
      <c r="D35" s="3"/>
      <c r="E35" s="3"/>
      <c r="H35" s="3"/>
    </row>
    <row r="36" customFormat="false" ht="13.5" hidden="false" customHeight="false" outlineLevel="0" collapsed="false">
      <c r="D36" s="3"/>
      <c r="E36" s="3"/>
      <c r="H36" s="3"/>
    </row>
    <row r="37" customFormat="false" ht="13.5" hidden="false" customHeight="false" outlineLevel="0" collapsed="false">
      <c r="D37" s="3"/>
      <c r="E37" s="3"/>
      <c r="H37" s="3"/>
    </row>
    <row r="38" customFormat="false" ht="13.5" hidden="false" customHeight="false" outlineLevel="0" collapsed="false">
      <c r="D38" s="3"/>
      <c r="E38" s="3"/>
      <c r="H38" s="3"/>
    </row>
    <row r="39" customFormat="false" ht="13.5" hidden="false" customHeight="false" outlineLevel="0" collapsed="false">
      <c r="D39" s="3"/>
      <c r="E39" s="3"/>
      <c r="H39" s="3"/>
    </row>
    <row r="40" customFormat="false" ht="13.5" hidden="false" customHeight="false" outlineLevel="0" collapsed="false">
      <c r="D40" s="3"/>
      <c r="E40" s="3"/>
      <c r="H40" s="3"/>
    </row>
    <row r="41" customFormat="false" ht="13.5" hidden="false" customHeight="false" outlineLevel="0" collapsed="false">
      <c r="D41" s="3"/>
      <c r="E41" s="3"/>
      <c r="H41" s="3"/>
    </row>
    <row r="42" customFormat="false" ht="13.5" hidden="false" customHeight="false" outlineLevel="0" collapsed="false">
      <c r="D42" s="3"/>
      <c r="E42" s="3"/>
      <c r="H42" s="3"/>
    </row>
    <row r="43" customFormat="false" ht="13.5" hidden="false" customHeight="false" outlineLevel="0" collapsed="false">
      <c r="D43" s="3"/>
      <c r="E43" s="3"/>
      <c r="H43" s="3"/>
    </row>
    <row r="44" customFormat="false" ht="13.5" hidden="false" customHeight="false" outlineLevel="0" collapsed="false">
      <c r="D44" s="3"/>
      <c r="E44" s="3"/>
      <c r="H44" s="3"/>
    </row>
    <row r="45" customFormat="false" ht="13.5" hidden="false" customHeight="false" outlineLevel="0" collapsed="false">
      <c r="D45" s="3"/>
      <c r="E45" s="3"/>
      <c r="H45" s="3"/>
    </row>
    <row r="46" customFormat="false" ht="13.5" hidden="false" customHeight="false" outlineLevel="0" collapsed="false">
      <c r="D46" s="3"/>
      <c r="E46" s="3"/>
      <c r="H46" s="3"/>
    </row>
    <row r="47" customFormat="false" ht="13.5" hidden="false" customHeight="false" outlineLevel="0" collapsed="false">
      <c r="D47" s="3"/>
      <c r="E47" s="3"/>
      <c r="H47" s="3"/>
    </row>
    <row r="48" customFormat="false" ht="13.5" hidden="false" customHeight="false" outlineLevel="0" collapsed="false">
      <c r="D48" s="3"/>
      <c r="E48" s="3"/>
      <c r="H48" s="3"/>
    </row>
    <row r="49" customFormat="false" ht="13.5" hidden="false" customHeight="false" outlineLevel="0" collapsed="false">
      <c r="D49" s="3"/>
      <c r="E49" s="3"/>
      <c r="H49" s="3"/>
    </row>
    <row r="50" customFormat="false" ht="13.5" hidden="false" customHeight="false" outlineLevel="0" collapsed="false">
      <c r="D50" s="3"/>
      <c r="E50" s="3"/>
      <c r="H50" s="3"/>
    </row>
    <row r="51" customFormat="false" ht="13.5" hidden="false" customHeight="false" outlineLevel="0" collapsed="false">
      <c r="D51" s="3"/>
      <c r="E51" s="3"/>
      <c r="H51" s="3"/>
    </row>
    <row r="52" customFormat="false" ht="13.5" hidden="false" customHeight="false" outlineLevel="0" collapsed="false">
      <c r="D52" s="3"/>
      <c r="E52" s="3"/>
      <c r="H52" s="3"/>
    </row>
    <row r="53" customFormat="false" ht="13.5" hidden="false" customHeight="false" outlineLevel="0" collapsed="false">
      <c r="D53" s="3"/>
      <c r="E53" s="3"/>
      <c r="H53" s="3"/>
    </row>
    <row r="54" customFormat="false" ht="13.5" hidden="false" customHeight="false" outlineLevel="0" collapsed="false"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20.29"/>
    <col collapsed="false" customWidth="true" hidden="false" outlineLevel="0" max="4" min="4" style="1" width="20.42"/>
    <col collapsed="false" customWidth="true" hidden="false" outlineLevel="0" max="5" min="5" style="1" width="20.71"/>
    <col collapsed="false" customWidth="true" hidden="false" outlineLevel="0" max="6" min="6" style="1" width="19.71"/>
    <col collapsed="false" customWidth="true" hidden="false" outlineLevel="0" max="7" min="7" style="1" width="19.57"/>
    <col collapsed="false" customWidth="true" hidden="false" outlineLevel="0" max="8" min="8" style="1" width="19.71"/>
    <col collapsed="false" customWidth="false" hidden="false" outlineLevel="0" max="1024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3" t="n">
        <v>3.14165134800235</v>
      </c>
      <c r="D2" s="3" t="n">
        <v>-0.128363662638077</v>
      </c>
      <c r="E2" s="3" t="n">
        <v>-0.172146524618631</v>
      </c>
      <c r="F2" s="5" t="n">
        <v>-2.68496702784123</v>
      </c>
      <c r="G2" s="3" t="n">
        <v>-0.287034074582318</v>
      </c>
      <c r="H2" s="3" t="n">
        <v>-0.0213452386059941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3" t="n">
        <v>4.00437676058601</v>
      </c>
      <c r="D3" s="3" t="n">
        <v>-1.09067772999063</v>
      </c>
      <c r="E3" s="3" t="n">
        <v>-0.0688949561890383</v>
      </c>
      <c r="F3" s="5" t="n">
        <v>-2.30061108973763</v>
      </c>
      <c r="G3" s="3" t="n">
        <v>-0.733487127929295</v>
      </c>
      <c r="H3" s="3" t="n">
        <v>0.0218792024312351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3" t="n">
        <v>3.32940770970326</v>
      </c>
      <c r="D4" s="3" t="n">
        <v>1.10957246498905</v>
      </c>
      <c r="E4" s="3" t="n">
        <v>0.0436385264264852</v>
      </c>
      <c r="F4" s="5" t="n">
        <v>-3.25087381629073</v>
      </c>
      <c r="G4" s="3" t="n">
        <v>-0.447334853532264</v>
      </c>
      <c r="H4" s="3" t="n">
        <v>0.0773446123167807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3" t="n">
        <v>3.43047694798041</v>
      </c>
      <c r="D5" s="3" t="n">
        <v>0.395409385916956</v>
      </c>
      <c r="E5" s="3" t="n">
        <v>0.164433646614388</v>
      </c>
      <c r="F5" s="5" t="n">
        <v>-3.17426957828307</v>
      </c>
      <c r="G5" s="3" t="n">
        <v>-0.894439695741608</v>
      </c>
      <c r="H5" s="3" t="n">
        <v>0.14461285471339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3" t="n">
        <v>4.93447137920922</v>
      </c>
      <c r="D6" s="3" t="n">
        <v>1.79282003120686</v>
      </c>
      <c r="E6" s="3" t="n">
        <v>0.293136336472721</v>
      </c>
      <c r="F6" s="5" t="n">
        <v>-2.78924970503348</v>
      </c>
      <c r="G6" s="3" t="n">
        <v>-0.104282677192252</v>
      </c>
      <c r="H6" s="3" t="n">
        <v>0.222917868617654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3" t="n">
        <v>4.94919900948639</v>
      </c>
      <c r="D7" s="3" t="n">
        <v>0.944822248900382</v>
      </c>
      <c r="E7" s="3" t="n">
        <v>0.429536887936598</v>
      </c>
      <c r="F7" s="5" t="n">
        <v>-1.78786260340082</v>
      </c>
      <c r="G7" s="3" t="n">
        <v>0.51274848633681</v>
      </c>
      <c r="H7" s="3" t="n">
        <v>0.310844185182129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3" t="n">
        <v>1.5927802369043</v>
      </c>
      <c r="D8" s="3" t="n">
        <v>-1.73662747279897</v>
      </c>
      <c r="E8" s="3" t="n">
        <v>0.574362895250343</v>
      </c>
      <c r="F8" s="5" t="n">
        <v>-3.38676997970314</v>
      </c>
      <c r="G8" s="3" t="n">
        <v>-0.135896163412404</v>
      </c>
      <c r="H8" s="3" t="n">
        <v>0.406771835218242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3" t="n">
        <v>1.50492462758562</v>
      </c>
      <c r="D9" s="3" t="n">
        <v>-1.92555232039479</v>
      </c>
      <c r="E9" s="3" t="n">
        <v>0.728664006008882</v>
      </c>
      <c r="F9" s="5" t="n">
        <v>-2.17768379266259</v>
      </c>
      <c r="G9" s="3" t="n">
        <v>0.996585785620479</v>
      </c>
      <c r="H9" s="3" t="n">
        <v>0.50920703972564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5.33596755028525</v>
      </c>
      <c r="D10" s="3" t="n">
        <v>0.408144327408293</v>
      </c>
      <c r="E10" s="3" t="n">
        <v>0.535855781519661</v>
      </c>
      <c r="F10" s="5" t="n">
        <v>-2.57869070794455</v>
      </c>
      <c r="G10" s="3" t="n">
        <v>0.210558997088927</v>
      </c>
      <c r="H10" s="3" t="n">
        <v>0.271071934712608</v>
      </c>
    </row>
    <row r="11" customFormat="false" ht="12.8" hidden="false" customHeight="false" outlineLevel="0" collapsed="false">
      <c r="A11" s="1" t="n">
        <v>2020</v>
      </c>
      <c r="B11" s="1" t="n">
        <v>2</v>
      </c>
      <c r="C11" s="3" t="n">
        <v>4.8691886552629</v>
      </c>
      <c r="D11" s="3" t="n">
        <v>-0.0823375563582749</v>
      </c>
      <c r="E11" s="3" t="n">
        <v>0.644828646359316</v>
      </c>
      <c r="F11" s="5" t="n">
        <v>0.0356233176112358</v>
      </c>
      <c r="G11" s="3" t="n">
        <v>1.82348592101206</v>
      </c>
      <c r="H11" s="3" t="n">
        <v>0.317293600922657</v>
      </c>
    </row>
    <row r="12" customFormat="false" ht="12.8" hidden="false" customHeight="false" outlineLevel="0" collapsed="false">
      <c r="A12" s="1" t="n">
        <v>2020</v>
      </c>
      <c r="B12" s="1" t="n">
        <v>3</v>
      </c>
      <c r="C12" s="3" t="n">
        <v>5.13561907956994</v>
      </c>
      <c r="D12" s="3" t="n">
        <v>3.54386616668029</v>
      </c>
      <c r="E12" s="3" t="n">
        <v>0.754724135957987</v>
      </c>
      <c r="F12" s="5" t="n">
        <v>-1.22315915901078</v>
      </c>
      <c r="G12" s="3" t="n">
        <v>2.16361082069236</v>
      </c>
      <c r="H12" s="3" t="n">
        <v>0.360258996494513</v>
      </c>
    </row>
    <row r="13" customFormat="false" ht="12.8" hidden="false" customHeight="false" outlineLevel="0" collapsed="false">
      <c r="A13" s="1" t="n">
        <v>2020</v>
      </c>
      <c r="B13" s="1" t="n">
        <v>4</v>
      </c>
      <c r="C13" s="3" t="n">
        <v>5.44731219411359</v>
      </c>
      <c r="D13" s="3" t="n">
        <v>3.94014399716155</v>
      </c>
      <c r="E13" s="3" t="n">
        <v>0.863354129186217</v>
      </c>
      <c r="F13" s="4" t="n">
        <v>-0.798838959176331</v>
      </c>
      <c r="G13" s="3" t="n">
        <v>1.37884483348626</v>
      </c>
      <c r="H13" s="3" t="n">
        <v>0.399632220722229</v>
      </c>
    </row>
    <row r="14" customFormat="false" ht="13.5" hidden="false" customHeight="false" outlineLevel="0" collapsed="false">
      <c r="A14" s="1" t="n">
        <v>2021</v>
      </c>
      <c r="B14" s="1" t="n">
        <v>1</v>
      </c>
      <c r="C14" s="3" t="n">
        <v>4.31301105494723</v>
      </c>
      <c r="D14" s="3" t="n">
        <v>-1.02295649533802</v>
      </c>
      <c r="E14" s="3" t="n">
        <v>0.970273718683753</v>
      </c>
      <c r="F14" s="4" t="n">
        <v>-2.65740641270067</v>
      </c>
      <c r="G14" s="3" t="n">
        <v>-0.0787157047561156</v>
      </c>
      <c r="H14" s="3" t="n">
        <v>0.436204467789979</v>
      </c>
    </row>
    <row r="15" customFormat="false" ht="12.8" hidden="false" customHeight="false" outlineLevel="0" collapsed="false">
      <c r="A15" s="1" t="n">
        <v>2021</v>
      </c>
      <c r="B15" s="1" t="n">
        <v>2</v>
      </c>
      <c r="C15" s="3" t="n">
        <v>5.57444176847546</v>
      </c>
      <c r="D15" s="3" t="n">
        <v>0.705253113212562</v>
      </c>
      <c r="E15" s="3" t="n">
        <v>1.07696099075782</v>
      </c>
      <c r="F15" s="4" t="n">
        <v>-0.716963863914389</v>
      </c>
      <c r="G15" s="3" t="n">
        <v>-0.752587181525625</v>
      </c>
      <c r="H15" s="3" t="n">
        <v>0.471378939764914</v>
      </c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D26" s="3"/>
      <c r="E26" s="3"/>
      <c r="H26" s="3"/>
    </row>
    <row r="27" customFormat="false" ht="13.5" hidden="false" customHeight="false" outlineLevel="0" collapsed="false">
      <c r="D27" s="3"/>
      <c r="E27" s="3"/>
      <c r="H27" s="3"/>
    </row>
    <row r="28" customFormat="false" ht="13.5" hidden="false" customHeight="false" outlineLevel="0" collapsed="false">
      <c r="D28" s="3"/>
      <c r="E28" s="3"/>
      <c r="H28" s="3"/>
    </row>
    <row r="29" customFormat="false" ht="13.5" hidden="false" customHeight="false" outlineLevel="0" collapsed="false">
      <c r="D29" s="3"/>
      <c r="E29" s="3"/>
      <c r="H29" s="3"/>
    </row>
    <row r="30" customFormat="false" ht="13.5" hidden="false" customHeight="false" outlineLevel="0" collapsed="false">
      <c r="D30" s="3"/>
      <c r="E30" s="3"/>
      <c r="H30" s="3"/>
    </row>
    <row r="31" customFormat="false" ht="13.5" hidden="false" customHeight="false" outlineLevel="0" collapsed="false">
      <c r="D31" s="3"/>
      <c r="E31" s="3"/>
      <c r="H31" s="3"/>
    </row>
    <row r="32" customFormat="false" ht="13.5" hidden="false" customHeight="false" outlineLevel="0" collapsed="false">
      <c r="D32" s="3"/>
      <c r="E32" s="3"/>
      <c r="H32" s="3"/>
    </row>
    <row r="33" customFormat="false" ht="13.5" hidden="false" customHeight="false" outlineLevel="0" collapsed="false">
      <c r="D33" s="3"/>
      <c r="E33" s="3"/>
      <c r="H33" s="3"/>
    </row>
    <row r="34" customFormat="false" ht="13.5" hidden="false" customHeight="false" outlineLevel="0" collapsed="false">
      <c r="D34" s="3"/>
      <c r="E34" s="3"/>
      <c r="H34" s="3"/>
    </row>
    <row r="35" customFormat="false" ht="13.5" hidden="false" customHeight="false" outlineLevel="0" collapsed="false">
      <c r="D35" s="3"/>
      <c r="E35" s="3"/>
      <c r="H35" s="3"/>
    </row>
    <row r="36" customFormat="false" ht="13.5" hidden="false" customHeight="false" outlineLevel="0" collapsed="false">
      <c r="D36" s="3"/>
      <c r="E36" s="3"/>
      <c r="H36" s="3"/>
    </row>
    <row r="37" customFormat="false" ht="13.5" hidden="false" customHeight="false" outlineLevel="0" collapsed="false">
      <c r="D37" s="3"/>
      <c r="E37" s="3"/>
      <c r="H37" s="3"/>
    </row>
    <row r="38" customFormat="false" ht="13.5" hidden="false" customHeight="false" outlineLevel="0" collapsed="false">
      <c r="D38" s="3"/>
      <c r="E38" s="3"/>
      <c r="H38" s="3"/>
    </row>
    <row r="39" customFormat="false" ht="13.5" hidden="false" customHeight="false" outlineLevel="0" collapsed="false">
      <c r="D39" s="3"/>
      <c r="E39" s="3"/>
      <c r="H39" s="3"/>
    </row>
    <row r="40" customFormat="false" ht="13.5" hidden="false" customHeight="false" outlineLevel="0" collapsed="false">
      <c r="D40" s="3"/>
      <c r="E40" s="3"/>
      <c r="H40" s="3"/>
    </row>
    <row r="41" customFormat="false" ht="13.5" hidden="false" customHeight="false" outlineLevel="0" collapsed="false">
      <c r="D41" s="3"/>
      <c r="E41" s="3"/>
      <c r="H41" s="3"/>
    </row>
    <row r="42" customFormat="false" ht="13.5" hidden="false" customHeight="false" outlineLevel="0" collapsed="false">
      <c r="D42" s="3"/>
      <c r="E42" s="3"/>
      <c r="H42" s="3"/>
    </row>
    <row r="43" customFormat="false" ht="13.5" hidden="false" customHeight="false" outlineLevel="0" collapsed="false">
      <c r="D43" s="3"/>
      <c r="E43" s="3"/>
      <c r="H43" s="3"/>
    </row>
    <row r="44" customFormat="false" ht="13.5" hidden="false" customHeight="false" outlineLevel="0" collapsed="false">
      <c r="D44" s="3"/>
      <c r="E44" s="3"/>
      <c r="H44" s="3"/>
    </row>
    <row r="45" customFormat="false" ht="13.5" hidden="false" customHeight="false" outlineLevel="0" collapsed="false">
      <c r="D45" s="3"/>
      <c r="E45" s="3"/>
      <c r="H45" s="3"/>
    </row>
    <row r="46" customFormat="false" ht="13.5" hidden="false" customHeight="false" outlineLevel="0" collapsed="false">
      <c r="D46" s="3"/>
      <c r="E46" s="3"/>
      <c r="H46" s="3"/>
    </row>
    <row r="47" customFormat="false" ht="13.5" hidden="false" customHeight="false" outlineLevel="0" collapsed="false">
      <c r="D47" s="3"/>
      <c r="E47" s="3"/>
      <c r="H47" s="3"/>
    </row>
    <row r="48" customFormat="false" ht="13.5" hidden="false" customHeight="false" outlineLevel="0" collapsed="false">
      <c r="D48" s="3"/>
      <c r="E48" s="3"/>
      <c r="H48" s="3"/>
    </row>
    <row r="49" customFormat="false" ht="13.5" hidden="false" customHeight="false" outlineLevel="0" collapsed="false">
      <c r="D49" s="3"/>
      <c r="E49" s="3"/>
      <c r="H49" s="3"/>
    </row>
    <row r="50" customFormat="false" ht="13.5" hidden="false" customHeight="false" outlineLevel="0" collapsed="false">
      <c r="D50" s="3"/>
      <c r="E50" s="3"/>
      <c r="H50" s="3"/>
    </row>
    <row r="51" customFormat="false" ht="13.5" hidden="false" customHeight="false" outlineLevel="0" collapsed="false">
      <c r="D51" s="3"/>
      <c r="E51" s="3"/>
      <c r="H51" s="3"/>
    </row>
    <row r="52" customFormat="false" ht="13.5" hidden="false" customHeight="false" outlineLevel="0" collapsed="false">
      <c r="D52" s="3"/>
      <c r="E52" s="3"/>
      <c r="H52" s="3"/>
    </row>
    <row r="53" customFormat="false" ht="13.5" hidden="false" customHeight="false" outlineLevel="0" collapsed="false">
      <c r="D53" s="3"/>
      <c r="E53" s="3"/>
      <c r="H53" s="3"/>
    </row>
    <row r="54" customFormat="false" ht="13.5" hidden="false" customHeight="false" outlineLevel="0" collapsed="false"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1" sqref="A15 B19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4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235.6</v>
      </c>
      <c r="D2" s="3" t="n">
        <v>0.212675457252232</v>
      </c>
      <c r="E2" s="3" t="n">
        <v>1.10375759278838</v>
      </c>
      <c r="F2" s="1" t="n">
        <v>18874.2</v>
      </c>
      <c r="G2" s="3" t="n">
        <v>2.36410081189697</v>
      </c>
      <c r="H2" s="3" t="n">
        <v>2.14345392374235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" t="n">
        <v>239.9</v>
      </c>
      <c r="D3" s="3" t="n">
        <v>1.60948750529437</v>
      </c>
      <c r="E3" s="3" t="n">
        <v>0.961589267341831</v>
      </c>
      <c r="F3" s="1" t="n">
        <v>19344.1</v>
      </c>
      <c r="G3" s="3" t="n">
        <v>2.82140825905077</v>
      </c>
      <c r="H3" s="3" t="n">
        <v>1.98906562492794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" t="n">
        <v>246.8</v>
      </c>
      <c r="D4" s="3" t="n">
        <v>3.09106098579783</v>
      </c>
      <c r="E4" s="3" t="n">
        <v>0.791155865496792</v>
      </c>
      <c r="F4" s="1" t="n">
        <v>19528</v>
      </c>
      <c r="G4" s="3" t="n">
        <v>2.51349138021544</v>
      </c>
      <c r="H4" s="3" t="n">
        <v>1.79713030957282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" t="n">
        <v>241.6</v>
      </c>
      <c r="D5" s="3" t="n">
        <v>1.68350168350169</v>
      </c>
      <c r="E5" s="3" t="n">
        <v>0.59293459082978</v>
      </c>
      <c r="F5" s="1" t="n">
        <v>19564.6</v>
      </c>
      <c r="G5" s="3" t="n">
        <v>2.98025096850258</v>
      </c>
      <c r="H5" s="3" t="n">
        <v>1.56881226966763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237.3</v>
      </c>
      <c r="D6" s="3" t="n">
        <v>0.721561969439732</v>
      </c>
      <c r="E6" s="3" t="n">
        <v>0.368840087617495</v>
      </c>
      <c r="F6" s="1" t="n">
        <v>19471.1</v>
      </c>
      <c r="G6" s="3" t="n">
        <v>3.16251814646447</v>
      </c>
      <c r="H6" s="3" t="n">
        <v>1.30572352287213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1" t="n">
        <v>244.5</v>
      </c>
      <c r="D7" s="3" t="n">
        <v>1.91746561067112</v>
      </c>
      <c r="E7" s="3" t="n">
        <v>0.121468604569561</v>
      </c>
      <c r="F7" s="1" t="n">
        <v>19804.9</v>
      </c>
      <c r="G7" s="3" t="n">
        <v>2.38212168051242</v>
      </c>
      <c r="H7" s="3" t="n">
        <v>1.01035823603287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1" t="n">
        <v>248.8</v>
      </c>
      <c r="D8" s="3" t="n">
        <v>0.810372771474888</v>
      </c>
      <c r="E8" s="3" t="n">
        <v>-0.146363158428263</v>
      </c>
      <c r="F8" s="1" t="n">
        <v>19874.3</v>
      </c>
      <c r="G8" s="3" t="n">
        <v>1.77335108562064</v>
      </c>
      <c r="H8" s="3" t="n">
        <v>0.686371072636157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1" t="n">
        <v>244.7</v>
      </c>
      <c r="D9" s="3" t="n">
        <v>1.28311258278147</v>
      </c>
      <c r="E9" s="3" t="n">
        <v>-0.430716003361403</v>
      </c>
      <c r="F9" s="1" t="n">
        <v>19966.9</v>
      </c>
      <c r="G9" s="3" t="n">
        <v>2.05626488658088</v>
      </c>
      <c r="H9" s="3" t="n">
        <v>0.338274048321068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1" t="n">
        <v>239.2</v>
      </c>
      <c r="D10" s="3" t="n">
        <v>0.800674252001676</v>
      </c>
      <c r="E10" s="3" t="n">
        <v>-0.727052772259095</v>
      </c>
      <c r="F10" s="1" t="n">
        <v>19681.3</v>
      </c>
      <c r="G10" s="3" t="n">
        <v>1.07954866443087</v>
      </c>
      <c r="H10" s="3" t="n">
        <v>-0.0287414587651842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1" t="n">
        <v>220.2</v>
      </c>
      <c r="D11" s="3" t="n">
        <v>-9.93865030674847</v>
      </c>
      <c r="E11" s="3" t="n">
        <v>-1.02976516428424</v>
      </c>
      <c r="F11" s="1" t="n">
        <v>18607.2</v>
      </c>
      <c r="G11" s="3" t="n">
        <v>-6.04749329711335</v>
      </c>
      <c r="H11" s="3" t="n">
        <v>-0.40841032620148</v>
      </c>
    </row>
    <row r="12" customFormat="false" ht="13.5" hidden="false" customHeight="false" outlineLevel="0" collapsed="false">
      <c r="A12" s="1" t="n">
        <v>2020</v>
      </c>
      <c r="B12" s="1" t="n">
        <v>3</v>
      </c>
      <c r="C12" s="1" t="n">
        <v>240.9</v>
      </c>
      <c r="D12" s="3" t="n">
        <v>-3.17524115755627</v>
      </c>
      <c r="E12" s="3" t="n">
        <v>-1.33229004920956</v>
      </c>
      <c r="F12" s="1" t="n">
        <v>19176.9</v>
      </c>
      <c r="G12" s="3" t="n">
        <v>-3.50905440694765</v>
      </c>
      <c r="H12" s="3" t="n">
        <v>-0.793774750239702</v>
      </c>
    </row>
    <row r="13" customFormat="false" ht="13.5" hidden="false" customHeight="false" outlineLevel="0" collapsed="false">
      <c r="A13" s="1" t="n">
        <v>2020</v>
      </c>
      <c r="B13" s="1" t="n">
        <v>4</v>
      </c>
      <c r="C13" s="1" t="n">
        <v>237.3</v>
      </c>
      <c r="D13" s="3" t="n">
        <v>-3.02411115651817</v>
      </c>
      <c r="E13" s="3" t="n">
        <v>-1.63363235002184</v>
      </c>
      <c r="F13" s="1" t="n">
        <v>19344.3</v>
      </c>
      <c r="G13" s="3" t="n">
        <v>-3.11816055571973</v>
      </c>
      <c r="H13" s="3" t="n">
        <v>-1.18140135398855</v>
      </c>
    </row>
    <row r="14" customFormat="false" ht="13.5" hidden="false" customHeight="false" outlineLevel="0" collapsed="false">
      <c r="A14" s="1" t="n">
        <v>2021</v>
      </c>
      <c r="B14" s="1" t="n">
        <v>1</v>
      </c>
      <c r="C14" s="1" t="n">
        <v>238.5</v>
      </c>
      <c r="D14" s="3" t="n">
        <v>-0.292642140468224</v>
      </c>
      <c r="E14" s="3" t="n">
        <v>-1.93394883415057</v>
      </c>
      <c r="F14" s="1" t="n">
        <v>19206.8</v>
      </c>
      <c r="G14" s="3" t="n">
        <v>-2.4109179779791</v>
      </c>
      <c r="H14" s="3" t="n">
        <v>-1.56955381034217</v>
      </c>
    </row>
    <row r="15" customFormat="false" ht="13.5" hidden="false" customHeight="false" outlineLevel="0" collapsed="false">
      <c r="A15" s="1" t="n">
        <v>2021</v>
      </c>
      <c r="B15" s="1" t="n">
        <v>2</v>
      </c>
      <c r="C15" s="1" t="n">
        <v>241.9</v>
      </c>
      <c r="D15" s="3" t="n">
        <v>9.85467756584924</v>
      </c>
      <c r="E15" s="3" t="n">
        <v>0.190250465177774</v>
      </c>
      <c r="F15" s="1" t="n">
        <v>19671.7</v>
      </c>
      <c r="G15" s="1" t="n">
        <v>5.72090373618814</v>
      </c>
      <c r="H15" s="3" t="n">
        <v>-0.417711303906644</v>
      </c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D26" s="3"/>
      <c r="E26" s="3"/>
      <c r="H26" s="3"/>
    </row>
    <row r="27" customFormat="false" ht="13.5" hidden="false" customHeight="false" outlineLevel="0" collapsed="false">
      <c r="D27" s="3"/>
      <c r="E27" s="3"/>
      <c r="H27" s="3"/>
    </row>
    <row r="28" customFormat="false" ht="13.5" hidden="false" customHeight="false" outlineLevel="0" collapsed="false">
      <c r="D28" s="3"/>
      <c r="E28" s="3"/>
      <c r="H28" s="3"/>
    </row>
    <row r="29" customFormat="false" ht="13.5" hidden="false" customHeight="false" outlineLevel="0" collapsed="false">
      <c r="D29" s="3"/>
      <c r="E29" s="3"/>
      <c r="H29" s="3"/>
    </row>
    <row r="30" customFormat="false" ht="13.5" hidden="false" customHeight="false" outlineLevel="0" collapsed="false">
      <c r="D30" s="3"/>
      <c r="E30" s="3"/>
      <c r="H30" s="3"/>
    </row>
    <row r="31" customFormat="false" ht="13.5" hidden="false" customHeight="false" outlineLevel="0" collapsed="false">
      <c r="D31" s="3"/>
      <c r="E31" s="3"/>
      <c r="H31" s="3"/>
    </row>
    <row r="32" customFormat="false" ht="13.5" hidden="false" customHeight="false" outlineLevel="0" collapsed="false">
      <c r="D32" s="3"/>
      <c r="E32" s="3"/>
      <c r="H32" s="3"/>
    </row>
    <row r="33" customFormat="false" ht="13.5" hidden="false" customHeight="false" outlineLevel="0" collapsed="false">
      <c r="D33" s="3"/>
      <c r="E33" s="3"/>
      <c r="H33" s="3"/>
    </row>
    <row r="34" customFormat="false" ht="13.5" hidden="false" customHeight="false" outlineLevel="0" collapsed="false">
      <c r="D34" s="3"/>
      <c r="E34" s="3"/>
      <c r="H34" s="3"/>
    </row>
    <row r="35" customFormat="false" ht="13.5" hidden="false" customHeight="false" outlineLevel="0" collapsed="false">
      <c r="D35" s="3"/>
      <c r="E35" s="3"/>
      <c r="H35" s="3"/>
    </row>
    <row r="36" customFormat="false" ht="13.5" hidden="false" customHeight="false" outlineLevel="0" collapsed="false">
      <c r="D36" s="3"/>
      <c r="E36" s="3"/>
      <c r="H36" s="3"/>
    </row>
    <row r="37" customFormat="false" ht="13.5" hidden="false" customHeight="false" outlineLevel="0" collapsed="false">
      <c r="D37" s="3"/>
      <c r="E37" s="3"/>
      <c r="H37" s="3"/>
    </row>
    <row r="38" customFormat="false" ht="13.5" hidden="false" customHeight="false" outlineLevel="0" collapsed="false">
      <c r="D38" s="3"/>
      <c r="E38" s="3"/>
      <c r="H38" s="3"/>
    </row>
    <row r="39" customFormat="false" ht="13.5" hidden="false" customHeight="false" outlineLevel="0" collapsed="false">
      <c r="D39" s="3"/>
      <c r="E39" s="3"/>
      <c r="H39" s="3"/>
    </row>
    <row r="40" customFormat="false" ht="13.5" hidden="false" customHeight="false" outlineLevel="0" collapsed="false">
      <c r="D40" s="3"/>
      <c r="E40" s="3"/>
      <c r="H40" s="3"/>
    </row>
    <row r="41" customFormat="false" ht="13.5" hidden="false" customHeight="false" outlineLevel="0" collapsed="false">
      <c r="D41" s="3"/>
      <c r="E41" s="3"/>
      <c r="H41" s="3"/>
    </row>
    <row r="42" customFormat="false" ht="13.5" hidden="false" customHeight="false" outlineLevel="0" collapsed="false">
      <c r="D42" s="3"/>
      <c r="E42" s="3"/>
      <c r="H42" s="3"/>
    </row>
    <row r="43" customFormat="false" ht="13.5" hidden="false" customHeight="false" outlineLevel="0" collapsed="false">
      <c r="D43" s="3"/>
      <c r="E43" s="3"/>
      <c r="H43" s="3"/>
    </row>
    <row r="44" customFormat="false" ht="13.5" hidden="false" customHeight="false" outlineLevel="0" collapsed="false">
      <c r="D44" s="3"/>
      <c r="E44" s="3"/>
      <c r="H44" s="3"/>
    </row>
    <row r="45" customFormat="false" ht="13.5" hidden="false" customHeight="false" outlineLevel="0" collapsed="false">
      <c r="D45" s="3"/>
      <c r="E45" s="3"/>
      <c r="H45" s="3"/>
    </row>
    <row r="46" customFormat="false" ht="13.5" hidden="false" customHeight="false" outlineLevel="0" collapsed="false">
      <c r="D46" s="3"/>
      <c r="E46" s="3"/>
      <c r="H46" s="3"/>
    </row>
    <row r="47" customFormat="false" ht="13.5" hidden="false" customHeight="false" outlineLevel="0" collapsed="false">
      <c r="D47" s="3"/>
      <c r="E47" s="3"/>
      <c r="H47" s="3"/>
    </row>
    <row r="48" customFormat="false" ht="13.5" hidden="false" customHeight="false" outlineLevel="0" collapsed="false">
      <c r="D48" s="3"/>
      <c r="E48" s="3"/>
      <c r="H48" s="3"/>
    </row>
    <row r="49" customFormat="false" ht="13.5" hidden="false" customHeight="false" outlineLevel="0" collapsed="false">
      <c r="D49" s="3"/>
      <c r="E49" s="3"/>
      <c r="H49" s="3"/>
    </row>
    <row r="50" customFormat="false" ht="13.5" hidden="false" customHeight="false" outlineLevel="0" collapsed="false">
      <c r="D50" s="3"/>
      <c r="E50" s="3"/>
      <c r="H50" s="3"/>
    </row>
    <row r="51" customFormat="false" ht="13.5" hidden="false" customHeight="false" outlineLevel="0" collapsed="false">
      <c r="D51" s="3"/>
      <c r="E51" s="3"/>
      <c r="H51" s="3"/>
    </row>
    <row r="52" customFormat="false" ht="13.5" hidden="false" customHeight="false" outlineLevel="0" collapsed="false">
      <c r="D52" s="3"/>
      <c r="E52" s="3"/>
      <c r="H52" s="3"/>
    </row>
    <row r="53" customFormat="false" ht="13.5" hidden="false" customHeight="false" outlineLevel="0" collapsed="false">
      <c r="D53" s="3"/>
      <c r="E53" s="3"/>
      <c r="H53" s="3"/>
    </row>
    <row r="54" customFormat="false" ht="13.5" hidden="false" customHeight="false" outlineLevel="0" collapsed="false"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1" sqref="A15 A16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4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33.5</v>
      </c>
      <c r="D2" s="3" t="n">
        <v>-12.987012987013</v>
      </c>
      <c r="E2" s="3" t="n">
        <v>-9.99506324537644</v>
      </c>
      <c r="F2" s="1" t="n">
        <v>3796.1</v>
      </c>
      <c r="G2" s="3" t="n">
        <v>-10.7849588719154</v>
      </c>
      <c r="H2" s="3" t="n">
        <v>-9.56004731432381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" t="n">
        <v>31.4</v>
      </c>
      <c r="D3" s="3" t="n">
        <v>-18.4415584415585</v>
      </c>
      <c r="E3" s="3" t="n">
        <v>-9.02214790205687</v>
      </c>
      <c r="F3" s="1" t="n">
        <v>3490.1</v>
      </c>
      <c r="G3" s="3" t="n">
        <v>-10.8371867255959</v>
      </c>
      <c r="H3" s="3" t="n">
        <v>-8.81004368297332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" t="n">
        <v>24.4</v>
      </c>
      <c r="D4" s="3" t="n">
        <v>-29.6829971181556</v>
      </c>
      <c r="E4" s="3" t="n">
        <v>-7.82683413663446</v>
      </c>
      <c r="F4" s="1" t="n">
        <v>3326</v>
      </c>
      <c r="G4" s="3" t="n">
        <v>-10.8717206635046</v>
      </c>
      <c r="H4" s="3" t="n">
        <v>-7.91523087972987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" t="n">
        <v>25.9</v>
      </c>
      <c r="D5" s="3" t="n">
        <v>-30</v>
      </c>
      <c r="E5" s="3" t="n">
        <v>-6.40996849989992</v>
      </c>
      <c r="F5" s="1" t="n">
        <v>3304.3</v>
      </c>
      <c r="G5" s="3" t="n">
        <v>-12.2759975575437</v>
      </c>
      <c r="H5" s="3" t="n">
        <v>-6.88213389233231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33</v>
      </c>
      <c r="D6" s="3" t="n">
        <v>-1.49253731343284</v>
      </c>
      <c r="E6" s="3" t="n">
        <v>-4.78605764450736</v>
      </c>
      <c r="F6" s="1" t="n">
        <v>3354.2</v>
      </c>
      <c r="G6" s="3" t="n">
        <v>-11.6408946023551</v>
      </c>
      <c r="H6" s="3" t="n">
        <v>-5.71912551463433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1" t="n">
        <v>24.2</v>
      </c>
      <c r="D7" s="3" t="n">
        <v>-22.9299363057325</v>
      </c>
      <c r="E7" s="3" t="n">
        <v>-2.98435199279848</v>
      </c>
      <c r="F7" s="1" t="n">
        <v>3230.6</v>
      </c>
      <c r="G7" s="3" t="n">
        <v>-7.43531703962638</v>
      </c>
      <c r="H7" s="3" t="n">
        <v>-4.43794970528039</v>
      </c>
    </row>
    <row r="8" customFormat="false" ht="12.75" hidden="false" customHeight="true" outlineLevel="0" collapsed="false">
      <c r="A8" s="1" t="n">
        <v>2019</v>
      </c>
      <c r="B8" s="1" t="n">
        <v>3</v>
      </c>
      <c r="C8" s="1" t="n">
        <v>23.8</v>
      </c>
      <c r="D8" s="3" t="n">
        <v>-2.45901639344261</v>
      </c>
      <c r="E8" s="3" t="n">
        <v>-1.03204351690808</v>
      </c>
      <c r="F8" s="1" t="n">
        <v>3214.4</v>
      </c>
      <c r="G8" s="3" t="n">
        <v>-3.3553818400481</v>
      </c>
      <c r="H8" s="3" t="n">
        <v>-3.05405152859477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1" t="n">
        <v>30.8</v>
      </c>
      <c r="D9" s="3" t="n">
        <v>18.9189189189189</v>
      </c>
      <c r="E9" s="3" t="n">
        <v>1.03120982083349</v>
      </c>
      <c r="F9" s="1" t="n">
        <v>3191.9</v>
      </c>
      <c r="G9" s="3" t="n">
        <v>-3.40162818146053</v>
      </c>
      <c r="H9" s="3" t="n">
        <v>-1.58474940348573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29.8</v>
      </c>
      <c r="D10" s="3" t="n">
        <v>-9.69696969696969</v>
      </c>
      <c r="E10" s="3" t="n">
        <v>3.16485820004804</v>
      </c>
      <c r="F10" s="3" t="n">
        <v>3313</v>
      </c>
      <c r="G10" s="3" t="n">
        <v>-1.2283107745513</v>
      </c>
      <c r="H10" s="3" t="n">
        <v>-0.0475500803061826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1" t="n">
        <v>35.1</v>
      </c>
      <c r="D11" s="3" t="n">
        <v>45.0413223140496</v>
      </c>
      <c r="E11" s="3" t="n">
        <v>5.33953161854367</v>
      </c>
      <c r="F11" s="1" t="n">
        <v>3368</v>
      </c>
      <c r="G11" s="3" t="n">
        <v>4.25307992323407</v>
      </c>
      <c r="H11" s="3" t="n">
        <v>1.53890414135474</v>
      </c>
    </row>
    <row r="12" customFormat="false" ht="13.5" hidden="false" customHeight="false" outlineLevel="0" collapsed="false">
      <c r="A12" s="1" t="n">
        <v>2020</v>
      </c>
      <c r="B12" s="1" t="n">
        <v>3</v>
      </c>
      <c r="C12" s="1" t="n">
        <v>32.9</v>
      </c>
      <c r="D12" s="3" t="n">
        <v>38.2352941176471</v>
      </c>
      <c r="E12" s="3" t="n">
        <v>7.51782143169285</v>
      </c>
      <c r="F12" s="1" t="n">
        <v>3722.9</v>
      </c>
      <c r="G12" s="3" t="n">
        <v>15.81943753111</v>
      </c>
      <c r="H12" s="3" t="n">
        <v>3.15523298647398</v>
      </c>
    </row>
    <row r="13" customFormat="false" ht="13.5" hidden="false" customHeight="false" outlineLevel="0" collapsed="false">
      <c r="A13" s="1" t="n">
        <v>2020</v>
      </c>
      <c r="B13" s="1" t="n">
        <v>4</v>
      </c>
      <c r="C13" s="1" t="n">
        <v>31.7</v>
      </c>
      <c r="D13" s="3" t="n">
        <v>2.92207792207793</v>
      </c>
      <c r="E13" s="3" t="n">
        <v>9.68713261405274</v>
      </c>
      <c r="F13" s="1" t="n">
        <v>3719.8</v>
      </c>
      <c r="G13" s="3" t="n">
        <v>16.5387386822895</v>
      </c>
      <c r="H13" s="3" t="n">
        <v>4.78375253989218</v>
      </c>
    </row>
    <row r="14" customFormat="false" ht="13.5" hidden="false" customHeight="false" outlineLevel="0" collapsed="false">
      <c r="A14" s="1" t="n">
        <v>2021</v>
      </c>
      <c r="B14" s="1" t="n">
        <v>1</v>
      </c>
      <c r="C14" s="1" t="n">
        <v>32.2</v>
      </c>
      <c r="D14" s="3" t="n">
        <v>8.0536912751678</v>
      </c>
      <c r="E14" s="3" t="n">
        <v>11.8540685606092</v>
      </c>
      <c r="F14" s="1" t="n">
        <v>3653.9</v>
      </c>
      <c r="G14" s="3" t="n">
        <v>10.2897675822517</v>
      </c>
      <c r="H14" s="3" t="n">
        <v>6.41469401429035</v>
      </c>
    </row>
    <row r="15" customFormat="false" ht="13.5" hidden="false" customHeight="false" outlineLevel="0" collapsed="false">
      <c r="A15" s="1" t="n">
        <v>2021</v>
      </c>
      <c r="B15" s="1" t="n">
        <v>2</v>
      </c>
      <c r="C15" s="1" t="n">
        <v>34.3</v>
      </c>
      <c r="D15" s="3" t="n">
        <v>-2.27920227920229</v>
      </c>
      <c r="E15" s="3" t="n">
        <v>10.751892475951</v>
      </c>
      <c r="F15" s="1" t="n">
        <v>3543.8</v>
      </c>
      <c r="G15" s="1" t="n">
        <v>5.21971496437055</v>
      </c>
      <c r="H15" s="3" t="n">
        <v>7.47887882686289</v>
      </c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D26" s="3"/>
      <c r="E26" s="3"/>
      <c r="H26" s="3"/>
    </row>
    <row r="27" customFormat="false" ht="13.5" hidden="false" customHeight="false" outlineLevel="0" collapsed="false">
      <c r="D27" s="3"/>
      <c r="E27" s="3"/>
      <c r="H27" s="3"/>
    </row>
    <row r="28" customFormat="false" ht="13.5" hidden="false" customHeight="false" outlineLevel="0" collapsed="false">
      <c r="D28" s="3"/>
      <c r="E28" s="3"/>
      <c r="H28" s="3"/>
    </row>
    <row r="29" customFormat="false" ht="13.5" hidden="false" customHeight="false" outlineLevel="0" collapsed="false">
      <c r="D29" s="3"/>
      <c r="E29" s="3"/>
      <c r="H29" s="3"/>
    </row>
    <row r="30" customFormat="false" ht="13.5" hidden="false" customHeight="false" outlineLevel="0" collapsed="false">
      <c r="D30" s="3"/>
      <c r="E30" s="3"/>
      <c r="H30" s="3"/>
    </row>
    <row r="31" customFormat="false" ht="13.5" hidden="false" customHeight="false" outlineLevel="0" collapsed="false">
      <c r="D31" s="3"/>
      <c r="E31" s="3"/>
      <c r="H31" s="3"/>
    </row>
    <row r="32" customFormat="false" ht="13.5" hidden="false" customHeight="false" outlineLevel="0" collapsed="false">
      <c r="D32" s="3"/>
      <c r="E32" s="3"/>
      <c r="H32" s="3"/>
    </row>
    <row r="33" customFormat="false" ht="13.5" hidden="false" customHeight="false" outlineLevel="0" collapsed="false">
      <c r="D33" s="3"/>
      <c r="E33" s="3"/>
      <c r="H33" s="3"/>
    </row>
    <row r="34" customFormat="false" ht="13.5" hidden="false" customHeight="false" outlineLevel="0" collapsed="false">
      <c r="D34" s="3"/>
      <c r="E34" s="3"/>
      <c r="H34" s="3"/>
    </row>
    <row r="35" customFormat="false" ht="13.5" hidden="false" customHeight="false" outlineLevel="0" collapsed="false">
      <c r="D35" s="3"/>
      <c r="E35" s="3"/>
      <c r="H35" s="3"/>
    </row>
    <row r="36" customFormat="false" ht="13.5" hidden="false" customHeight="false" outlineLevel="0" collapsed="false">
      <c r="D36" s="3"/>
      <c r="E36" s="3"/>
      <c r="H36" s="3"/>
    </row>
    <row r="37" customFormat="false" ht="13.5" hidden="false" customHeight="false" outlineLevel="0" collapsed="false">
      <c r="D37" s="3"/>
      <c r="E37" s="3"/>
      <c r="H37" s="3"/>
    </row>
    <row r="38" customFormat="false" ht="13.5" hidden="false" customHeight="false" outlineLevel="0" collapsed="false">
      <c r="D38" s="3"/>
      <c r="E38" s="3"/>
      <c r="H38" s="3"/>
    </row>
    <row r="39" customFormat="false" ht="13.5" hidden="false" customHeight="false" outlineLevel="0" collapsed="false">
      <c r="D39" s="3"/>
      <c r="E39" s="3"/>
      <c r="H39" s="3"/>
    </row>
    <row r="40" customFormat="false" ht="13.5" hidden="false" customHeight="false" outlineLevel="0" collapsed="false">
      <c r="D40" s="3"/>
      <c r="E40" s="3"/>
      <c r="H40" s="3"/>
    </row>
    <row r="41" customFormat="false" ht="13.5" hidden="false" customHeight="false" outlineLevel="0" collapsed="false">
      <c r="D41" s="3"/>
      <c r="E41" s="3"/>
      <c r="H41" s="3"/>
    </row>
    <row r="42" customFormat="false" ht="13.5" hidden="false" customHeight="false" outlineLevel="0" collapsed="false">
      <c r="D42" s="3"/>
      <c r="E42" s="3"/>
      <c r="H42" s="3"/>
    </row>
    <row r="43" customFormat="false" ht="13.5" hidden="false" customHeight="false" outlineLevel="0" collapsed="false">
      <c r="D43" s="3"/>
      <c r="E43" s="3"/>
      <c r="H43" s="3"/>
    </row>
    <row r="44" customFormat="false" ht="13.5" hidden="false" customHeight="false" outlineLevel="0" collapsed="false">
      <c r="D44" s="3"/>
      <c r="E44" s="3"/>
      <c r="H44" s="3"/>
    </row>
    <row r="45" customFormat="false" ht="13.5" hidden="false" customHeight="false" outlineLevel="0" collapsed="false">
      <c r="D45" s="3"/>
      <c r="E45" s="3"/>
      <c r="H45" s="3"/>
    </row>
    <row r="46" customFormat="false" ht="13.5" hidden="false" customHeight="false" outlineLevel="0" collapsed="false">
      <c r="D46" s="3"/>
      <c r="E46" s="3"/>
      <c r="H46" s="3"/>
    </row>
    <row r="47" customFormat="false" ht="13.5" hidden="false" customHeight="false" outlineLevel="0" collapsed="false">
      <c r="D47" s="3"/>
      <c r="E47" s="3"/>
      <c r="H47" s="3"/>
    </row>
    <row r="48" customFormat="false" ht="13.5" hidden="false" customHeight="false" outlineLevel="0" collapsed="false">
      <c r="D48" s="3"/>
      <c r="E48" s="3"/>
      <c r="H48" s="3"/>
    </row>
    <row r="49" customFormat="false" ht="13.5" hidden="false" customHeight="false" outlineLevel="0" collapsed="false">
      <c r="D49" s="3"/>
      <c r="E49" s="3"/>
      <c r="H49" s="3"/>
    </row>
    <row r="50" customFormat="false" ht="13.5" hidden="false" customHeight="false" outlineLevel="0" collapsed="false">
      <c r="D50" s="3"/>
      <c r="E50" s="3"/>
      <c r="H50" s="3"/>
    </row>
    <row r="51" customFormat="false" ht="13.5" hidden="false" customHeight="false" outlineLevel="0" collapsed="false">
      <c r="D51" s="3"/>
      <c r="E51" s="3"/>
      <c r="H51" s="3"/>
    </row>
    <row r="52" customFormat="false" ht="13.5" hidden="false" customHeight="false" outlineLevel="0" collapsed="false">
      <c r="D52" s="3"/>
      <c r="E52" s="3"/>
      <c r="H52" s="3"/>
    </row>
    <row r="53" customFormat="false" ht="13.5" hidden="false" customHeight="false" outlineLevel="0" collapsed="false">
      <c r="D53" s="3"/>
      <c r="E53" s="3"/>
      <c r="H53" s="3"/>
    </row>
    <row r="54" customFormat="false" ht="13.5" hidden="false" customHeight="false" outlineLevel="0" collapsed="false"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1" sqref="A15 A16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4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12.46</v>
      </c>
      <c r="D2" s="3" t="n">
        <v>-1.61</v>
      </c>
      <c r="E2" s="3" t="n">
        <v>-1.54505249415394</v>
      </c>
      <c r="F2" s="1" t="n">
        <v>16.74</v>
      </c>
      <c r="G2" s="3" t="n">
        <v>-2.01</v>
      </c>
      <c r="H2" s="3" t="n">
        <v>-1.8259794817573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" t="n">
        <v>11.57</v>
      </c>
      <c r="D3" s="3" t="n">
        <v>-2.46</v>
      </c>
      <c r="E3" s="3" t="n">
        <v>-1.42277060472559</v>
      </c>
      <c r="F3" s="1" t="n">
        <v>15.28</v>
      </c>
      <c r="G3" s="3" t="n">
        <v>-1.94</v>
      </c>
      <c r="H3" s="3" t="n">
        <v>-1.68717192530489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" t="n">
        <v>8.99</v>
      </c>
      <c r="D4" s="3" t="n">
        <v>-3.68</v>
      </c>
      <c r="E4" s="3" t="n">
        <v>-1.27365810948979</v>
      </c>
      <c r="F4" s="1" t="n">
        <v>14.55</v>
      </c>
      <c r="G4" s="3" t="n">
        <v>-1.83</v>
      </c>
      <c r="H4" s="3" t="n">
        <v>-1.52327455802125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" t="n">
        <v>9.68</v>
      </c>
      <c r="D5" s="3" t="n">
        <v>-3.81</v>
      </c>
      <c r="E5" s="3" t="n">
        <v>-1.09826305554106</v>
      </c>
      <c r="F5" s="1" t="n">
        <v>14.45</v>
      </c>
      <c r="G5" s="3" t="n">
        <v>-2.1</v>
      </c>
      <c r="H5" s="3" t="n">
        <v>-1.33584067473054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12.2</v>
      </c>
      <c r="D6" s="3" t="n">
        <v>-0.260000000000002</v>
      </c>
      <c r="E6" s="3" t="n">
        <v>-0.89863745365546</v>
      </c>
      <c r="F6" s="1" t="n">
        <v>14.7</v>
      </c>
      <c r="G6" s="3" t="n">
        <v>-2.04</v>
      </c>
      <c r="H6" s="3" t="n">
        <v>-1.12661527365814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1" t="n">
        <v>9.01</v>
      </c>
      <c r="D7" s="3" t="n">
        <v>-2.56</v>
      </c>
      <c r="E7" s="3" t="n">
        <v>-0.678528150199369</v>
      </c>
      <c r="F7" s="1" t="n">
        <v>14.02</v>
      </c>
      <c r="G7" s="3" t="n">
        <v>-1.26</v>
      </c>
      <c r="H7" s="3" t="n">
        <v>-0.897820952607749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1" t="n">
        <v>8.73</v>
      </c>
      <c r="D8" s="3" t="n">
        <v>-0.26</v>
      </c>
      <c r="E8" s="3" t="n">
        <v>-0.441282843130612</v>
      </c>
      <c r="F8" s="1" t="n">
        <v>13.92</v>
      </c>
      <c r="G8" s="3" t="n">
        <v>-0.630000000000001</v>
      </c>
      <c r="H8" s="3" t="n">
        <v>-0.65225117483701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1" t="n">
        <v>11.18</v>
      </c>
      <c r="D9" s="3" t="n">
        <v>1.5</v>
      </c>
      <c r="E9" s="3" t="n">
        <v>-0.191425150313146</v>
      </c>
      <c r="F9" s="1" t="n">
        <v>13.78</v>
      </c>
      <c r="G9" s="3" t="n">
        <v>-0.67</v>
      </c>
      <c r="H9" s="3" t="n">
        <v>-0.392925765508193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11.09</v>
      </c>
      <c r="D10" s="3" t="n">
        <v>-1.11</v>
      </c>
      <c r="E10" s="3" t="n">
        <v>0.0666346121660303</v>
      </c>
      <c r="F10" s="3" t="n">
        <v>14.41</v>
      </c>
      <c r="G10" s="3" t="n">
        <v>-0.289999999999999</v>
      </c>
      <c r="H10" s="3" t="n">
        <v>-0.122850642799294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1" t="n">
        <v>13.76</v>
      </c>
      <c r="D11" s="3" t="n">
        <v>4.75</v>
      </c>
      <c r="E11" s="3" t="n">
        <v>0.329543268938864</v>
      </c>
      <c r="F11" s="1" t="n">
        <v>15.33</v>
      </c>
      <c r="G11" s="3" t="n">
        <v>1.31</v>
      </c>
      <c r="H11" s="3" t="n">
        <v>0.154795103715134</v>
      </c>
    </row>
    <row r="12" customFormat="false" ht="13.5" hidden="false" customHeight="false" outlineLevel="0" collapsed="false">
      <c r="A12" s="1" t="n">
        <v>2020</v>
      </c>
      <c r="B12" s="1" t="n">
        <v>3</v>
      </c>
      <c r="C12" s="1" t="n">
        <v>12.02</v>
      </c>
      <c r="D12" s="3" t="n">
        <v>3.29</v>
      </c>
      <c r="E12" s="3" t="n">
        <v>0.593212248004697</v>
      </c>
      <c r="F12" s="1" t="n">
        <v>16.26</v>
      </c>
      <c r="G12" s="3" t="n">
        <v>2.34</v>
      </c>
      <c r="H12" s="3" t="n">
        <v>0.436727916112285</v>
      </c>
    </row>
    <row r="13" customFormat="false" ht="13.5" hidden="false" customHeight="false" outlineLevel="0" collapsed="false">
      <c r="A13" s="1" t="n">
        <v>2020</v>
      </c>
      <c r="B13" s="1" t="n">
        <v>4</v>
      </c>
      <c r="C13" s="1" t="n">
        <v>11.79</v>
      </c>
      <c r="D13" s="3" t="n">
        <v>0.609999999999999</v>
      </c>
      <c r="E13" s="3" t="n">
        <v>0.856315762819786</v>
      </c>
      <c r="F13" s="1" t="n">
        <v>16.13</v>
      </c>
      <c r="G13" s="3" t="n">
        <v>2.35</v>
      </c>
      <c r="H13" s="3" t="n">
        <v>0.720386239529535</v>
      </c>
    </row>
    <row r="14" customFormat="false" ht="13.5" hidden="false" customHeight="false" outlineLevel="0" collapsed="false">
      <c r="A14" s="1" t="n">
        <v>2021</v>
      </c>
      <c r="B14" s="1" t="n">
        <v>1</v>
      </c>
      <c r="C14" s="1" t="n">
        <v>11.88</v>
      </c>
      <c r="D14" s="3" t="n">
        <v>0.790000000000001</v>
      </c>
      <c r="E14" s="3" t="n">
        <v>1.11921351918539</v>
      </c>
      <c r="F14" s="1" t="n">
        <v>15.98</v>
      </c>
      <c r="G14" s="1" t="n">
        <v>1.57</v>
      </c>
      <c r="H14" s="3" t="n">
        <v>1.00439806415669</v>
      </c>
    </row>
    <row r="15" customFormat="false" ht="13.5" hidden="false" customHeight="false" outlineLevel="0" collapsed="false">
      <c r="A15" s="1" t="n">
        <v>2021</v>
      </c>
      <c r="B15" s="1" t="n">
        <v>2</v>
      </c>
      <c r="C15" s="1" t="n">
        <v>12.43</v>
      </c>
      <c r="D15" s="3" t="n">
        <v>-1.33</v>
      </c>
      <c r="E15" s="3" t="n">
        <v>0.838179795595127</v>
      </c>
      <c r="F15" s="1" t="n">
        <v>15.26</v>
      </c>
      <c r="G15" s="1" t="n">
        <v>-0.0700000000000003</v>
      </c>
      <c r="H15" s="3" t="n">
        <v>1.01597198852002</v>
      </c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D26" s="3"/>
      <c r="E26" s="3"/>
      <c r="H26" s="3"/>
    </row>
    <row r="27" customFormat="false" ht="13.5" hidden="false" customHeight="false" outlineLevel="0" collapsed="false">
      <c r="D27" s="3"/>
      <c r="E27" s="3"/>
      <c r="H27" s="3"/>
    </row>
    <row r="28" customFormat="false" ht="13.5" hidden="false" customHeight="false" outlineLevel="0" collapsed="false">
      <c r="D28" s="3"/>
      <c r="E28" s="3"/>
      <c r="H28" s="3"/>
    </row>
    <row r="29" customFormat="false" ht="13.5" hidden="false" customHeight="false" outlineLevel="0" collapsed="false">
      <c r="D29" s="3"/>
      <c r="E29" s="3"/>
      <c r="H29" s="3"/>
    </row>
    <row r="30" customFormat="false" ht="13.5" hidden="false" customHeight="false" outlineLevel="0" collapsed="false">
      <c r="D30" s="3"/>
      <c r="E30" s="3"/>
      <c r="H30" s="3"/>
    </row>
    <row r="31" customFormat="false" ht="13.5" hidden="false" customHeight="false" outlineLevel="0" collapsed="false">
      <c r="D31" s="3"/>
      <c r="E31" s="3"/>
      <c r="H31" s="3"/>
    </row>
    <row r="32" customFormat="false" ht="13.5" hidden="false" customHeight="false" outlineLevel="0" collapsed="false">
      <c r="D32" s="3"/>
      <c r="E32" s="3"/>
      <c r="H32" s="3"/>
    </row>
    <row r="33" customFormat="false" ht="13.5" hidden="false" customHeight="false" outlineLevel="0" collapsed="false">
      <c r="D33" s="3"/>
      <c r="E33" s="3"/>
      <c r="H33" s="3"/>
    </row>
    <row r="34" customFormat="false" ht="13.5" hidden="false" customHeight="false" outlineLevel="0" collapsed="false">
      <c r="D34" s="3"/>
      <c r="E34" s="3"/>
      <c r="H34" s="3"/>
    </row>
    <row r="35" customFormat="false" ht="13.5" hidden="false" customHeight="false" outlineLevel="0" collapsed="false">
      <c r="D35" s="3"/>
      <c r="E35" s="3"/>
      <c r="H35" s="3"/>
    </row>
    <row r="36" customFormat="false" ht="13.5" hidden="false" customHeight="false" outlineLevel="0" collapsed="false">
      <c r="D36" s="3"/>
      <c r="E36" s="3"/>
      <c r="H36" s="3"/>
    </row>
    <row r="37" customFormat="false" ht="13.5" hidden="false" customHeight="false" outlineLevel="0" collapsed="false">
      <c r="D37" s="3"/>
      <c r="E37" s="3"/>
      <c r="H37" s="3"/>
    </row>
    <row r="38" customFormat="false" ht="13.5" hidden="false" customHeight="false" outlineLevel="0" collapsed="false">
      <c r="D38" s="3"/>
      <c r="E38" s="3"/>
      <c r="H38" s="3"/>
    </row>
    <row r="39" customFormat="false" ht="13.5" hidden="false" customHeight="false" outlineLevel="0" collapsed="false">
      <c r="D39" s="3"/>
      <c r="E39" s="3"/>
      <c r="H39" s="3"/>
    </row>
    <row r="40" customFormat="false" ht="13.5" hidden="false" customHeight="false" outlineLevel="0" collapsed="false">
      <c r="D40" s="3"/>
      <c r="E40" s="3"/>
      <c r="H40" s="3"/>
    </row>
    <row r="41" customFormat="false" ht="13.5" hidden="false" customHeight="false" outlineLevel="0" collapsed="false">
      <c r="D41" s="3"/>
      <c r="E41" s="3"/>
      <c r="H41" s="3"/>
    </row>
    <row r="42" customFormat="false" ht="13.5" hidden="false" customHeight="false" outlineLevel="0" collapsed="false">
      <c r="D42" s="3"/>
      <c r="E42" s="3"/>
      <c r="H42" s="3"/>
    </row>
    <row r="43" customFormat="false" ht="13.5" hidden="false" customHeight="false" outlineLevel="0" collapsed="false">
      <c r="D43" s="3"/>
      <c r="E43" s="3"/>
      <c r="H43" s="3"/>
    </row>
    <row r="44" customFormat="false" ht="13.5" hidden="false" customHeight="false" outlineLevel="0" collapsed="false">
      <c r="D44" s="3"/>
      <c r="E44" s="3"/>
      <c r="H44" s="3"/>
    </row>
    <row r="45" customFormat="false" ht="13.5" hidden="false" customHeight="false" outlineLevel="0" collapsed="false">
      <c r="D45" s="3"/>
      <c r="E45" s="3"/>
      <c r="H45" s="3"/>
    </row>
    <row r="46" customFormat="false" ht="13.5" hidden="false" customHeight="false" outlineLevel="0" collapsed="false">
      <c r="D46" s="3"/>
      <c r="E46" s="3"/>
      <c r="H46" s="3"/>
    </row>
    <row r="47" customFormat="false" ht="13.5" hidden="false" customHeight="false" outlineLevel="0" collapsed="false">
      <c r="D47" s="3"/>
      <c r="E47" s="3"/>
      <c r="H47" s="3"/>
    </row>
    <row r="48" customFormat="false" ht="13.5" hidden="false" customHeight="false" outlineLevel="0" collapsed="false">
      <c r="D48" s="3"/>
      <c r="E48" s="3"/>
      <c r="H48" s="3"/>
    </row>
    <row r="49" customFormat="false" ht="13.5" hidden="false" customHeight="false" outlineLevel="0" collapsed="false">
      <c r="D49" s="3"/>
      <c r="E49" s="3"/>
      <c r="H49" s="3"/>
    </row>
    <row r="50" customFormat="false" ht="13.5" hidden="false" customHeight="false" outlineLevel="0" collapsed="false">
      <c r="D50" s="3"/>
      <c r="E50" s="3"/>
      <c r="H50" s="3"/>
    </row>
    <row r="51" customFormat="false" ht="13.5" hidden="false" customHeight="false" outlineLevel="0" collapsed="false">
      <c r="D51" s="3"/>
      <c r="E51" s="3"/>
      <c r="H51" s="3"/>
    </row>
    <row r="52" customFormat="false" ht="13.5" hidden="false" customHeight="false" outlineLevel="0" collapsed="false">
      <c r="D52" s="3"/>
      <c r="E52" s="3"/>
      <c r="H52" s="3"/>
    </row>
    <row r="53" customFormat="false" ht="13.5" hidden="false" customHeight="false" outlineLevel="0" collapsed="false">
      <c r="D53" s="3"/>
      <c r="E53" s="3"/>
      <c r="H53" s="3"/>
    </row>
    <row r="54" customFormat="false" ht="13.5" hidden="false" customHeight="false" outlineLevel="0" collapsed="false"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1" sqref="A15 G15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4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54.72</v>
      </c>
      <c r="D2" s="3" t="n">
        <v>-0.920000000000002</v>
      </c>
      <c r="E2" s="3" t="n">
        <v>-0.403574578109268</v>
      </c>
      <c r="F2" s="1" t="n">
        <v>58.46</v>
      </c>
      <c r="G2" s="3" t="n">
        <v>-0.32</v>
      </c>
      <c r="H2" s="3" t="n">
        <v>-0.341666044451244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" t="n">
        <v>55.15</v>
      </c>
      <c r="D3" s="3" t="n">
        <v>-0.719999999999999</v>
      </c>
      <c r="E3" s="3" t="n">
        <v>-0.429304489919783</v>
      </c>
      <c r="F3" s="1" t="n">
        <v>58.8</v>
      </c>
      <c r="G3" s="3" t="n">
        <v>-0.0400000000000063</v>
      </c>
      <c r="H3" s="3" t="n">
        <v>-0.360084434728573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" t="n">
        <v>55.1</v>
      </c>
      <c r="D4" s="3" t="n">
        <v>-0.68</v>
      </c>
      <c r="E4" s="3" t="n">
        <v>-0.454300072139185</v>
      </c>
      <c r="F4" s="1" t="n">
        <v>58.73</v>
      </c>
      <c r="G4" s="3" t="n">
        <v>-0.190000000000005</v>
      </c>
      <c r="H4" s="3" t="n">
        <v>-0.381874244914269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" t="n">
        <v>54.29</v>
      </c>
      <c r="D5" s="3" t="n">
        <v>-1.56</v>
      </c>
      <c r="E5" s="3" t="n">
        <v>-0.478626483387547</v>
      </c>
      <c r="F5" s="1" t="n">
        <v>58.61</v>
      </c>
      <c r="G5" s="3" t="n">
        <v>-0.189999999999998</v>
      </c>
      <c r="H5" s="3" t="n">
        <v>-0.407260786994514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54.84</v>
      </c>
      <c r="D6" s="3" t="n">
        <v>0.120000000000005</v>
      </c>
      <c r="E6" s="3" t="n">
        <v>-0.502489944739857</v>
      </c>
      <c r="F6" s="1" t="n">
        <v>58.35</v>
      </c>
      <c r="G6" s="3" t="n">
        <v>-0.109999999999999</v>
      </c>
      <c r="H6" s="3" t="n">
        <v>-0.436349451552418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1" t="n">
        <v>54.46</v>
      </c>
      <c r="D7" s="3" t="n">
        <v>-0.689999999999998</v>
      </c>
      <c r="E7" s="3" t="n">
        <v>-0.526772535718981</v>
      </c>
      <c r="F7" s="1" t="n">
        <v>58.74</v>
      </c>
      <c r="G7" s="3" t="n">
        <v>-0.0599999999999952</v>
      </c>
      <c r="H7" s="3" t="n">
        <v>-0.469109841179219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1" t="n">
        <v>55.19</v>
      </c>
      <c r="D8" s="3" t="n">
        <v>0.0899999999999963</v>
      </c>
      <c r="E8" s="3" t="n">
        <v>-0.551967279632328</v>
      </c>
      <c r="F8" s="1" t="n">
        <v>58.72</v>
      </c>
      <c r="G8" s="3" t="n">
        <v>-0.00999999999999801</v>
      </c>
      <c r="H8" s="3" t="n">
        <v>-0.505307590058935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1" t="n">
        <v>55.73</v>
      </c>
      <c r="D9" s="3" t="n">
        <v>1.44</v>
      </c>
      <c r="E9" s="3" t="n">
        <v>-0.578669216952479</v>
      </c>
      <c r="F9" s="1" t="n">
        <v>58.74</v>
      </c>
      <c r="G9" s="3" t="n">
        <v>0.130000000000003</v>
      </c>
      <c r="H9" s="3" t="n">
        <v>-0.544452638724848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54.37</v>
      </c>
      <c r="D10" s="3" t="n">
        <v>-0.470000000000006</v>
      </c>
      <c r="E10" s="3" t="n">
        <v>-0.607072158602247</v>
      </c>
      <c r="F10" s="3" t="n">
        <v>58.18</v>
      </c>
      <c r="G10" s="3" t="n">
        <v>-0.170000000000002</v>
      </c>
      <c r="H10" s="3" t="n">
        <v>-0.585745360466453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1" t="n">
        <v>51.55</v>
      </c>
      <c r="D11" s="3" t="n">
        <v>-2.91</v>
      </c>
      <c r="E11" s="3" t="n">
        <v>-0.636108247243849</v>
      </c>
      <c r="F11" s="1" t="n">
        <v>55.54</v>
      </c>
      <c r="G11" s="3" t="n">
        <v>-3.2</v>
      </c>
      <c r="H11" s="3" t="n">
        <v>-0.62796459567404</v>
      </c>
    </row>
    <row r="12" customFormat="false" ht="13.5" hidden="false" customHeight="false" outlineLevel="0" collapsed="false">
      <c r="A12" s="1" t="n">
        <v>2020</v>
      </c>
      <c r="B12" s="1" t="n">
        <v>3</v>
      </c>
      <c r="C12" s="1" t="n">
        <v>55.21</v>
      </c>
      <c r="D12" s="3" t="n">
        <v>0.0200000000000031</v>
      </c>
      <c r="E12" s="3" t="n">
        <v>-0.664623955440374</v>
      </c>
      <c r="F12" s="1" t="n">
        <v>57.83</v>
      </c>
      <c r="G12" s="3" t="n">
        <v>-0.890000000000001</v>
      </c>
      <c r="H12" s="3" t="n">
        <v>-0.66962934388761</v>
      </c>
    </row>
    <row r="13" customFormat="false" ht="13.5" hidden="false" customHeight="false" outlineLevel="0" collapsed="false">
      <c r="A13" s="1" t="n">
        <v>2020</v>
      </c>
      <c r="B13" s="1" t="n">
        <v>4</v>
      </c>
      <c r="C13" s="1" t="n">
        <v>54.12</v>
      </c>
      <c r="D13" s="3" t="n">
        <v>-1.61</v>
      </c>
      <c r="E13" s="3" t="n">
        <v>-0.692886938100386</v>
      </c>
      <c r="F13" s="1" t="n">
        <v>58.19</v>
      </c>
      <c r="G13" s="3" t="n">
        <v>-0.550000000000004</v>
      </c>
      <c r="H13" s="3" t="n">
        <v>-0.710866126774866</v>
      </c>
    </row>
    <row r="14" customFormat="false" ht="13.5" hidden="false" customHeight="false" outlineLevel="0" collapsed="false">
      <c r="A14" s="1" t="n">
        <v>2021</v>
      </c>
      <c r="B14" s="1" t="n">
        <v>1</v>
      </c>
      <c r="C14" s="1" t="n">
        <v>54.31</v>
      </c>
      <c r="D14" s="3" t="n">
        <v>-0.0599999999999952</v>
      </c>
      <c r="E14" s="3" t="n">
        <v>-0.720736960160298</v>
      </c>
      <c r="F14" s="1" t="n">
        <v>57.69</v>
      </c>
      <c r="G14" s="1" t="n">
        <v>-0.49</v>
      </c>
      <c r="H14" s="3" t="n">
        <v>-0.751939197663582</v>
      </c>
    </row>
    <row r="15" customFormat="false" ht="13.5" hidden="false" customHeight="false" outlineLevel="0" collapsed="false">
      <c r="A15" s="1" t="n">
        <v>2021</v>
      </c>
      <c r="B15" s="1" t="n">
        <v>2</v>
      </c>
      <c r="C15" s="1" t="n">
        <v>55.49</v>
      </c>
      <c r="D15" s="3" t="n">
        <v>3.94</v>
      </c>
      <c r="E15" s="3" t="n">
        <v>0.191739500373122</v>
      </c>
      <c r="F15" s="1" t="n">
        <v>58.58</v>
      </c>
      <c r="G15" s="1" t="n">
        <v>3.04</v>
      </c>
      <c r="H15" s="3" t="n">
        <v>-0.0242768354905075</v>
      </c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D26" s="3"/>
      <c r="E26" s="3"/>
      <c r="H26" s="3"/>
    </row>
    <row r="27" customFormat="false" ht="13.5" hidden="false" customHeight="false" outlineLevel="0" collapsed="false">
      <c r="D27" s="3"/>
      <c r="E27" s="3"/>
      <c r="H27" s="3"/>
    </row>
    <row r="28" customFormat="false" ht="13.5" hidden="false" customHeight="false" outlineLevel="0" collapsed="false">
      <c r="D28" s="3"/>
      <c r="E28" s="3"/>
      <c r="H28" s="3"/>
    </row>
    <row r="29" customFormat="false" ht="13.5" hidden="false" customHeight="false" outlineLevel="0" collapsed="false">
      <c r="D29" s="3"/>
      <c r="E29" s="3"/>
      <c r="H29" s="3"/>
    </row>
    <row r="30" customFormat="false" ht="13.5" hidden="false" customHeight="false" outlineLevel="0" collapsed="false">
      <c r="D30" s="3"/>
      <c r="E30" s="3"/>
      <c r="H30" s="3"/>
    </row>
    <row r="31" customFormat="false" ht="13.5" hidden="false" customHeight="false" outlineLevel="0" collapsed="false">
      <c r="D31" s="3"/>
      <c r="E31" s="3"/>
      <c r="H31" s="3"/>
    </row>
    <row r="32" customFormat="false" ht="13.5" hidden="false" customHeight="false" outlineLevel="0" collapsed="false">
      <c r="D32" s="3"/>
      <c r="E32" s="3"/>
      <c r="H32" s="3"/>
    </row>
    <row r="33" customFormat="false" ht="13.5" hidden="false" customHeight="false" outlineLevel="0" collapsed="false">
      <c r="D33" s="3"/>
      <c r="E33" s="3"/>
      <c r="H33" s="3"/>
    </row>
    <row r="34" customFormat="false" ht="13.5" hidden="false" customHeight="false" outlineLevel="0" collapsed="false">
      <c r="D34" s="3"/>
      <c r="E34" s="3"/>
      <c r="H34" s="3"/>
    </row>
    <row r="35" customFormat="false" ht="13.5" hidden="false" customHeight="false" outlineLevel="0" collapsed="false">
      <c r="D35" s="3"/>
      <c r="E35" s="3"/>
      <c r="H35" s="3"/>
    </row>
    <row r="36" customFormat="false" ht="13.5" hidden="false" customHeight="false" outlineLevel="0" collapsed="false">
      <c r="D36" s="3"/>
      <c r="E36" s="3"/>
      <c r="H36" s="3"/>
    </row>
    <row r="37" customFormat="false" ht="13.5" hidden="false" customHeight="false" outlineLevel="0" collapsed="false">
      <c r="D37" s="3"/>
      <c r="E37" s="3"/>
      <c r="H37" s="3"/>
    </row>
    <row r="38" customFormat="false" ht="13.5" hidden="false" customHeight="false" outlineLevel="0" collapsed="false">
      <c r="D38" s="3"/>
      <c r="E38" s="3"/>
      <c r="H38" s="3"/>
    </row>
    <row r="39" customFormat="false" ht="13.5" hidden="false" customHeight="false" outlineLevel="0" collapsed="false">
      <c r="D39" s="3"/>
      <c r="E39" s="3"/>
      <c r="H39" s="3"/>
    </row>
    <row r="40" customFormat="false" ht="13.5" hidden="false" customHeight="false" outlineLevel="0" collapsed="false">
      <c r="D40" s="3"/>
      <c r="E40" s="3"/>
      <c r="H40" s="3"/>
    </row>
    <row r="41" customFormat="false" ht="13.5" hidden="false" customHeight="false" outlineLevel="0" collapsed="false">
      <c r="D41" s="3"/>
      <c r="E41" s="3"/>
      <c r="H41" s="3"/>
    </row>
    <row r="42" customFormat="false" ht="13.5" hidden="false" customHeight="false" outlineLevel="0" collapsed="false">
      <c r="D42" s="3"/>
      <c r="E42" s="3"/>
      <c r="H42" s="3"/>
    </row>
    <row r="43" customFormat="false" ht="13.5" hidden="false" customHeight="false" outlineLevel="0" collapsed="false">
      <c r="D43" s="3"/>
      <c r="E43" s="3"/>
      <c r="H43" s="3"/>
    </row>
    <row r="44" customFormat="false" ht="13.5" hidden="false" customHeight="false" outlineLevel="0" collapsed="false">
      <c r="D44" s="3"/>
      <c r="E44" s="3"/>
      <c r="H44" s="3"/>
    </row>
    <row r="45" customFormat="false" ht="13.5" hidden="false" customHeight="false" outlineLevel="0" collapsed="false">
      <c r="D45" s="3"/>
      <c r="E45" s="3"/>
      <c r="H45" s="3"/>
    </row>
    <row r="46" customFormat="false" ht="13.5" hidden="false" customHeight="false" outlineLevel="0" collapsed="false">
      <c r="D46" s="3"/>
      <c r="E46" s="3"/>
      <c r="H46" s="3"/>
    </row>
    <row r="47" customFormat="false" ht="13.5" hidden="false" customHeight="false" outlineLevel="0" collapsed="false">
      <c r="D47" s="3"/>
      <c r="E47" s="3"/>
      <c r="H47" s="3"/>
    </row>
    <row r="48" customFormat="false" ht="13.5" hidden="false" customHeight="false" outlineLevel="0" collapsed="false">
      <c r="D48" s="3"/>
      <c r="E48" s="3"/>
      <c r="H48" s="3"/>
    </row>
    <row r="49" customFormat="false" ht="13.5" hidden="false" customHeight="false" outlineLevel="0" collapsed="false">
      <c r="D49" s="3"/>
      <c r="E49" s="3"/>
      <c r="H49" s="3"/>
    </row>
    <row r="50" customFormat="false" ht="13.5" hidden="false" customHeight="false" outlineLevel="0" collapsed="false">
      <c r="D50" s="3"/>
      <c r="E50" s="3"/>
      <c r="H50" s="3"/>
    </row>
    <row r="51" customFormat="false" ht="13.5" hidden="false" customHeight="false" outlineLevel="0" collapsed="false">
      <c r="D51" s="3"/>
      <c r="E51" s="3"/>
      <c r="H51" s="3"/>
    </row>
    <row r="52" customFormat="false" ht="13.5" hidden="false" customHeight="false" outlineLevel="0" collapsed="false">
      <c r="D52" s="3"/>
      <c r="E52" s="3"/>
      <c r="H52" s="3"/>
    </row>
    <row r="53" customFormat="false" ht="13.5" hidden="false" customHeight="false" outlineLevel="0" collapsed="false">
      <c r="D53" s="3"/>
      <c r="E53" s="3"/>
      <c r="H53" s="3"/>
    </row>
    <row r="54" customFormat="false" ht="13.5" hidden="false" customHeight="false" outlineLevel="0" collapsed="false"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1" sqref="A15 A16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4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47.9</v>
      </c>
      <c r="D2" s="3" t="n">
        <v>0.0899999999999963</v>
      </c>
      <c r="E2" s="3" t="n">
        <v>0.512609808472685</v>
      </c>
      <c r="F2" s="1" t="n">
        <v>48.67</v>
      </c>
      <c r="G2" s="3" t="n">
        <v>0.910000000000004</v>
      </c>
      <c r="H2" s="3" t="n">
        <v>0.799759838648431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" t="n">
        <v>48.77</v>
      </c>
      <c r="D3" s="3" t="n">
        <v>0.740000000000002</v>
      </c>
      <c r="E3" s="3" t="n">
        <v>0.421882890533825</v>
      </c>
      <c r="F3" s="1" t="n">
        <v>49.81</v>
      </c>
      <c r="G3" s="3" t="n">
        <v>1.11</v>
      </c>
      <c r="H3" s="3" t="n">
        <v>0.70111901359085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" t="n">
        <v>50.14</v>
      </c>
      <c r="D4" s="3" t="n">
        <v>1.42</v>
      </c>
      <c r="E4" s="3" t="n">
        <v>0.317013999687047</v>
      </c>
      <c r="F4" s="1" t="n">
        <v>50.18</v>
      </c>
      <c r="G4" s="3" t="n">
        <v>0.909999999999997</v>
      </c>
      <c r="H4" s="3" t="n">
        <v>0.584903174545679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" t="n">
        <v>49.04</v>
      </c>
      <c r="D5" s="3" t="n">
        <v>0.719999999999999</v>
      </c>
      <c r="E5" s="3" t="n">
        <v>0.198285707525824</v>
      </c>
      <c r="F5" s="1" t="n">
        <v>50.14</v>
      </c>
      <c r="G5" s="3" t="n">
        <v>1.07</v>
      </c>
      <c r="H5" s="3" t="n">
        <v>0.451859477047944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48.15</v>
      </c>
      <c r="D6" s="3" t="n">
        <v>0.25</v>
      </c>
      <c r="E6" s="3" t="n">
        <v>0.0666699518938218</v>
      </c>
      <c r="F6" s="1" t="n">
        <v>49.78</v>
      </c>
      <c r="G6" s="3" t="n">
        <v>1.11</v>
      </c>
      <c r="H6" s="3" t="n">
        <v>0.302938262148584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1" t="n">
        <v>49.55</v>
      </c>
      <c r="D7" s="3" t="n">
        <v>0.779999999999994</v>
      </c>
      <c r="E7" s="3" t="n">
        <v>-0.076535257932496</v>
      </c>
      <c r="F7" s="1" t="n">
        <v>50.51</v>
      </c>
      <c r="G7" s="3" t="n">
        <v>0.699999999999996</v>
      </c>
      <c r="H7" s="3" t="n">
        <v>0.139476208725379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1" t="n">
        <v>50.37</v>
      </c>
      <c r="D8" s="3" t="n">
        <v>0.229999999999997</v>
      </c>
      <c r="E8" s="3" t="n">
        <v>-0.229917331396599</v>
      </c>
      <c r="F8" s="1" t="n">
        <v>50.54</v>
      </c>
      <c r="G8" s="3" t="n">
        <v>0.359999999999999</v>
      </c>
      <c r="H8" s="3" t="n">
        <v>-0.0366855907577293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1" t="n">
        <v>49.5</v>
      </c>
      <c r="D9" s="3" t="n">
        <v>0.460000000000001</v>
      </c>
      <c r="E9" s="3" t="n">
        <v>-0.391528343405751</v>
      </c>
      <c r="F9" s="1" t="n">
        <v>50.64</v>
      </c>
      <c r="G9" s="3" t="n">
        <v>0.5</v>
      </c>
      <c r="H9" s="3" t="n">
        <v>-0.223355716467256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48.34</v>
      </c>
      <c r="D10" s="3" t="n">
        <v>0.190000000000005</v>
      </c>
      <c r="E10" s="3" t="n">
        <v>-0.55913292053509</v>
      </c>
      <c r="F10" s="3" t="n">
        <v>49.8</v>
      </c>
      <c r="G10" s="3" t="n">
        <v>0.019999999999996</v>
      </c>
      <c r="H10" s="3" t="n">
        <v>-0.418094820075493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1" t="n">
        <v>44.46</v>
      </c>
      <c r="D11" s="3" t="n">
        <v>-5.09</v>
      </c>
      <c r="E11" s="3" t="n">
        <v>-0.729963484145128</v>
      </c>
      <c r="F11" s="1" t="n">
        <v>47.03</v>
      </c>
      <c r="G11" s="3" t="n">
        <v>-3.48</v>
      </c>
      <c r="H11" s="3" t="n">
        <v>-0.618011455931936</v>
      </c>
    </row>
    <row r="12" customFormat="false" ht="13.5" hidden="false" customHeight="false" outlineLevel="0" collapsed="false">
      <c r="A12" s="1" t="n">
        <v>2020</v>
      </c>
      <c r="B12" s="1" t="n">
        <v>3</v>
      </c>
      <c r="C12" s="1" t="n">
        <v>48.58</v>
      </c>
      <c r="D12" s="3" t="n">
        <v>-1.79</v>
      </c>
      <c r="E12" s="3" t="n">
        <v>-0.90078424752104</v>
      </c>
      <c r="F12" s="1" t="n">
        <v>48.43</v>
      </c>
      <c r="G12" s="3" t="n">
        <v>-2.11</v>
      </c>
      <c r="H12" s="3" t="n">
        <v>-0.819940369123538</v>
      </c>
    </row>
    <row r="13" customFormat="false" ht="13.5" hidden="false" customHeight="false" outlineLevel="0" collapsed="false">
      <c r="A13" s="1" t="n">
        <v>2020</v>
      </c>
      <c r="B13" s="1" t="n">
        <v>4</v>
      </c>
      <c r="C13" s="1" t="n">
        <v>47.74</v>
      </c>
      <c r="D13" s="3" t="n">
        <v>-1.76</v>
      </c>
      <c r="E13" s="3" t="n">
        <v>-1.07108444677041</v>
      </c>
      <c r="F13" s="1" t="n">
        <v>48.81</v>
      </c>
      <c r="G13" s="3" t="n">
        <v>-1.83</v>
      </c>
      <c r="H13" s="3" t="n">
        <v>-1.02250504757729</v>
      </c>
    </row>
    <row r="14" customFormat="false" ht="13.5" hidden="false" customHeight="false" outlineLevel="0" collapsed="false">
      <c r="A14" s="1" t="n">
        <v>2021</v>
      </c>
      <c r="B14" s="1" t="n">
        <v>1</v>
      </c>
      <c r="C14" s="1" t="n">
        <v>47.86</v>
      </c>
      <c r="D14" s="3" t="n">
        <v>-0.480000000000004</v>
      </c>
      <c r="E14" s="3" t="n">
        <v>-1.24090907784613</v>
      </c>
      <c r="F14" s="1" t="n">
        <v>48.47</v>
      </c>
      <c r="G14" s="1" t="n">
        <v>-1.33</v>
      </c>
      <c r="H14" s="3" t="n">
        <v>-1.22513526648949</v>
      </c>
    </row>
    <row r="15" customFormat="false" ht="13.5" hidden="false" customHeight="false" outlineLevel="0" collapsed="false">
      <c r="A15" s="1" t="n">
        <v>2021</v>
      </c>
      <c r="B15" s="1" t="n">
        <v>2</v>
      </c>
      <c r="C15" s="1" t="n">
        <v>48.59</v>
      </c>
      <c r="D15" s="3" t="n">
        <v>4.13</v>
      </c>
      <c r="E15" s="3" t="n">
        <v>-0.299503681782684</v>
      </c>
      <c r="F15" s="1" t="n">
        <v>49.63</v>
      </c>
      <c r="G15" s="1" t="n">
        <v>2.6</v>
      </c>
      <c r="H15" s="3" t="n">
        <v>-0.619971033478068</v>
      </c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D26" s="3"/>
      <c r="E26" s="3"/>
      <c r="H26" s="3"/>
    </row>
    <row r="27" customFormat="false" ht="13.5" hidden="false" customHeight="false" outlineLevel="0" collapsed="false">
      <c r="D27" s="3"/>
      <c r="E27" s="3"/>
      <c r="H27" s="3"/>
    </row>
    <row r="28" customFormat="false" ht="13.5" hidden="false" customHeight="false" outlineLevel="0" collapsed="false">
      <c r="D28" s="3"/>
      <c r="E28" s="3"/>
      <c r="H28" s="3"/>
    </row>
    <row r="29" customFormat="false" ht="13.5" hidden="false" customHeight="false" outlineLevel="0" collapsed="false">
      <c r="D29" s="3"/>
      <c r="E29" s="3"/>
      <c r="H29" s="3"/>
    </row>
    <row r="30" customFormat="false" ht="13.5" hidden="false" customHeight="false" outlineLevel="0" collapsed="false">
      <c r="D30" s="3"/>
      <c r="E30" s="3"/>
      <c r="H30" s="3"/>
    </row>
    <row r="31" customFormat="false" ht="13.5" hidden="false" customHeight="false" outlineLevel="0" collapsed="false">
      <c r="D31" s="3"/>
      <c r="E31" s="3"/>
      <c r="H31" s="3"/>
    </row>
    <row r="32" customFormat="false" ht="13.5" hidden="false" customHeight="false" outlineLevel="0" collapsed="false">
      <c r="D32" s="3"/>
      <c r="E32" s="3"/>
      <c r="H32" s="3"/>
    </row>
    <row r="33" customFormat="false" ht="13.5" hidden="false" customHeight="false" outlineLevel="0" collapsed="false">
      <c r="D33" s="3"/>
      <c r="E33" s="3"/>
      <c r="H33" s="3"/>
    </row>
    <row r="34" customFormat="false" ht="13.5" hidden="false" customHeight="false" outlineLevel="0" collapsed="false">
      <c r="D34" s="3"/>
      <c r="E34" s="3"/>
      <c r="H34" s="3"/>
    </row>
    <row r="35" customFormat="false" ht="13.5" hidden="false" customHeight="false" outlineLevel="0" collapsed="false">
      <c r="D35" s="3"/>
      <c r="E35" s="3"/>
      <c r="H35" s="3"/>
    </row>
    <row r="36" customFormat="false" ht="13.5" hidden="false" customHeight="false" outlineLevel="0" collapsed="false">
      <c r="D36" s="3"/>
      <c r="E36" s="3"/>
      <c r="H36" s="3"/>
    </row>
    <row r="37" customFormat="false" ht="13.5" hidden="false" customHeight="false" outlineLevel="0" collapsed="false">
      <c r="D37" s="3"/>
      <c r="E37" s="3"/>
      <c r="H37" s="3"/>
    </row>
    <row r="38" customFormat="false" ht="13.5" hidden="false" customHeight="false" outlineLevel="0" collapsed="false">
      <c r="D38" s="3"/>
      <c r="E38" s="3"/>
      <c r="H38" s="3"/>
    </row>
    <row r="39" customFormat="false" ht="13.5" hidden="false" customHeight="false" outlineLevel="0" collapsed="false">
      <c r="D39" s="3"/>
      <c r="E39" s="3"/>
      <c r="H39" s="3"/>
    </row>
    <row r="40" customFormat="false" ht="13.5" hidden="false" customHeight="false" outlineLevel="0" collapsed="false">
      <c r="D40" s="3"/>
      <c r="E40" s="3"/>
      <c r="H40" s="3"/>
    </row>
    <row r="41" customFormat="false" ht="13.5" hidden="false" customHeight="false" outlineLevel="0" collapsed="false">
      <c r="D41" s="3"/>
      <c r="E41" s="3"/>
      <c r="H41" s="3"/>
    </row>
    <row r="42" customFormat="false" ht="13.5" hidden="false" customHeight="false" outlineLevel="0" collapsed="false">
      <c r="D42" s="3"/>
      <c r="E42" s="3"/>
      <c r="H42" s="3"/>
    </row>
    <row r="43" customFormat="false" ht="13.5" hidden="false" customHeight="false" outlineLevel="0" collapsed="false">
      <c r="D43" s="3"/>
      <c r="E43" s="3"/>
      <c r="H43" s="3"/>
    </row>
    <row r="44" customFormat="false" ht="13.5" hidden="false" customHeight="false" outlineLevel="0" collapsed="false">
      <c r="D44" s="3"/>
      <c r="E44" s="3"/>
      <c r="H44" s="3"/>
    </row>
    <row r="45" customFormat="false" ht="13.5" hidden="false" customHeight="false" outlineLevel="0" collapsed="false">
      <c r="D45" s="3"/>
      <c r="E45" s="3"/>
      <c r="H45" s="3"/>
    </row>
    <row r="46" customFormat="false" ht="13.5" hidden="false" customHeight="false" outlineLevel="0" collapsed="false">
      <c r="D46" s="3"/>
      <c r="E46" s="3"/>
      <c r="H46" s="3"/>
    </row>
    <row r="47" customFormat="false" ht="13.5" hidden="false" customHeight="false" outlineLevel="0" collapsed="false">
      <c r="D47" s="3"/>
      <c r="E47" s="3"/>
      <c r="H47" s="3"/>
    </row>
    <row r="48" customFormat="false" ht="13.5" hidden="false" customHeight="false" outlineLevel="0" collapsed="false">
      <c r="D48" s="3"/>
      <c r="E48" s="3"/>
      <c r="H48" s="3"/>
    </row>
    <row r="49" customFormat="false" ht="13.5" hidden="false" customHeight="false" outlineLevel="0" collapsed="false">
      <c r="D49" s="3"/>
      <c r="E49" s="3"/>
      <c r="H49" s="3"/>
    </row>
    <row r="50" customFormat="false" ht="13.5" hidden="false" customHeight="false" outlineLevel="0" collapsed="false">
      <c r="D50" s="3"/>
      <c r="E50" s="3"/>
      <c r="H50" s="3"/>
    </row>
    <row r="51" customFormat="false" ht="13.5" hidden="false" customHeight="false" outlineLevel="0" collapsed="false">
      <c r="D51" s="3"/>
      <c r="E51" s="3"/>
      <c r="H51" s="3"/>
    </row>
    <row r="52" customFormat="false" ht="13.5" hidden="false" customHeight="false" outlineLevel="0" collapsed="false">
      <c r="D52" s="3"/>
      <c r="E52" s="3"/>
      <c r="H52" s="3"/>
    </row>
    <row r="53" customFormat="false" ht="13.5" hidden="false" customHeight="false" outlineLevel="0" collapsed="false">
      <c r="D53" s="3"/>
      <c r="E53" s="3"/>
      <c r="H53" s="3"/>
    </row>
    <row r="54" customFormat="false" ht="13.5" hidden="false" customHeight="false" outlineLevel="0" collapsed="false"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A15 C1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4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3" t="n">
        <v>27.6687697902525</v>
      </c>
      <c r="D2" s="3" t="n">
        <v>-47.9010922874755</v>
      </c>
      <c r="E2" s="3" t="n">
        <v>-4.02467259673696</v>
      </c>
      <c r="F2" s="3" t="n">
        <v>14787.1</v>
      </c>
      <c r="G2" s="3" t="n">
        <v>8.11488600379755</v>
      </c>
      <c r="H2" s="3" t="n">
        <v>-1.19013190598794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3" t="n">
        <v>85.6979117150715</v>
      </c>
      <c r="D3" s="3" t="n">
        <v>-11.3391054514856</v>
      </c>
      <c r="E3" s="3" t="n">
        <v>-6.06324656330054</v>
      </c>
      <c r="F3" s="3" t="n">
        <v>24147.4</v>
      </c>
      <c r="G3" s="3" t="n">
        <v>1.90100654431042</v>
      </c>
      <c r="H3" s="3" t="n">
        <v>-4.44412248227634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3" t="n">
        <v>135.564436038998</v>
      </c>
      <c r="D4" s="3" t="n">
        <v>-2.62585418146263</v>
      </c>
      <c r="E4" s="3" t="n">
        <v>-8.23772722884267</v>
      </c>
      <c r="F4" s="3" t="n">
        <v>32753.6</v>
      </c>
      <c r="G4" s="3" t="n">
        <v>0.263349860427331</v>
      </c>
      <c r="H4" s="3" t="n">
        <v>-8.11481961955774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3" t="n">
        <v>49.1272704599948</v>
      </c>
      <c r="D5" s="3" t="n">
        <v>34.3591802034676</v>
      </c>
      <c r="E5" s="3" t="n">
        <v>-10.5963147016442</v>
      </c>
      <c r="F5" s="3" t="n">
        <v>18062.65</v>
      </c>
      <c r="G5" s="3" t="n">
        <v>6.48740968174018</v>
      </c>
      <c r="H5" s="3" t="n">
        <v>-12.2059234795371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3" t="n">
        <v>31.8154372066601</v>
      </c>
      <c r="D6" s="3" t="n">
        <v>14.9868152716657</v>
      </c>
      <c r="E6" s="3" t="n">
        <v>-13.1837016693313</v>
      </c>
      <c r="F6" s="3" t="n">
        <v>15372.15</v>
      </c>
      <c r="G6" s="3" t="n">
        <v>3.95648910198754</v>
      </c>
      <c r="H6" s="3" t="n">
        <v>-16.7158978679943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3" t="n">
        <v>68.7898574926966</v>
      </c>
      <c r="D7" s="3" t="n">
        <v>-19.7298322491111</v>
      </c>
      <c r="E7" s="3" t="n">
        <v>-16.0164836352146</v>
      </c>
      <c r="F7" s="3" t="n">
        <v>24880.32</v>
      </c>
      <c r="G7" s="3" t="n">
        <v>3.0351921946048</v>
      </c>
      <c r="H7" s="3" t="n">
        <v>-21.6315232574836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3" t="n">
        <v>199.428770713072</v>
      </c>
      <c r="D8" s="3" t="n">
        <v>47.1099475202343</v>
      </c>
      <c r="E8" s="3" t="n">
        <v>-19.0936495295166</v>
      </c>
      <c r="F8" s="3" t="n">
        <v>33263.48</v>
      </c>
      <c r="G8" s="3" t="n">
        <v>1.55671437643494</v>
      </c>
      <c r="H8" s="3" t="n">
        <v>-26.926659878703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3" t="n">
        <v>48.1301592772256</v>
      </c>
      <c r="D9" s="3" t="n">
        <v>-2.02964905933707</v>
      </c>
      <c r="E9" s="3" t="n">
        <v>-22.4165091253431</v>
      </c>
      <c r="F9" s="3" t="n">
        <v>18396.02</v>
      </c>
      <c r="G9" s="3" t="n">
        <v>1.84563173177801</v>
      </c>
      <c r="H9" s="3" t="n">
        <v>-32.5597512651927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18.1340126125814</v>
      </c>
      <c r="D10" s="3" t="n">
        <v>-43.0024723696541</v>
      </c>
      <c r="E10" s="3" t="n">
        <v>-25.9449949476444</v>
      </c>
      <c r="F10" s="3" t="n">
        <v>11707.04</v>
      </c>
      <c r="G10" s="3" t="n">
        <v>-23.8425334126976</v>
      </c>
      <c r="H10" s="3" t="n">
        <v>-38.4714388415837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3" t="n">
        <v>0</v>
      </c>
      <c r="D11" s="3" t="n">
        <v>0</v>
      </c>
      <c r="E11" s="3" t="n">
        <v>-29.6262977338292</v>
      </c>
      <c r="F11" s="3" t="n">
        <v>133.37</v>
      </c>
      <c r="G11" s="3" t="n">
        <v>-99.463953839822</v>
      </c>
      <c r="H11" s="3" t="n">
        <v>-44.5808606681338</v>
      </c>
    </row>
    <row r="12" customFormat="false" ht="13.5" hidden="false" customHeight="false" outlineLevel="0" collapsed="false">
      <c r="A12" s="1" t="n">
        <v>2020</v>
      </c>
      <c r="B12" s="1" t="n">
        <v>3</v>
      </c>
      <c r="C12" s="3" t="n">
        <v>49.8410989188442</v>
      </c>
      <c r="D12" s="3" t="n">
        <v>-75.0080699286098</v>
      </c>
      <c r="E12" s="3" t="n">
        <v>-33.418269144695</v>
      </c>
      <c r="F12" s="3" t="n">
        <v>5874.4</v>
      </c>
      <c r="G12" s="3" t="n">
        <v>-82.3397912665783</v>
      </c>
      <c r="H12" s="3" t="n">
        <v>-50.7980117392078</v>
      </c>
    </row>
    <row r="13" customFormat="false" ht="13.5" hidden="false" customHeight="false" outlineLevel="0" collapsed="false">
      <c r="A13" s="1" t="n">
        <v>2020</v>
      </c>
      <c r="B13" s="1" t="n">
        <v>4</v>
      </c>
      <c r="C13" s="3" t="n">
        <v>15.3045412871532</v>
      </c>
      <c r="D13" s="3" t="n">
        <v>-68.2017647209511</v>
      </c>
      <c r="E13" s="3" t="n">
        <v>-37.2602444049556</v>
      </c>
      <c r="F13" s="3" t="n">
        <v>2025.11</v>
      </c>
      <c r="G13" s="3" t="n">
        <v>-88.9915862235418</v>
      </c>
      <c r="H13" s="3" t="n">
        <v>-57.0671889824027</v>
      </c>
    </row>
    <row r="14" customFormat="false" ht="13.5" hidden="false" customHeight="false" outlineLevel="0" collapsed="false">
      <c r="A14" s="1" t="n">
        <v>2021</v>
      </c>
      <c r="B14" s="1" t="n">
        <v>1</v>
      </c>
      <c r="C14" s="3" t="n">
        <v>6.2290565942438</v>
      </c>
      <c r="D14" s="3" t="n">
        <v>-65.6498717226983</v>
      </c>
      <c r="E14" s="3" t="n">
        <v>-41.1175523648148</v>
      </c>
      <c r="F14" s="3" t="n">
        <v>1286.47</v>
      </c>
      <c r="G14" s="3" t="n">
        <v>-89.0111420136943</v>
      </c>
      <c r="H14" s="3" t="n">
        <v>-63.3524029375203</v>
      </c>
    </row>
    <row r="15" customFormat="false" ht="13.5" hidden="false" customHeight="false" outlineLevel="0" collapsed="false">
      <c r="A15" s="1" t="n">
        <v>2021</v>
      </c>
      <c r="B15" s="1" t="n">
        <v>2</v>
      </c>
      <c r="C15" s="3" t="n">
        <v>28.1522046397469</v>
      </c>
      <c r="D15" s="3"/>
      <c r="E15" s="3" t="n">
        <v>-35.9548608291729</v>
      </c>
      <c r="F15" s="3" t="n">
        <v>4478.8</v>
      </c>
      <c r="G15" s="3" t="n">
        <v>3258.1765014621</v>
      </c>
      <c r="H15" s="3" t="n">
        <v>597.777055481632</v>
      </c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D26" s="3"/>
      <c r="E26" s="3"/>
      <c r="H26" s="3"/>
    </row>
    <row r="27" customFormat="false" ht="13.5" hidden="false" customHeight="false" outlineLevel="0" collapsed="false">
      <c r="D27" s="3"/>
      <c r="E27" s="3"/>
      <c r="H27" s="3"/>
    </row>
    <row r="28" customFormat="false" ht="13.5" hidden="false" customHeight="false" outlineLevel="0" collapsed="false">
      <c r="D28" s="3"/>
      <c r="E28" s="3"/>
      <c r="H28" s="3"/>
    </row>
    <row r="29" customFormat="false" ht="13.5" hidden="false" customHeight="false" outlineLevel="0" collapsed="false">
      <c r="D29" s="3"/>
      <c r="E29" s="3"/>
      <c r="H29" s="3"/>
    </row>
    <row r="30" customFormat="false" ht="13.5" hidden="false" customHeight="false" outlineLevel="0" collapsed="false">
      <c r="D30" s="3"/>
      <c r="E30" s="3"/>
      <c r="H30" s="3"/>
    </row>
    <row r="31" customFormat="false" ht="13.5" hidden="false" customHeight="false" outlineLevel="0" collapsed="false">
      <c r="D31" s="3"/>
      <c r="E31" s="3"/>
      <c r="H31" s="3"/>
    </row>
    <row r="32" customFormat="false" ht="13.5" hidden="false" customHeight="false" outlineLevel="0" collapsed="false">
      <c r="D32" s="3"/>
      <c r="E32" s="3"/>
      <c r="H32" s="3"/>
    </row>
    <row r="33" customFormat="false" ht="13.5" hidden="false" customHeight="false" outlineLevel="0" collapsed="false">
      <c r="D33" s="3"/>
      <c r="E33" s="3"/>
      <c r="H33" s="3"/>
    </row>
    <row r="34" customFormat="false" ht="13.5" hidden="false" customHeight="false" outlineLevel="0" collapsed="false">
      <c r="D34" s="3"/>
      <c r="E34" s="3"/>
      <c r="H34" s="3"/>
    </row>
    <row r="35" customFormat="false" ht="13.5" hidden="false" customHeight="false" outlineLevel="0" collapsed="false">
      <c r="D35" s="3"/>
      <c r="E35" s="3"/>
      <c r="H35" s="3"/>
    </row>
    <row r="36" customFormat="false" ht="13.5" hidden="false" customHeight="false" outlineLevel="0" collapsed="false">
      <c r="D36" s="3"/>
      <c r="E36" s="3"/>
      <c r="H36" s="3"/>
    </row>
    <row r="37" customFormat="false" ht="13.5" hidden="false" customHeight="false" outlineLevel="0" collapsed="false">
      <c r="D37" s="3"/>
      <c r="E37" s="3"/>
      <c r="H37" s="3"/>
    </row>
    <row r="38" customFormat="false" ht="13.5" hidden="false" customHeight="false" outlineLevel="0" collapsed="false">
      <c r="D38" s="3"/>
      <c r="E38" s="3"/>
      <c r="H38" s="3"/>
    </row>
    <row r="39" customFormat="false" ht="13.5" hidden="false" customHeight="false" outlineLevel="0" collapsed="false">
      <c r="D39" s="3"/>
      <c r="E39" s="3"/>
      <c r="H39" s="3"/>
    </row>
    <row r="40" customFormat="false" ht="13.5" hidden="false" customHeight="false" outlineLevel="0" collapsed="false">
      <c r="D40" s="3"/>
      <c r="E40" s="3"/>
      <c r="H40" s="3"/>
    </row>
    <row r="41" customFormat="false" ht="13.5" hidden="false" customHeight="false" outlineLevel="0" collapsed="false">
      <c r="D41" s="3"/>
      <c r="E41" s="3"/>
      <c r="H41" s="3"/>
    </row>
    <row r="42" customFormat="false" ht="13.5" hidden="false" customHeight="false" outlineLevel="0" collapsed="false">
      <c r="D42" s="3"/>
      <c r="E42" s="3"/>
      <c r="H42" s="3"/>
    </row>
    <row r="43" customFormat="false" ht="13.5" hidden="false" customHeight="false" outlineLevel="0" collapsed="false">
      <c r="D43" s="3"/>
      <c r="E43" s="3"/>
      <c r="H43" s="3"/>
    </row>
    <row r="44" customFormat="false" ht="13.5" hidden="false" customHeight="false" outlineLevel="0" collapsed="false">
      <c r="D44" s="3"/>
      <c r="E44" s="3"/>
      <c r="H44" s="3"/>
    </row>
    <row r="45" customFormat="false" ht="13.5" hidden="false" customHeight="false" outlineLevel="0" collapsed="false">
      <c r="D45" s="3"/>
      <c r="E45" s="3"/>
      <c r="H45" s="3"/>
    </row>
    <row r="46" customFormat="false" ht="13.5" hidden="false" customHeight="false" outlineLevel="0" collapsed="false">
      <c r="D46" s="3"/>
      <c r="E46" s="3"/>
      <c r="H46" s="3"/>
    </row>
    <row r="47" customFormat="false" ht="13.5" hidden="false" customHeight="false" outlineLevel="0" collapsed="false">
      <c r="D47" s="3"/>
      <c r="E47" s="3"/>
      <c r="H47" s="3"/>
    </row>
    <row r="48" customFormat="false" ht="13.5" hidden="false" customHeight="false" outlineLevel="0" collapsed="false">
      <c r="D48" s="3"/>
      <c r="E48" s="3"/>
      <c r="H48" s="3"/>
    </row>
    <row r="49" customFormat="false" ht="13.5" hidden="false" customHeight="false" outlineLevel="0" collapsed="false">
      <c r="D49" s="3"/>
      <c r="E49" s="3"/>
      <c r="H49" s="3"/>
    </row>
    <row r="50" customFormat="false" ht="13.5" hidden="false" customHeight="false" outlineLevel="0" collapsed="false">
      <c r="D50" s="3"/>
      <c r="E50" s="3"/>
      <c r="H50" s="3"/>
    </row>
    <row r="51" customFormat="false" ht="13.5" hidden="false" customHeight="false" outlineLevel="0" collapsed="false">
      <c r="D51" s="3"/>
      <c r="E51" s="3"/>
      <c r="H51" s="3"/>
    </row>
    <row r="52" customFormat="false" ht="13.5" hidden="false" customHeight="false" outlineLevel="0" collapsed="false">
      <c r="D52" s="3"/>
      <c r="E52" s="3"/>
      <c r="H52" s="3"/>
    </row>
    <row r="53" customFormat="false" ht="13.5" hidden="false" customHeight="false" outlineLevel="0" collapsed="false">
      <c r="D53" s="3"/>
      <c r="E53" s="3"/>
      <c r="H53" s="3"/>
    </row>
    <row r="54" customFormat="false" ht="13.5" hidden="false" customHeight="false" outlineLevel="0" collapsed="false"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15 D1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4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41106.3824423204</v>
      </c>
      <c r="D2" s="3" t="n">
        <v>-13.5538549228916</v>
      </c>
      <c r="E2" s="3" t="n">
        <v>-3.83800491755127</v>
      </c>
      <c r="F2" s="4" t="n">
        <v>13717834</v>
      </c>
      <c r="G2" s="3" t="n">
        <v>6.02078273622564</v>
      </c>
      <c r="H2" s="3" t="n">
        <v>-2.60924584568855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106743.248847166</v>
      </c>
      <c r="D3" s="3" t="n">
        <v>9.0900649688842</v>
      </c>
      <c r="E3" s="3" t="n">
        <v>-6.01745223550107</v>
      </c>
      <c r="F3" s="4" t="n">
        <v>23420732</v>
      </c>
      <c r="G3" s="3" t="n">
        <v>-0.406038947505882</v>
      </c>
      <c r="H3" s="3" t="n">
        <v>-5.77896526941635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180029.055227111</v>
      </c>
      <c r="D4" s="3" t="n">
        <v>-13.8204975647116</v>
      </c>
      <c r="E4" s="3" t="n">
        <v>-8.42610335593314</v>
      </c>
      <c r="F4" s="4" t="n">
        <v>29128315</v>
      </c>
      <c r="G4" s="3" t="n">
        <v>-2.15039054935102</v>
      </c>
      <c r="H4" s="3" t="n">
        <v>-9.34999467065229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53302.1610067642</v>
      </c>
      <c r="D5" s="3" t="n">
        <v>-11.4411460841424</v>
      </c>
      <c r="E5" s="3" t="n">
        <v>-11.0662223517474</v>
      </c>
      <c r="F5" s="4" t="n">
        <v>16541531</v>
      </c>
      <c r="G5" s="3" t="n">
        <v>5.7302201158246</v>
      </c>
      <c r="H5" s="3" t="n">
        <v>-13.3264587641529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44018.1021522434</v>
      </c>
      <c r="D6" s="3" t="n">
        <v>7.08337619835235</v>
      </c>
      <c r="E6" s="3" t="n">
        <v>-13.9434447922243</v>
      </c>
      <c r="F6" s="4" t="n">
        <v>14225722</v>
      </c>
      <c r="G6" s="3" t="n">
        <v>3.70239208318164</v>
      </c>
      <c r="H6" s="3" t="n">
        <v>-17.7079825120987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87027.5636195269</v>
      </c>
      <c r="D7" s="3" t="n">
        <v>-18.4701940783795</v>
      </c>
      <c r="E7" s="3" t="n">
        <v>-17.063640573977</v>
      </c>
      <c r="F7" s="4" t="n">
        <v>23899130</v>
      </c>
      <c r="G7" s="3" t="n">
        <v>2.04262616556989</v>
      </c>
      <c r="H7" s="3" t="n">
        <v>-22.4822804523706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195932.104510879</v>
      </c>
      <c r="D8" s="3" t="n">
        <v>8.83360147822017</v>
      </c>
      <c r="E8" s="3" t="n">
        <v>-20.4195378304996</v>
      </c>
      <c r="F8" s="4" t="n">
        <v>28836788</v>
      </c>
      <c r="G8" s="3" t="n">
        <v>-1.00083715793379</v>
      </c>
      <c r="H8" s="3" t="n">
        <v>-27.6236856387272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65537.9848520321</v>
      </c>
      <c r="D9" s="3" t="n">
        <v>22.9555868170432</v>
      </c>
      <c r="E9" s="3" t="n">
        <v>-24.0047437912264</v>
      </c>
      <c r="F9" s="4" t="n">
        <v>16547511</v>
      </c>
      <c r="G9" s="3" t="n">
        <v>0.0361514299976218</v>
      </c>
      <c r="H9" s="3" t="n">
        <v>-33.0912030582908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19990.7030486761</v>
      </c>
      <c r="D10" s="3" t="n">
        <v>-54.5852681709557</v>
      </c>
      <c r="E10" s="3" t="n">
        <v>-27.7945824735237</v>
      </c>
      <c r="F10" s="4" t="n">
        <v>10580270</v>
      </c>
      <c r="G10" s="3" t="n">
        <v>-25.6257784314919</v>
      </c>
      <c r="H10" s="3" t="n">
        <v>-38.8271984178835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4" t="n">
        <v>0</v>
      </c>
      <c r="D11" s="3" t="n">
        <v>0</v>
      </c>
      <c r="E11" s="3" t="n">
        <v>-31.7350276881278</v>
      </c>
      <c r="F11" s="4" t="n">
        <v>204926</v>
      </c>
      <c r="G11" s="3" t="n">
        <v>-99.1425378245986</v>
      </c>
      <c r="H11" s="3" t="n">
        <v>-44.753332827772</v>
      </c>
    </row>
    <row r="12" customFormat="false" ht="13.5" hidden="false" customHeight="false" outlineLevel="0" collapsed="false">
      <c r="A12" s="1" t="n">
        <v>2020</v>
      </c>
      <c r="B12" s="1" t="n">
        <v>3</v>
      </c>
      <c r="C12" s="4" t="n">
        <v>67471</v>
      </c>
      <c r="D12" s="3" t="n">
        <v>-65.5640916181484</v>
      </c>
      <c r="E12" s="3" t="n">
        <v>-35.7887974243358</v>
      </c>
      <c r="F12" s="4" t="n">
        <v>6047626</v>
      </c>
      <c r="G12" s="3" t="n">
        <v>-79.0280873167982</v>
      </c>
      <c r="H12" s="3" t="n">
        <v>-50.7830165107316</v>
      </c>
    </row>
    <row r="13" customFormat="false" ht="13.5" hidden="false" customHeight="false" outlineLevel="0" collapsed="false">
      <c r="A13" s="1" t="n">
        <v>2020</v>
      </c>
      <c r="B13" s="1" t="n">
        <v>4</v>
      </c>
      <c r="C13" s="4" t="n">
        <v>17572.2497873208</v>
      </c>
      <c r="D13" s="3" t="n">
        <v>-73.1876867636464</v>
      </c>
      <c r="E13" s="3" t="n">
        <v>-39.8987752791396</v>
      </c>
      <c r="F13" s="4" t="n">
        <v>2125033</v>
      </c>
      <c r="G13" s="3" t="n">
        <v>-87.1579901049771</v>
      </c>
      <c r="H13" s="3" t="n">
        <v>-56.8636529426606</v>
      </c>
    </row>
    <row r="14" customFormat="false" ht="13.5" hidden="false" customHeight="false" outlineLevel="0" collapsed="false">
      <c r="A14" s="1" t="n">
        <v>2021</v>
      </c>
      <c r="B14" s="1" t="n">
        <v>1</v>
      </c>
      <c r="C14" s="4" t="n">
        <v>5527.7305443341</v>
      </c>
      <c r="D14" s="3" t="n">
        <v>-72.3484935428513</v>
      </c>
      <c r="E14" s="3" t="n">
        <v>-44.0264544084024</v>
      </c>
      <c r="F14" s="4" t="n">
        <v>1208761</v>
      </c>
      <c r="G14" s="3" t="n">
        <v>-88.5753293630503</v>
      </c>
      <c r="H14" s="3" t="n">
        <v>-62.960298768711</v>
      </c>
    </row>
    <row r="15" customFormat="false" ht="13.5" hidden="false" customHeight="false" outlineLevel="0" collapsed="false">
      <c r="A15" s="1" t="n">
        <v>2021</v>
      </c>
      <c r="B15" s="1" t="n">
        <v>2</v>
      </c>
      <c r="C15" s="4" t="n">
        <v>24899.2399940791</v>
      </c>
      <c r="D15" s="3"/>
      <c r="E15" s="3" t="n">
        <v>-38.4942810419298</v>
      </c>
      <c r="F15" s="4" t="n">
        <v>4209981</v>
      </c>
      <c r="G15" s="3" t="n">
        <v>1954.39085328362</v>
      </c>
      <c r="H15" s="3" t="n">
        <v>336.758615126201</v>
      </c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D26" s="3"/>
      <c r="E26" s="3"/>
      <c r="H26" s="3"/>
    </row>
    <row r="27" customFormat="false" ht="13.5" hidden="false" customHeight="false" outlineLevel="0" collapsed="false">
      <c r="D27" s="3"/>
      <c r="E27" s="3"/>
      <c r="H27" s="3"/>
    </row>
    <row r="28" customFormat="false" ht="13.5" hidden="false" customHeight="false" outlineLevel="0" collapsed="false">
      <c r="D28" s="3"/>
      <c r="E28" s="3"/>
      <c r="H28" s="3"/>
    </row>
    <row r="29" customFormat="false" ht="13.5" hidden="false" customHeight="false" outlineLevel="0" collapsed="false">
      <c r="D29" s="3"/>
      <c r="E29" s="3"/>
      <c r="H29" s="3"/>
    </row>
    <row r="30" customFormat="false" ht="13.5" hidden="false" customHeight="false" outlineLevel="0" collapsed="false">
      <c r="D30" s="3"/>
      <c r="E30" s="3"/>
      <c r="H30" s="3"/>
    </row>
    <row r="31" customFormat="false" ht="13.5" hidden="false" customHeight="false" outlineLevel="0" collapsed="false">
      <c r="D31" s="3"/>
      <c r="E31" s="3"/>
      <c r="H31" s="3"/>
    </row>
    <row r="32" customFormat="false" ht="13.5" hidden="false" customHeight="false" outlineLevel="0" collapsed="false">
      <c r="D32" s="3"/>
      <c r="E32" s="3"/>
      <c r="H32" s="3"/>
    </row>
    <row r="33" customFormat="false" ht="13.5" hidden="false" customHeight="false" outlineLevel="0" collapsed="false">
      <c r="D33" s="3"/>
      <c r="E33" s="3"/>
      <c r="H33" s="3"/>
    </row>
    <row r="34" customFormat="false" ht="13.5" hidden="false" customHeight="false" outlineLevel="0" collapsed="false">
      <c r="D34" s="3"/>
      <c r="E34" s="3"/>
      <c r="H34" s="3"/>
    </row>
    <row r="35" customFormat="false" ht="13.5" hidden="false" customHeight="false" outlineLevel="0" collapsed="false">
      <c r="D35" s="3"/>
      <c r="E35" s="3"/>
      <c r="H35" s="3"/>
    </row>
    <row r="36" customFormat="false" ht="13.5" hidden="false" customHeight="false" outlineLevel="0" collapsed="false">
      <c r="D36" s="3"/>
      <c r="E36" s="3"/>
      <c r="H36" s="3"/>
    </row>
    <row r="37" customFormat="false" ht="13.5" hidden="false" customHeight="false" outlineLevel="0" collapsed="false">
      <c r="D37" s="3"/>
      <c r="E37" s="3"/>
      <c r="H37" s="3"/>
    </row>
    <row r="38" customFormat="false" ht="13.5" hidden="false" customHeight="false" outlineLevel="0" collapsed="false">
      <c r="D38" s="3"/>
      <c r="E38" s="3"/>
      <c r="H38" s="3"/>
    </row>
    <row r="39" customFormat="false" ht="13.5" hidden="false" customHeight="false" outlineLevel="0" collapsed="false">
      <c r="D39" s="3"/>
      <c r="E39" s="3"/>
      <c r="H39" s="3"/>
    </row>
    <row r="40" customFormat="false" ht="13.5" hidden="false" customHeight="false" outlineLevel="0" collapsed="false">
      <c r="D40" s="3"/>
      <c r="E40" s="3"/>
      <c r="H40" s="3"/>
    </row>
    <row r="41" customFormat="false" ht="13.5" hidden="false" customHeight="false" outlineLevel="0" collapsed="false">
      <c r="D41" s="3"/>
      <c r="E41" s="3"/>
      <c r="H41" s="3"/>
    </row>
    <row r="42" customFormat="false" ht="13.5" hidden="false" customHeight="false" outlineLevel="0" collapsed="false">
      <c r="D42" s="3"/>
      <c r="E42" s="3"/>
      <c r="H42" s="3"/>
    </row>
    <row r="43" customFormat="false" ht="13.5" hidden="false" customHeight="false" outlineLevel="0" collapsed="false">
      <c r="D43" s="3"/>
      <c r="E43" s="3"/>
      <c r="H43" s="3"/>
    </row>
    <row r="44" customFormat="false" ht="13.5" hidden="false" customHeight="false" outlineLevel="0" collapsed="false">
      <c r="D44" s="3"/>
      <c r="E44" s="3"/>
      <c r="H44" s="3"/>
    </row>
    <row r="45" customFormat="false" ht="13.5" hidden="false" customHeight="false" outlineLevel="0" collapsed="false">
      <c r="D45" s="3"/>
      <c r="E45" s="3"/>
      <c r="H45" s="3"/>
    </row>
    <row r="46" customFormat="false" ht="13.5" hidden="false" customHeight="false" outlineLevel="0" collapsed="false">
      <c r="D46" s="3"/>
      <c r="E46" s="3"/>
      <c r="H46" s="3"/>
    </row>
    <row r="47" customFormat="false" ht="13.5" hidden="false" customHeight="false" outlineLevel="0" collapsed="false">
      <c r="D47" s="3"/>
      <c r="E47" s="3"/>
      <c r="H47" s="3"/>
    </row>
    <row r="48" customFormat="false" ht="13.5" hidden="false" customHeight="false" outlineLevel="0" collapsed="false">
      <c r="D48" s="3"/>
      <c r="E48" s="3"/>
      <c r="H48" s="3"/>
    </row>
    <row r="49" customFormat="false" ht="13.5" hidden="false" customHeight="false" outlineLevel="0" collapsed="false">
      <c r="D49" s="3"/>
      <c r="E49" s="3"/>
      <c r="H49" s="3"/>
    </row>
    <row r="50" customFormat="false" ht="13.5" hidden="false" customHeight="false" outlineLevel="0" collapsed="false">
      <c r="D50" s="3"/>
      <c r="E50" s="3"/>
      <c r="H50" s="3"/>
    </row>
    <row r="51" customFormat="false" ht="13.5" hidden="false" customHeight="false" outlineLevel="0" collapsed="false">
      <c r="D51" s="3"/>
      <c r="E51" s="3"/>
      <c r="H51" s="3"/>
    </row>
    <row r="52" customFormat="false" ht="13.5" hidden="false" customHeight="false" outlineLevel="0" collapsed="false">
      <c r="D52" s="3"/>
      <c r="E52" s="3"/>
      <c r="H52" s="3"/>
    </row>
    <row r="53" customFormat="false" ht="13.5" hidden="false" customHeight="false" outlineLevel="0" collapsed="false">
      <c r="D53" s="3"/>
      <c r="E53" s="3"/>
      <c r="H53" s="3"/>
    </row>
    <row r="54" customFormat="false" ht="13.5" hidden="false" customHeight="false" outlineLevel="0" collapsed="false"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15 A2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4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13</v>
      </c>
      <c r="D2" s="3" t="n">
        <v>-31.5789473684211</v>
      </c>
      <c r="E2" s="3" t="n">
        <v>8.38932663367768</v>
      </c>
      <c r="F2" s="4" t="n">
        <v>1621</v>
      </c>
      <c r="G2" s="3" t="n">
        <v>9.82384823848239</v>
      </c>
      <c r="H2" s="3" t="n">
        <v>0.513345761163319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14</v>
      </c>
      <c r="D3" s="3" t="n">
        <v>-26.3157894736842</v>
      </c>
      <c r="E3" s="3" t="n">
        <v>11.782685567601</v>
      </c>
      <c r="F3" s="4" t="n">
        <v>1782</v>
      </c>
      <c r="G3" s="3" t="n">
        <v>11.7241379310345</v>
      </c>
      <c r="H3" s="3" t="n">
        <v>1.40115533161236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10</v>
      </c>
      <c r="D4" s="3" t="n">
        <v>42.8571428571429</v>
      </c>
      <c r="E4" s="3" t="n">
        <v>15.5493500202408</v>
      </c>
      <c r="F4" s="4" t="n">
        <v>1268</v>
      </c>
      <c r="G4" s="3" t="n">
        <v>11.6197183098592</v>
      </c>
      <c r="H4" s="3" t="n">
        <v>2.17774463592654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5</v>
      </c>
      <c r="D5" s="3" t="n">
        <v>-78.2608695652174</v>
      </c>
      <c r="E5" s="3" t="n">
        <v>19.6492560687277</v>
      </c>
      <c r="F5" s="4" t="n">
        <v>1727</v>
      </c>
      <c r="G5" s="3" t="n">
        <v>11.7076326002587</v>
      </c>
      <c r="H5" s="3" t="n">
        <v>2.83215709853718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14</v>
      </c>
      <c r="D6" s="3" t="n">
        <v>7.69230769230769</v>
      </c>
      <c r="E6" s="3" t="n">
        <v>24.0594071607153</v>
      </c>
      <c r="F6" s="4" t="n">
        <v>1932</v>
      </c>
      <c r="G6" s="3" t="n">
        <v>19.185687847008</v>
      </c>
      <c r="H6" s="3" t="n">
        <v>3.35933737742183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14</v>
      </c>
      <c r="D7" s="3" t="n">
        <v>0</v>
      </c>
      <c r="E7" s="3" t="n">
        <v>28.6956129153361</v>
      </c>
      <c r="F7" s="4" t="n">
        <v>1894</v>
      </c>
      <c r="G7" s="3" t="n">
        <v>6.28507295173961</v>
      </c>
      <c r="H7" s="3" t="n">
        <v>3.7597773027466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11</v>
      </c>
      <c r="D8" s="3" t="n">
        <v>10</v>
      </c>
      <c r="E8" s="3" t="n">
        <v>33.4634535145549</v>
      </c>
      <c r="F8" s="4" t="n">
        <v>1652</v>
      </c>
      <c r="G8" s="3" t="n">
        <v>30.2839116719243</v>
      </c>
      <c r="H8" s="3" t="n">
        <v>4.04386017372111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20</v>
      </c>
      <c r="D9" s="3" t="n">
        <v>300</v>
      </c>
      <c r="E9" s="3" t="n">
        <v>38.2505743822644</v>
      </c>
      <c r="F9" s="4" t="n">
        <v>2294</v>
      </c>
      <c r="G9" s="3" t="n">
        <v>32.8314997104806</v>
      </c>
      <c r="H9" s="3" t="n">
        <v>4.22354759933558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20</v>
      </c>
      <c r="D10" s="3" t="n">
        <v>42.8571428571429</v>
      </c>
      <c r="E10" s="3" t="n">
        <v>42.9299562839105</v>
      </c>
      <c r="F10" s="4" t="n">
        <v>1501</v>
      </c>
      <c r="G10" s="3" t="n">
        <v>-22.3084886128364</v>
      </c>
      <c r="H10" s="3" t="n">
        <v>4.32720122076662</v>
      </c>
    </row>
    <row r="11" customFormat="false" ht="13.5" hidden="false" customHeight="false" outlineLevel="0" collapsed="false">
      <c r="A11" s="1" t="n">
        <v>2020</v>
      </c>
      <c r="B11" s="1" t="n">
        <v>2</v>
      </c>
      <c r="C11" s="4" t="n">
        <v>13</v>
      </c>
      <c r="D11" s="3" t="n">
        <v>-7.14285714285714</v>
      </c>
      <c r="E11" s="3" t="n">
        <v>47.5381733759504</v>
      </c>
      <c r="F11" s="4" t="n">
        <v>1111</v>
      </c>
      <c r="G11" s="3" t="n">
        <v>-41.3410770855333</v>
      </c>
      <c r="H11" s="3" t="n">
        <v>4.40106264926031</v>
      </c>
    </row>
    <row r="12" customFormat="false" ht="13.5" hidden="false" customHeight="false" outlineLevel="0" collapsed="false">
      <c r="A12" s="1" t="n">
        <v>2020</v>
      </c>
      <c r="B12" s="1" t="n">
        <v>3</v>
      </c>
      <c r="C12" s="4" t="n">
        <v>22</v>
      </c>
      <c r="D12" s="3" t="n">
        <v>100</v>
      </c>
      <c r="E12" s="3" t="n">
        <v>52.1117543064495</v>
      </c>
      <c r="F12" s="4" t="n">
        <v>1678</v>
      </c>
      <c r="G12" s="3" t="n">
        <v>1.57384987893463</v>
      </c>
      <c r="H12" s="3" t="n">
        <v>4.47472618991671</v>
      </c>
    </row>
    <row r="13" customFormat="false" ht="13.5" hidden="false" customHeight="false" outlineLevel="0" collapsed="false">
      <c r="A13" s="1" t="n">
        <v>2020</v>
      </c>
      <c r="B13" s="1" t="n">
        <v>4</v>
      </c>
      <c r="C13" s="4" t="n">
        <v>21</v>
      </c>
      <c r="D13" s="3" t="n">
        <v>5</v>
      </c>
      <c r="E13" s="3" t="n">
        <v>56.653052079399</v>
      </c>
      <c r="F13" s="4" t="n">
        <v>2428</v>
      </c>
      <c r="G13" s="3" t="n">
        <v>5.84132519616392</v>
      </c>
      <c r="H13" s="3" t="n">
        <v>4.54919731050165</v>
      </c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D26" s="3"/>
      <c r="E26" s="3"/>
      <c r="H26" s="3"/>
    </row>
    <row r="27" customFormat="false" ht="13.5" hidden="false" customHeight="false" outlineLevel="0" collapsed="false">
      <c r="D27" s="3"/>
      <c r="E27" s="3"/>
      <c r="H27" s="3"/>
    </row>
    <row r="28" customFormat="false" ht="13.5" hidden="false" customHeight="false" outlineLevel="0" collapsed="false">
      <c r="D28" s="3"/>
      <c r="E28" s="3"/>
      <c r="H28" s="3"/>
    </row>
    <row r="29" customFormat="false" ht="13.5" hidden="false" customHeight="false" outlineLevel="0" collapsed="false">
      <c r="D29" s="3"/>
      <c r="E29" s="3"/>
      <c r="H29" s="3"/>
    </row>
    <row r="30" customFormat="false" ht="13.5" hidden="false" customHeight="false" outlineLevel="0" collapsed="false">
      <c r="D30" s="3"/>
      <c r="E30" s="3"/>
      <c r="H30" s="3"/>
    </row>
    <row r="31" customFormat="false" ht="13.5" hidden="false" customHeight="false" outlineLevel="0" collapsed="false">
      <c r="D31" s="3"/>
      <c r="E31" s="3"/>
      <c r="H31" s="3"/>
    </row>
    <row r="32" customFormat="false" ht="13.5" hidden="false" customHeight="false" outlineLevel="0" collapsed="false">
      <c r="D32" s="3"/>
      <c r="E32" s="3"/>
      <c r="H32" s="3"/>
    </row>
    <row r="33" customFormat="false" ht="13.5" hidden="false" customHeight="false" outlineLevel="0" collapsed="false">
      <c r="D33" s="3"/>
      <c r="E33" s="3"/>
      <c r="H33" s="3"/>
    </row>
    <row r="34" customFormat="false" ht="13.5" hidden="false" customHeight="false" outlineLevel="0" collapsed="false">
      <c r="D34" s="3"/>
      <c r="E34" s="3"/>
      <c r="H34" s="3"/>
    </row>
    <row r="35" customFormat="false" ht="13.5" hidden="false" customHeight="false" outlineLevel="0" collapsed="false">
      <c r="D35" s="3"/>
      <c r="E35" s="3"/>
      <c r="H35" s="3"/>
    </row>
    <row r="36" customFormat="false" ht="13.5" hidden="false" customHeight="false" outlineLevel="0" collapsed="false">
      <c r="D36" s="3"/>
      <c r="E36" s="3"/>
      <c r="H36" s="3"/>
    </row>
    <row r="37" customFormat="false" ht="13.5" hidden="false" customHeight="false" outlineLevel="0" collapsed="false">
      <c r="D37" s="3"/>
      <c r="E37" s="3"/>
      <c r="H37" s="3"/>
    </row>
    <row r="38" customFormat="false" ht="13.5" hidden="false" customHeight="false" outlineLevel="0" collapsed="false">
      <c r="D38" s="3"/>
      <c r="E38" s="3"/>
      <c r="H38" s="3"/>
    </row>
    <row r="39" customFormat="false" ht="13.5" hidden="false" customHeight="false" outlineLevel="0" collapsed="false">
      <c r="D39" s="3"/>
      <c r="E39" s="3"/>
      <c r="H39" s="3"/>
    </row>
    <row r="40" customFormat="false" ht="13.5" hidden="false" customHeight="false" outlineLevel="0" collapsed="false">
      <c r="D40" s="3"/>
      <c r="E40" s="3"/>
      <c r="H40" s="3"/>
    </row>
    <row r="41" customFormat="false" ht="13.5" hidden="false" customHeight="false" outlineLevel="0" collapsed="false">
      <c r="D41" s="3"/>
      <c r="E41" s="3"/>
      <c r="H41" s="3"/>
    </row>
    <row r="42" customFormat="false" ht="13.5" hidden="false" customHeight="false" outlineLevel="0" collapsed="false">
      <c r="D42" s="3"/>
      <c r="E42" s="3"/>
      <c r="H42" s="3"/>
    </row>
    <row r="43" customFormat="false" ht="13.5" hidden="false" customHeight="false" outlineLevel="0" collapsed="false">
      <c r="D43" s="3"/>
      <c r="E43" s="3"/>
      <c r="H43" s="3"/>
    </row>
    <row r="44" customFormat="false" ht="13.5" hidden="false" customHeight="false" outlineLevel="0" collapsed="false">
      <c r="D44" s="3"/>
      <c r="E44" s="3"/>
      <c r="H44" s="3"/>
    </row>
    <row r="45" customFormat="false" ht="13.5" hidden="false" customHeight="false" outlineLevel="0" collapsed="false">
      <c r="D45" s="3"/>
      <c r="E45" s="3"/>
      <c r="H45" s="3"/>
    </row>
    <row r="46" customFormat="false" ht="13.5" hidden="false" customHeight="false" outlineLevel="0" collapsed="false">
      <c r="D46" s="3"/>
      <c r="E46" s="3"/>
      <c r="H46" s="3"/>
    </row>
    <row r="47" customFormat="false" ht="13.5" hidden="false" customHeight="false" outlineLevel="0" collapsed="false">
      <c r="D47" s="3"/>
      <c r="E47" s="3"/>
      <c r="H47" s="3"/>
    </row>
    <row r="48" customFormat="false" ht="13.5" hidden="false" customHeight="false" outlineLevel="0" collapsed="false">
      <c r="D48" s="3"/>
      <c r="E48" s="3"/>
      <c r="H48" s="3"/>
    </row>
    <row r="49" customFormat="false" ht="13.5" hidden="false" customHeight="false" outlineLevel="0" collapsed="false">
      <c r="D49" s="3"/>
      <c r="E49" s="3"/>
      <c r="H49" s="3"/>
    </row>
    <row r="50" customFormat="false" ht="13.5" hidden="false" customHeight="false" outlineLevel="0" collapsed="false">
      <c r="D50" s="3"/>
      <c r="E50" s="3"/>
      <c r="H50" s="3"/>
    </row>
    <row r="51" customFormat="false" ht="13.5" hidden="false" customHeight="false" outlineLevel="0" collapsed="false">
      <c r="D51" s="3"/>
      <c r="E51" s="3"/>
      <c r="H51" s="3"/>
    </row>
    <row r="52" customFormat="false" ht="13.5" hidden="false" customHeight="false" outlineLevel="0" collapsed="false">
      <c r="D52" s="3"/>
      <c r="E52" s="3"/>
      <c r="H52" s="3"/>
    </row>
    <row r="53" customFormat="false" ht="13.5" hidden="false" customHeight="false" outlineLevel="0" collapsed="false">
      <c r="D53" s="3"/>
      <c r="E53" s="3"/>
      <c r="H53" s="3"/>
    </row>
    <row r="54" customFormat="false" ht="13.5" hidden="false" customHeight="false" outlineLevel="0" collapsed="false"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2021-10-01T13:00:36Z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