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67" activeTab="12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14" l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75" i="43"/>
  <c r="A76" i="43" s="1"/>
  <c r="A77" i="43" s="1"/>
  <c r="A78" i="43" s="1"/>
  <c r="A79" i="43" s="1"/>
  <c r="A80" i="43" s="1"/>
  <c r="A81" i="43" s="1"/>
  <c r="A82" i="43" s="1"/>
  <c r="A83" i="43" s="1"/>
  <c r="A75" i="14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75" i="1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75" i="54"/>
  <c r="A76" i="54" s="1"/>
  <c r="A77" i="54" s="1"/>
  <c r="A78" i="54" s="1"/>
  <c r="A79" i="54" s="1"/>
  <c r="A80" i="54" s="1"/>
  <c r="A81" i="54" s="1"/>
  <c r="A82" i="54" s="1"/>
  <c r="A83" i="54" s="1"/>
  <c r="A75" i="47"/>
  <c r="A76" i="47" s="1"/>
  <c r="A77" i="47" s="1"/>
  <c r="A78" i="47" s="1"/>
  <c r="A79" i="47" s="1"/>
  <c r="A80" i="47" s="1"/>
  <c r="A81" i="47" s="1"/>
  <c r="A82" i="47" s="1"/>
  <c r="A83" i="47" s="1"/>
  <c r="A84" i="47" s="1"/>
  <c r="A85" i="47" s="1"/>
  <c r="A75" i="42"/>
  <c r="A76" i="42" s="1"/>
  <c r="A77" i="42" s="1"/>
  <c r="A78" i="42" s="1"/>
  <c r="A79" i="42" s="1"/>
  <c r="A80" i="42" s="1"/>
  <c r="A81" i="42" s="1"/>
  <c r="A82" i="42" s="1"/>
  <c r="A83" i="42" s="1"/>
  <c r="A84" i="42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5" i="46"/>
  <c r="A76" i="46" s="1"/>
  <c r="A77" i="46" s="1"/>
  <c r="A78" i="46" s="1"/>
  <c r="A79" i="46" s="1"/>
  <c r="A80" i="46" s="1"/>
  <c r="A81" i="46" s="1"/>
  <c r="A82" i="46" s="1"/>
  <c r="A83" i="46" s="1"/>
  <c r="A84" i="46" s="1"/>
  <c r="A85" i="46" s="1"/>
  <c r="A75" i="44"/>
  <c r="A76" i="44" s="1"/>
  <c r="A77" i="44" s="1"/>
  <c r="A78" i="44" s="1"/>
  <c r="A79" i="44" s="1"/>
  <c r="A80" i="44" s="1"/>
  <c r="A81" i="44" s="1"/>
  <c r="A82" i="44" s="1"/>
  <c r="A83" i="44" s="1"/>
  <c r="A84" i="44" s="1"/>
  <c r="A85" i="44" s="1"/>
  <c r="A75" i="24"/>
  <c r="A76" i="24" s="1"/>
  <c r="A77" i="24" s="1"/>
  <c r="A78" i="24" s="1"/>
  <c r="A79" i="24" s="1"/>
  <c r="A80" i="24" s="1"/>
  <c r="A81" i="24" s="1"/>
  <c r="A82" i="24" s="1"/>
  <c r="A83" i="24" s="1"/>
  <c r="A84" i="24" s="1"/>
  <c r="A75" i="23"/>
  <c r="A76" i="23" s="1"/>
  <c r="A77" i="23" s="1"/>
  <c r="A78" i="23" s="1"/>
  <c r="A79" i="23" s="1"/>
  <c r="A80" i="23" s="1"/>
  <c r="A81" i="23" s="1"/>
  <c r="A82" i="23" s="1"/>
  <c r="A83" i="23" s="1"/>
  <c r="A84" i="23" s="1"/>
  <c r="A85" i="23" s="1"/>
  <c r="A75" i="7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75" i="35"/>
  <c r="A76" i="35" s="1"/>
  <c r="A77" i="35" s="1"/>
  <c r="A78" i="35" s="1"/>
  <c r="A79" i="35" s="1"/>
  <c r="A80" i="35" s="1"/>
  <c r="A81" i="35" s="1"/>
  <c r="A82" i="35" s="1"/>
  <c r="A83" i="35" s="1"/>
  <c r="A84" i="35" s="1"/>
  <c r="A75" i="34"/>
  <c r="A76" i="34" s="1"/>
  <c r="A77" i="34" s="1"/>
  <c r="A78" i="34" s="1"/>
  <c r="A79" i="34" s="1"/>
  <c r="A80" i="34" s="1"/>
  <c r="A81" i="34" s="1"/>
  <c r="A82" i="34" s="1"/>
  <c r="A83" i="34" s="1"/>
  <c r="A84" i="34" s="1"/>
  <c r="A75" i="32"/>
  <c r="A76" i="32" s="1"/>
  <c r="A77" i="32" s="1"/>
  <c r="A78" i="32" s="1"/>
  <c r="A79" i="32" s="1"/>
  <c r="A80" i="32" s="1"/>
  <c r="A81" i="32" s="1"/>
  <c r="A82" i="32" s="1"/>
  <c r="A83" i="32" s="1"/>
  <c r="A84" i="32" s="1"/>
  <c r="A75" i="31"/>
  <c r="A76" i="31" s="1"/>
  <c r="A77" i="31" s="1"/>
  <c r="A78" i="31" s="1"/>
  <c r="A79" i="31" s="1"/>
  <c r="A80" i="31" s="1"/>
  <c r="A81" i="31" s="1"/>
  <c r="A82" i="31" s="1"/>
  <c r="A83" i="31" s="1"/>
  <c r="A84" i="31" s="1"/>
  <c r="A75" i="38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75" i="20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75" i="37"/>
  <c r="A76" i="37" s="1"/>
  <c r="A77" i="37" s="1"/>
  <c r="A78" i="37" s="1"/>
  <c r="A79" i="37" s="1"/>
  <c r="A80" i="37" s="1"/>
  <c r="A81" i="37" s="1"/>
  <c r="A82" i="37" s="1"/>
  <c r="A83" i="37" s="1"/>
  <c r="A84" i="37" s="1"/>
  <c r="A75" i="36"/>
  <c r="A76" i="36" s="1"/>
  <c r="A77" i="36" s="1"/>
  <c r="A78" i="36" s="1"/>
  <c r="A79" i="36" s="1"/>
  <c r="A80" i="36" s="1"/>
  <c r="A81" i="36" s="1"/>
  <c r="A82" i="36" s="1"/>
  <c r="A83" i="36" s="1"/>
  <c r="A84" i="36" s="1"/>
  <c r="A75" i="28"/>
  <c r="A76" i="28" s="1"/>
  <c r="A77" i="28" s="1"/>
  <c r="A78" i="28" s="1"/>
  <c r="A79" i="28" s="1"/>
  <c r="A80" i="28" s="1"/>
  <c r="A81" i="28" s="1"/>
  <c r="A82" i="28" s="1"/>
  <c r="A83" i="28" s="1"/>
  <c r="A84" i="28" s="1"/>
  <c r="A75" i="27"/>
  <c r="A76" i="27" s="1"/>
  <c r="A77" i="27" s="1"/>
  <c r="A78" i="27" s="1"/>
  <c r="A79" i="27" s="1"/>
  <c r="A80" i="27" s="1"/>
  <c r="A81" i="27" s="1"/>
  <c r="A82" i="27" s="1"/>
  <c r="A83" i="27" s="1"/>
  <c r="A84" i="27" s="1"/>
  <c r="A75" i="15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75" i="2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75" i="26"/>
  <c r="A76" i="26" s="1"/>
  <c r="A77" i="26" s="1"/>
  <c r="A78" i="26" s="1"/>
  <c r="A79" i="26" s="1"/>
  <c r="A80" i="26" s="1"/>
  <c r="A81" i="26" s="1"/>
  <c r="A82" i="26" s="1"/>
  <c r="A83" i="26" s="1"/>
  <c r="A84" i="26" s="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53"/>
  <c r="A76" i="53" s="1"/>
  <c r="A77" i="53" s="1"/>
  <c r="A78" i="53" s="1"/>
  <c r="A79" i="53" s="1"/>
  <c r="A80" i="53" s="1"/>
  <c r="A81" i="53" s="1"/>
  <c r="A82" i="53" s="1"/>
  <c r="A83" i="53" s="1"/>
  <c r="A75" i="40"/>
  <c r="A76" i="40" s="1"/>
  <c r="A77" i="40" s="1"/>
  <c r="A78" i="40" s="1"/>
  <c r="A79" i="40" s="1"/>
  <c r="A80" i="40" s="1"/>
  <c r="A81" i="40" s="1"/>
  <c r="A82" i="40" s="1"/>
  <c r="A83" i="40" s="1"/>
  <c r="A84" i="40" s="1"/>
  <c r="A75" i="39"/>
  <c r="A76" i="39" s="1"/>
  <c r="A77" i="39" s="1"/>
  <c r="A78" i="39" s="1"/>
  <c r="A79" i="39" s="1"/>
  <c r="A80" i="39" s="1"/>
  <c r="A81" i="39" s="1"/>
  <c r="A82" i="39" s="1"/>
  <c r="A83" i="39" s="1"/>
  <c r="A84" i="39" s="1"/>
  <c r="A75" i="10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75" i="9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75" i="25"/>
  <c r="A76" i="25" s="1"/>
  <c r="A77" i="25" s="1"/>
  <c r="A78" i="25" s="1"/>
  <c r="A79" i="25" s="1"/>
  <c r="A80" i="25" s="1"/>
  <c r="A81" i="25" s="1"/>
  <c r="A82" i="25" s="1"/>
  <c r="A83" i="25" s="1"/>
  <c r="A84" i="25" s="1"/>
  <c r="A75" i="30"/>
  <c r="A76" i="30" s="1"/>
  <c r="A77" i="30" s="1"/>
  <c r="A78" i="30" s="1"/>
  <c r="A79" i="30" s="1"/>
  <c r="A80" i="30" s="1"/>
  <c r="A81" i="30" s="1"/>
  <c r="A82" i="30" s="1"/>
  <c r="A83" i="30" s="1"/>
  <c r="A84" i="30" s="1"/>
  <c r="A75" i="29"/>
  <c r="A76" i="29" s="1"/>
  <c r="A77" i="29" s="1"/>
  <c r="A78" i="29" s="1"/>
  <c r="A79" i="29" s="1"/>
  <c r="A80" i="29" s="1"/>
  <c r="A81" i="29" s="1"/>
  <c r="A82" i="29" s="1"/>
  <c r="A83" i="29" s="1"/>
  <c r="A84" i="29" s="1"/>
  <c r="A75" i="13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75" i="12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75" i="2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75" i="3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75" i="6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75" i="5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75" i="4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63" i="54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<sst xmlns="http://schemas.openxmlformats.org/spreadsheetml/2006/main" count="312" uniqueCount="236">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</sst>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97"/>
  <sheetViews>
    <sheetView topLeftCell="A67" zoomScale="110" zoomScaleNormal="110" workbookViewId="0">
      <selection activeCell="A84" sqref="A84:H9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-75.971985177739057</v>
      </c>
      <c r="F2" s="4">
        <v>-976</v>
      </c>
      <c r="G2" s="3">
        <v>40.451494813910919</v>
      </c>
      <c r="H2" s="3">
        <v>-201.02995964636156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-79.654057605199711</v>
      </c>
      <c r="F3" s="4">
        <v>-980</v>
      </c>
      <c r="G3" s="3">
        <v>41.874258600237248</v>
      </c>
      <c r="H3" s="3">
        <v>-224.02751063730489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-83.067227913767653</v>
      </c>
      <c r="F4" s="4">
        <v>-1609</v>
      </c>
      <c r="G4" s="3">
        <v>40.932452276064609</v>
      </c>
      <c r="H4" s="3">
        <v>-247.95419562284977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-86.255450185189858</v>
      </c>
      <c r="F5" s="4">
        <v>-2359</v>
      </c>
      <c r="G5" s="3">
        <v>40.698843640020108</v>
      </c>
      <c r="H5" s="3">
        <v>-272.70754689844205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-89.256004146617855</v>
      </c>
      <c r="F6" s="4">
        <v>-3946</v>
      </c>
      <c r="G6" s="3">
        <v>28.436706565107002</v>
      </c>
      <c r="H6" s="3">
        <v>-298.16503518675682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-92.106307014365143</v>
      </c>
      <c r="F7" s="4">
        <v>-7734</v>
      </c>
      <c r="G7" s="3">
        <v>14.560318161732214</v>
      </c>
      <c r="H7" s="3">
        <v>-324.18236687779296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-94.838666995742642</v>
      </c>
      <c r="F8" s="4">
        <v>18</v>
      </c>
      <c r="G8" s="3">
        <v>101.32743362831857</v>
      </c>
      <c r="H8" s="3">
        <v>-350.59256768503866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-97.480030305700652</v>
      </c>
      <c r="F9" s="4">
        <v>1166</v>
      </c>
      <c r="G9" s="3">
        <v>143.93305439330544</v>
      </c>
      <c r="H9" s="3">
        <v>-377.20513952440996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-100.04381269620364</v>
      </c>
      <c r="F10" s="4">
        <v>1638</v>
      </c>
      <c r="G10" s="3">
        <v>444.18604651162792</v>
      </c>
      <c r="H10" s="3">
        <v>-403.79820097839837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-102.52971602822265</v>
      </c>
      <c r="F11" s="4">
        <v>1685</v>
      </c>
      <c r="G11" s="3">
        <v>389.82558139534882</v>
      </c>
      <c r="H11" s="3">
        <v>-430.11368047714001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-104.93317775654398</v>
      </c>
      <c r="F12" s="4">
        <v>1237</v>
      </c>
      <c r="G12" s="3">
        <v>237.97814207650271</v>
      </c>
      <c r="H12" s="3">
        <v>-455.83461865580642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-107.24449934376946</v>
      </c>
      <c r="F13" s="4">
        <v>-3287</v>
      </c>
      <c r="G13" s="3">
        <v>21.080432172869148</v>
      </c>
      <c r="H13" s="3">
        <v>-480.58711592305019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-109.44518556443204</v>
      </c>
      <c r="F14" s="4">
        <v>-580</v>
      </c>
      <c r="G14" s="3">
        <v>40.57377049180328</v>
      </c>
      <c r="H14" s="3">
        <v>-503.9490912458063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-111.50693960942382</v>
      </c>
      <c r="F15" s="4">
        <v>-513</v>
      </c>
      <c r="G15" s="3">
        <v>47.653061224489797</v>
      </c>
      <c r="H15" s="3">
        <v>-525.46362556683653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-113.38628855195253</v>
      </c>
      <c r="F16" s="4">
        <v>-1706</v>
      </c>
      <c r="G16" s="3">
        <v>-6.0285891858297083</v>
      </c>
      <c r="H16" s="3">
        <v>-544.63598574128196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-115.0231775439146</v>
      </c>
      <c r="F17" s="4">
        <v>-2890</v>
      </c>
      <c r="G17" s="3">
        <v>-22.509537939805004</v>
      </c>
      <c r="H17" s="3">
        <v>-560.93163885436752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-116.34342768939037</v>
      </c>
      <c r="F18" s="4">
        <v>-4624</v>
      </c>
      <c r="G18" s="3">
        <v>-17.181956411556008</v>
      </c>
      <c r="H18" s="3">
        <v>-573.77864869989082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-117.25315362179741</v>
      </c>
      <c r="F19" s="4">
        <v>-8640</v>
      </c>
      <c r="G19" s="3">
        <v>-11.714507370054307</v>
      </c>
      <c r="H19" s="3">
        <v>-582.56768864797482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-117.64827192578485</v>
      </c>
      <c r="F20" s="4">
        <v>-3386</v>
      </c>
      <c r="G20" s="3">
        <v>-18911.111111111113</v>
      </c>
      <c r="H20" s="3">
        <v>-586.65077952066702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-117.41527059765878</v>
      </c>
      <c r="F21" s="4">
        <v>-3229</v>
      </c>
      <c r="G21" s="3">
        <v>-376.9296740994854</v>
      </c>
      <c r="H21" s="3">
        <v>-585.34029955798167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-116.51319678150819</v>
      </c>
      <c r="F22" s="4">
        <v>-3764</v>
      </c>
      <c r="G22" s="3">
        <v>-329.7924297924298</v>
      </c>
      <c r="H22" s="3">
        <v>-579.22115896740479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-114.91486218596394</v>
      </c>
      <c r="F23" s="4">
        <v>-4712</v>
      </c>
      <c r="G23" s="3">
        <v>-379.64391691394661</v>
      </c>
      <c r="H23" s="3">
        <v>-568.86379499632108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-112.61173629662937</v>
      </c>
      <c r="F24" s="4">
        <v>-3302</v>
      </c>
      <c r="G24" s="3">
        <v>-366.93613581244949</v>
      </c>
      <c r="H24" s="3">
        <v>-554.82132345258913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-109.61647506701159</v>
      </c>
      <c r="F25" s="4">
        <v>-7337</v>
      </c>
      <c r="G25" s="3">
        <v>-123.21265591724978</v>
      </c>
      <c r="H25" s="3">
        <v>-537.63371987475648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-105.95375546099392</v>
      </c>
      <c r="F26" s="4">
        <v>-871</v>
      </c>
      <c r="G26" s="3">
        <v>-50.172413793103445</v>
      </c>
      <c r="H26" s="3">
        <v>-517.82791221889568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-101.65773620434071</v>
      </c>
      <c r="F27" s="4">
        <v>-596</v>
      </c>
      <c r="G27" s="3">
        <v>-16.179337231968809</v>
      </c>
      <c r="H27" s="3">
        <v>-495.90204920052651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-96.85938478979817</v>
      </c>
      <c r="F28" s="4">
        <v>-2542</v>
      </c>
      <c r="G28" s="3">
        <v>-49.003516998827671</v>
      </c>
      <c r="H28" s="3">
        <v>-472.32180345888912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-91.677979515468735</v>
      </c>
      <c r="F29" s="4">
        <v>-484</v>
      </c>
      <c r="G29" s="3">
        <v>83.252595155709344</v>
      </c>
      <c r="H29" s="3">
        <v>-447.51953355600386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-86.222600111066612</v>
      </c>
      <c r="F30" s="4">
        <v>-1985</v>
      </c>
      <c r="G30" s="3">
        <v>57.071799307958479</v>
      </c>
      <c r="H30" s="3">
        <v>-421.89820095066449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-80.593118870859882</v>
      </c>
      <c r="F31" s="4">
        <v>-7822</v>
      </c>
      <c r="G31" s="3">
        <v>9.4675925925925934</v>
      </c>
      <c r="H31" s="3">
        <v>-395.82390792605986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-74.87698409419022</v>
      </c>
      <c r="F32" s="4">
        <v>2744</v>
      </c>
      <c r="G32" s="3">
        <v>181.03957471943295</v>
      </c>
      <c r="H32" s="3">
        <v>-369.62949495980541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-69.155100366336299</v>
      </c>
      <c r="F33" s="4">
        <v>1469</v>
      </c>
      <c r="G33" s="3">
        <v>145.49396097863115</v>
      </c>
      <c r="H33" s="3">
        <v>-343.61965728642491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-63.488384900315346</v>
      </c>
      <c r="F34" s="4">
        <v>1609</v>
      </c>
      <c r="G34" s="3">
        <v>142.7470775770457</v>
      </c>
      <c r="H34" s="3">
        <v>-318.06084923282555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-57.916245547303525</v>
      </c>
      <c r="F35" s="4">
        <v>-372</v>
      </c>
      <c r="G35" s="3">
        <v>92.10526315789474</v>
      </c>
      <c r="H35" s="3">
        <v>-293.18555890242385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-52.457176913854603</v>
      </c>
      <c r="F36" s="4">
        <v>1289</v>
      </c>
      <c r="G36" s="3">
        <v>139.03694730466384</v>
      </c>
      <c r="H36" s="3">
        <v>-269.1942738481635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-47.110981506137115</v>
      </c>
      <c r="F37" s="4">
        <v>-1984</v>
      </c>
      <c r="G37" s="3">
        <v>72.958975057925585</v>
      </c>
      <c r="H37" s="3">
        <v>-246.26072531590069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-41.85218435542707</v>
      </c>
      <c r="F38" s="4">
        <v>-1195</v>
      </c>
      <c r="G38" s="3">
        <v>-37.198622273249136</v>
      </c>
      <c r="H38" s="3">
        <v>-224.53029516113367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-36.642676757144848</v>
      </c>
      <c r="F39" s="4">
        <v>-1292</v>
      </c>
      <c r="G39" s="3">
        <v>-116.77852348993289</v>
      </c>
      <c r="H39" s="3">
        <v>-204.12619720461251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-31.440947573273455</v>
      </c>
      <c r="F40" s="4">
        <v>-3398</v>
      </c>
      <c r="G40" s="3">
        <v>-33.674272226593231</v>
      </c>
      <c r="H40" s="3">
        <v>-185.15863612313674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-26.229329924354428</v>
      </c>
      <c r="F41" s="4">
        <v>-3662</v>
      </c>
      <c r="G41" s="3">
        <v>-656.61157024793386</v>
      </c>
      <c r="H41" s="3">
        <v>-167.73175078283128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-21.078251309570042</v>
      </c>
      <c r="F42" s="4">
        <v>-2685</v>
      </c>
      <c r="G42" s="3">
        <v>-35.264483627204029</v>
      </c>
      <c r="H42" s="3">
        <v>-151.93916030232822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-16.076255022843494</v>
      </c>
      <c r="F43" s="4">
        <v>-8676</v>
      </c>
      <c r="G43" s="3">
        <v>-10.917923804653542</v>
      </c>
      <c r="H43" s="3">
        <v>-137.90843378772249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-11.356716886942213</v>
      </c>
      <c r="F44" s="4">
        <v>942</v>
      </c>
      <c r="G44" s="3">
        <v>-65.670553935860056</v>
      </c>
      <c r="H44" s="3">
        <v>-125.75903793700654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-7.051348072420792</v>
      </c>
      <c r="F45" s="4">
        <v>1642</v>
      </c>
      <c r="G45" s="3">
        <v>11.776718856364875</v>
      </c>
      <c r="H45" s="3">
        <v>-115.60162066275738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-3.2962070843092643</v>
      </c>
      <c r="F46" s="4">
        <v>8753</v>
      </c>
      <c r="G46" s="3">
        <v>444.00248601615908</v>
      </c>
      <c r="H46" s="3">
        <v>-107.542657066163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-0.23259012754958794</v>
      </c>
      <c r="F47" s="4">
        <v>12461</v>
      </c>
      <c r="G47" s="3">
        <v>3449.7311827956992</v>
      </c>
      <c r="H47" s="3">
        <v>-101.67977653038925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2.0021697729155852</v>
      </c>
      <c r="F48" s="4">
        <v>8738</v>
      </c>
      <c r="G48" s="3">
        <v>577.88983708301009</v>
      </c>
      <c r="H48" s="3">
        <v>-98.072306692554562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3.2821477542233084</v>
      </c>
      <c r="F49" s="4">
        <v>-337</v>
      </c>
      <c r="G49" s="3">
        <v>83.014112903225808</v>
      </c>
      <c r="H49" s="3">
        <v>-96.532949428713067</v>
      </c>
    </row>
    <row r="50" spans="1:8" x14ac:dyDescent="0.25">
      <c r="A50" s="2">
        <v>2022</v>
      </c>
      <c r="B50" s="2">
        <v>1</v>
      </c>
      <c r="C50" s="4">
        <v>6</v>
      </c>
      <c r="D50" s="3">
        <v>146.15384615384613</v>
      </c>
      <c r="E50" s="3">
        <v>3.4888556715188295</v>
      </c>
      <c r="F50" s="4">
        <v>-808</v>
      </c>
      <c r="G50" s="3">
        <v>32.38493723849372</v>
      </c>
      <c r="H50" s="3">
        <v>-96.827464799378916</v>
      </c>
    </row>
    <row r="51" spans="1:8" x14ac:dyDescent="0.25">
      <c r="A51" s="2">
        <v>2022</v>
      </c>
      <c r="B51" s="2">
        <v>2</v>
      </c>
      <c r="C51" s="4">
        <v>-5</v>
      </c>
      <c r="D51" s="3">
        <v>64.285714285714292</v>
      </c>
      <c r="E51" s="3">
        <v>2.5143635050294764</v>
      </c>
      <c r="F51" s="4">
        <v>-1254</v>
      </c>
      <c r="G51" s="3">
        <v>2.9411764705882351</v>
      </c>
      <c r="H51" s="3">
        <v>-98.709144319071015</v>
      </c>
    </row>
    <row r="52" spans="1:8" x14ac:dyDescent="0.25">
      <c r="A52" s="2">
        <v>2022</v>
      </c>
      <c r="B52" s="2">
        <v>3</v>
      </c>
      <c r="C52" s="4">
        <v>51</v>
      </c>
      <c r="D52" s="3">
        <v>464.28571428571433</v>
      </c>
      <c r="E52" s="3">
        <v>0.26064852598829369</v>
      </c>
      <c r="F52" s="4">
        <v>289</v>
      </c>
      <c r="G52" s="3">
        <v>108.50500294290759</v>
      </c>
      <c r="H52" s="3">
        <v>-101.92230641883341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-3.3660223172341261</v>
      </c>
      <c r="F53" s="4">
        <v>-1803</v>
      </c>
      <c r="G53" s="3">
        <v>50.764609503003818</v>
      </c>
      <c r="H53" s="3">
        <v>-106.20421047965532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-8.4271581133672093</v>
      </c>
      <c r="F54" s="4">
        <v>-2922</v>
      </c>
      <c r="G54" s="3">
        <v>-8.8268156424581008</v>
      </c>
      <c r="H54" s="3">
        <v>-111.27750287493137</v>
      </c>
    </row>
    <row r="55" spans="1:8" x14ac:dyDescent="0.25">
      <c r="A55" s="2">
        <v>2022</v>
      </c>
      <c r="B55" s="2">
        <v>6</v>
      </c>
      <c r="C55" s="4">
        <v>-56</v>
      </c>
      <c r="D55" s="3">
        <v>20</v>
      </c>
      <c r="E55" s="3">
        <v>-14.974575387330038</v>
      </c>
      <c r="F55" s="4">
        <v>-8944</v>
      </c>
      <c r="G55" s="3">
        <v>-3.0889810972798526</v>
      </c>
      <c r="H55" s="3">
        <v>-116.85392936555743</v>
      </c>
    </row>
    <row r="56" spans="1:8" x14ac:dyDescent="0.25">
      <c r="A56" s="2">
        <v>2022</v>
      </c>
      <c r="B56" s="2">
        <v>7</v>
      </c>
      <c r="C56" s="4">
        <v>-27</v>
      </c>
      <c r="D56" s="3">
        <v>-208</v>
      </c>
      <c r="E56" s="3">
        <v>-23.047126217675125</v>
      </c>
      <c r="F56" s="4">
        <v>-4798</v>
      </c>
      <c r="G56" s="3">
        <v>-609.34182590233547</v>
      </c>
      <c r="H56" s="3">
        <v>-122.63812108137154</v>
      </c>
    </row>
    <row r="57" spans="1:8" x14ac:dyDescent="0.25">
      <c r="A57" s="2">
        <v>2022</v>
      </c>
      <c r="B57" s="2">
        <v>8</v>
      </c>
      <c r="C57" s="4">
        <v>-4</v>
      </c>
      <c r="D57" s="3">
        <v>-123.52941176470588</v>
      </c>
      <c r="E57" s="3">
        <v>-32.681233892997525</v>
      </c>
      <c r="F57" s="4">
        <v>-4365</v>
      </c>
      <c r="G57" s="3">
        <v>-365.83434835566379</v>
      </c>
      <c r="H57" s="3">
        <v>-128.32680880858197</v>
      </c>
    </row>
    <row r="58" spans="1:8" x14ac:dyDescent="0.25">
      <c r="A58" s="2">
        <v>2022</v>
      </c>
      <c r="B58" s="2">
        <v>9</v>
      </c>
      <c r="C58" s="4">
        <v>-2</v>
      </c>
      <c r="D58" s="3">
        <v>-101.22699386503066</v>
      </c>
      <c r="E58" s="3">
        <v>-43.926165651460515</v>
      </c>
      <c r="F58" s="4">
        <v>-6238</v>
      </c>
      <c r="G58" s="3">
        <v>-171.26699417342627</v>
      </c>
      <c r="H58" s="3">
        <v>-133.65052220178737</v>
      </c>
    </row>
    <row r="59" spans="1:8" x14ac:dyDescent="0.25">
      <c r="A59" s="2">
        <v>2022</v>
      </c>
      <c r="B59" s="2">
        <v>10</v>
      </c>
      <c r="C59" s="4">
        <v>-5</v>
      </c>
      <c r="D59" s="3">
        <v>-102.12765957446808</v>
      </c>
      <c r="E59" s="3">
        <v>-56.837497632468448</v>
      </c>
      <c r="F59" s="4">
        <v>-6193</v>
      </c>
      <c r="G59" s="3">
        <v>-149.6990610705401</v>
      </c>
      <c r="H59" s="3">
        <v>-138.35628449472154</v>
      </c>
    </row>
    <row r="60" spans="1:8" x14ac:dyDescent="0.25">
      <c r="A60" s="2">
        <v>2022</v>
      </c>
      <c r="B60" s="2">
        <v>11</v>
      </c>
      <c r="C60" s="4">
        <v>14</v>
      </c>
      <c r="D60" s="3">
        <v>-93.913043478260875</v>
      </c>
      <c r="E60" s="3">
        <v>-71.474785199607183</v>
      </c>
      <c r="F60" s="4">
        <v>-7975</v>
      </c>
      <c r="G60" s="3">
        <v>-191.26802471961548</v>
      </c>
      <c r="H60" s="3">
        <v>-142.19373117611633</v>
      </c>
    </row>
    <row r="61" spans="1:8" x14ac:dyDescent="0.25">
      <c r="A61" s="2">
        <v>2022</v>
      </c>
      <c r="B61" s="2">
        <v>12</v>
      </c>
      <c r="C61" s="4">
        <v>-65</v>
      </c>
      <c r="D61" s="3">
        <v>-154.16666666666669</v>
      </c>
      <c r="E61" s="3">
        <v>-87.900728866597447</v>
      </c>
      <c r="F61" s="4">
        <v>-15201</v>
      </c>
      <c r="G61" s="3">
        <v>-4410.6824925816018</v>
      </c>
      <c r="H61" s="3">
        <v>-144.9132854275214</v>
      </c>
    </row>
    <row r="62" spans="1:8" x14ac:dyDescent="0.25">
      <c r="A62" s="2">
        <v>2023</v>
      </c>
      <c r="B62" s="2">
        <v>1</v>
      </c>
      <c r="C62" s="4">
        <v>9</v>
      </c>
      <c r="D62" s="3">
        <v>50</v>
      </c>
      <c r="E62" s="3">
        <v>-106.17958735954042</v>
      </c>
      <c r="F62" s="4">
        <v>-1037</v>
      </c>
      <c r="G62" s="3">
        <v>-28.341584158415838</v>
      </c>
      <c r="H62" s="3">
        <v>-146.26877836753798</v>
      </c>
    </row>
    <row r="63" spans="1:8" x14ac:dyDescent="0.25">
      <c r="A63" s="2">
        <f>A62</f>
        <v>2023</v>
      </c>
      <c r="B63" s="2">
        <v>2</v>
      </c>
      <c r="C63" s="4">
        <v>1</v>
      </c>
      <c r="D63" s="3">
        <v>120</v>
      </c>
      <c r="E63" s="3">
        <v>-126.38022120577337</v>
      </c>
      <c r="F63" s="4">
        <v>-1413</v>
      </c>
      <c r="G63" s="3">
        <v>-12.679425837320574</v>
      </c>
      <c r="H63" s="3">
        <v>-146.31027508748633</v>
      </c>
    </row>
    <row r="64" spans="1:8" x14ac:dyDescent="0.25">
      <c r="A64" s="2">
        <f t="shared" ref="A64:A83" si="4">A63</f>
        <v>2023</v>
      </c>
      <c r="B64" s="2">
        <v>3</v>
      </c>
      <c r="C64" s="4">
        <v>-7</v>
      </c>
      <c r="D64" s="3">
        <v>-113.72549019607843</v>
      </c>
      <c r="E64" s="3">
        <v>-148.56064512795584</v>
      </c>
      <c r="F64" s="4">
        <v>-3192</v>
      </c>
      <c r="G64" s="3">
        <v>-1204.4982698961937</v>
      </c>
      <c r="H64" s="3">
        <v>-145.07965129019999</v>
      </c>
    </row>
    <row r="65" spans="1:8" x14ac:dyDescent="0.25">
      <c r="A65" s="2">
        <f t="shared" si="4"/>
        <v>2023</v>
      </c>
      <c r="B65" s="2">
        <v>4</v>
      </c>
      <c r="C65" s="4">
        <v>1</v>
      </c>
      <c r="D65" s="3">
        <v>-95.238095238095227</v>
      </c>
      <c r="E65" s="3">
        <v>-172.76176411116364</v>
      </c>
      <c r="F65" s="4">
        <v>-4742</v>
      </c>
      <c r="G65" s="3">
        <v>-163.00610094287299</v>
      </c>
      <c r="H65" s="3">
        <v>-142.60950275842569</v>
      </c>
    </row>
    <row r="66" spans="1:8" x14ac:dyDescent="0.25">
      <c r="A66" s="2">
        <f t="shared" si="4"/>
        <v>2023</v>
      </c>
      <c r="B66" s="2">
        <v>5</v>
      </c>
      <c r="C66" s="4">
        <v>-31</v>
      </c>
      <c r="D66" s="3">
        <v>-272.22222222222223</v>
      </c>
      <c r="E66" s="3">
        <v>-199.02206403249122</v>
      </c>
      <c r="F66" s="4">
        <v>-7777</v>
      </c>
      <c r="G66" s="3">
        <v>-166.1533196440794</v>
      </c>
      <c r="H66" s="3">
        <v>-139.00599601231335</v>
      </c>
    </row>
    <row r="67" spans="1:8" x14ac:dyDescent="0.25">
      <c r="A67" s="2">
        <f t="shared" si="4"/>
        <v>2023</v>
      </c>
      <c r="B67" s="2">
        <v>6</v>
      </c>
      <c r="C67" s="4">
        <v>-103</v>
      </c>
      <c r="D67" s="3">
        <v>-83.928571428571431</v>
      </c>
      <c r="E67" s="3">
        <v>-227.37464718091684</v>
      </c>
      <c r="F67" s="4">
        <v>-13957</v>
      </c>
      <c r="G67" s="3">
        <v>-56.048747763864036</v>
      </c>
      <c r="H67" s="3">
        <v>-134.37671400244236</v>
      </c>
    </row>
    <row r="68" spans="1:8" x14ac:dyDescent="0.25">
      <c r="A68" s="2">
        <f t="shared" si="4"/>
        <v>2023</v>
      </c>
      <c r="B68" s="2">
        <v>7</v>
      </c>
      <c r="C68" s="4">
        <v>19</v>
      </c>
      <c r="D68" s="3">
        <v>170.37037037037038</v>
      </c>
      <c r="E68" s="3">
        <v>-257.8576991897375</v>
      </c>
      <c r="F68" s="4">
        <v>-3282</v>
      </c>
      <c r="G68" s="3">
        <v>31.596498541058775</v>
      </c>
      <c r="H68" s="3">
        <v>-128.83112491019992</v>
      </c>
    </row>
    <row r="69" spans="1:8" x14ac:dyDescent="0.25">
      <c r="A69" s="2">
        <f t="shared" si="4"/>
        <v>2023</v>
      </c>
      <c r="B69" s="2">
        <v>8</v>
      </c>
      <c r="C69" s="4">
        <v>76</v>
      </c>
      <c r="D69" s="3">
        <v>2000</v>
      </c>
      <c r="E69" s="3">
        <v>-290.49944415921192</v>
      </c>
      <c r="F69" s="4">
        <v>-1906</v>
      </c>
      <c r="G69" s="3">
        <v>56.334478808705612</v>
      </c>
      <c r="H69" s="3">
        <v>-122.47325747487331</v>
      </c>
    </row>
    <row r="70" spans="1:8" x14ac:dyDescent="0.25">
      <c r="A70" s="2">
        <f t="shared" si="4"/>
        <v>2023</v>
      </c>
      <c r="B70" s="2">
        <v>9</v>
      </c>
      <c r="C70" s="4">
        <v>53</v>
      </c>
      <c r="D70" s="3">
        <v>2750</v>
      </c>
      <c r="E70" s="3">
        <v>-325.29836812921269</v>
      </c>
      <c r="F70" s="4">
        <v>-3398</v>
      </c>
      <c r="G70" s="3">
        <v>45.527412632253927</v>
      </c>
      <c r="H70" s="3">
        <v>-115.39599962856573</v>
      </c>
    </row>
    <row r="71" spans="1:8" x14ac:dyDescent="0.25">
      <c r="A71" s="2">
        <f t="shared" si="4"/>
        <v>2023</v>
      </c>
      <c r="B71" s="2">
        <v>10</v>
      </c>
      <c r="C71" s="4">
        <v>57</v>
      </c>
      <c r="D71" s="3">
        <v>1240</v>
      </c>
      <c r="E71" s="3">
        <v>-362.09389467821245</v>
      </c>
      <c r="F71" s="4">
        <v>-3687</v>
      </c>
      <c r="G71" s="3">
        <v>40.465041175520753</v>
      </c>
      <c r="H71" s="3">
        <v>-107.67982209947179</v>
      </c>
    </row>
    <row r="72" spans="1:8" x14ac:dyDescent="0.25">
      <c r="A72" s="2">
        <f t="shared" si="4"/>
        <v>2023</v>
      </c>
      <c r="B72" s="2">
        <v>11</v>
      </c>
      <c r="C72" s="4">
        <v>64</v>
      </c>
      <c r="D72" s="3">
        <v>357.14285714285717</v>
      </c>
      <c r="E72" s="3">
        <v>-400.51188499800827</v>
      </c>
      <c r="F72" s="4">
        <v>-5983</v>
      </c>
      <c r="G72" s="3">
        <v>24.978056426332287</v>
      </c>
      <c r="H72" s="3">
        <v>-99.394020378823555</v>
      </c>
    </row>
    <row r="73" spans="1:8" x14ac:dyDescent="0.25">
      <c r="A73" s="2">
        <f t="shared" si="4"/>
        <v>2023</v>
      </c>
      <c r="B73" s="2">
        <v>12</v>
      </c>
      <c r="C73" s="4">
        <v>11</v>
      </c>
      <c r="D73" s="3">
        <v>116.92307692307693</v>
      </c>
      <c r="E73" s="3">
        <v>-440.06694375993351</v>
      </c>
      <c r="F73" s="4">
        <v>-13726</v>
      </c>
      <c r="G73" s="3">
        <v>9.7033089928294203</v>
      </c>
      <c r="H73" s="3">
        <v>-90.597602120125671</v>
      </c>
    </row>
    <row r="74" spans="1:8" x14ac:dyDescent="0.25">
      <c r="A74" s="2">
        <v>2024</v>
      </c>
      <c r="B74" s="2">
        <v>1</v>
      </c>
      <c r="C74" s="4">
        <v>-26</v>
      </c>
      <c r="D74" s="3">
        <v>-388.88888888888886</v>
      </c>
      <c r="E74" s="3">
        <v>-480.22106072267286</v>
      </c>
      <c r="F74" s="4">
        <v>-1908</v>
      </c>
      <c r="G74" s="3">
        <v>-83.992285438765663</v>
      </c>
      <c r="H74" s="3">
        <v>-81.34093802710467</v>
      </c>
    </row>
    <row r="75" spans="1:8" x14ac:dyDescent="0.25">
      <c r="A75" s="2">
        <f t="shared" si="4"/>
        <v>2024</v>
      </c>
      <c r="B75" s="2">
        <v>2</v>
      </c>
      <c r="C75" s="4">
        <v>-32</v>
      </c>
      <c r="D75" s="3">
        <v>-3300</v>
      </c>
      <c r="E75" s="3">
        <v>-520.39754578236352</v>
      </c>
      <c r="F75" s="4">
        <v>-3993</v>
      </c>
      <c r="G75" s="3">
        <v>-182.59023354564755</v>
      </c>
      <c r="H75" s="3">
        <v>-71.667433462437543</v>
      </c>
    </row>
    <row r="76" spans="1:8" x14ac:dyDescent="0.25">
      <c r="A76" s="2">
        <f t="shared" si="4"/>
        <v>2024</v>
      </c>
      <c r="B76" s="2">
        <v>3</v>
      </c>
      <c r="C76" s="4">
        <v>-87</v>
      </c>
      <c r="D76" s="3">
        <v>-1142.8571428571429</v>
      </c>
      <c r="E76" s="3">
        <v>-560.01336632320988</v>
      </c>
      <c r="F76" s="4">
        <v>-6276</v>
      </c>
      <c r="G76" s="3">
        <v>-96.616541353383454</v>
      </c>
      <c r="H76" s="3">
        <v>-61.620677910149332</v>
      </c>
    </row>
    <row r="77" spans="1:8" x14ac:dyDescent="0.25">
      <c r="A77" s="2">
        <f t="shared" si="4"/>
        <v>2024</v>
      </c>
      <c r="B77" s="2">
        <v>4</v>
      </c>
      <c r="C77" s="4">
        <v>-102</v>
      </c>
      <c r="D77" s="3">
        <v>-10300</v>
      </c>
      <c r="E77" s="3">
        <v>-598.6785176776259</v>
      </c>
      <c r="F77" s="4">
        <v>-8288</v>
      </c>
      <c r="G77" s="3">
        <v>-74.778574441164068</v>
      </c>
      <c r="H77" s="3">
        <v>-51.251963826493082</v>
      </c>
    </row>
    <row r="78" spans="1:8" x14ac:dyDescent="0.25">
      <c r="A78" s="2">
        <f t="shared" si="4"/>
        <v>2024</v>
      </c>
      <c r="B78" s="2">
        <v>5</v>
      </c>
      <c r="C78" s="4">
        <v>-112</v>
      </c>
      <c r="D78" s="3">
        <v>-261.29032258064512</v>
      </c>
      <c r="E78" s="3">
        <v>-636.04347044028475</v>
      </c>
      <c r="F78" s="4">
        <v>-10881</v>
      </c>
      <c r="G78" s="3">
        <v>-39.912562684839912</v>
      </c>
      <c r="H78" s="3">
        <v>-40.615013936016496</v>
      </c>
    </row>
    <row r="79" spans="1:8" x14ac:dyDescent="0.25">
      <c r="A79" s="2">
        <f t="shared" si="4"/>
        <v>2024</v>
      </c>
      <c r="B79" s="2">
        <v>6</v>
      </c>
      <c r="C79" s="4">
        <v>-191</v>
      </c>
      <c r="D79" s="3">
        <v>-85.436893203883486</v>
      </c>
      <c r="E79" s="3">
        <v>-672.43239808657643</v>
      </c>
      <c r="F79" s="4">
        <v>-16132</v>
      </c>
      <c r="G79" s="3">
        <v>-15.583578132836569</v>
      </c>
      <c r="H79" s="3">
        <v>-29.765184755671086</v>
      </c>
    </row>
    <row r="80" spans="1:8" x14ac:dyDescent="0.25">
      <c r="A80" s="2">
        <f t="shared" si="4"/>
        <v>2024</v>
      </c>
      <c r="B80" s="2">
        <v>7</v>
      </c>
      <c r="C80" s="4">
        <v>48</v>
      </c>
      <c r="D80" s="3">
        <v>152.63157894736844</v>
      </c>
      <c r="E80" s="3">
        <v>-708.14344956773402</v>
      </c>
      <c r="F80" s="4">
        <v>-997</v>
      </c>
      <c r="G80" s="3">
        <v>69.622181596587453</v>
      </c>
      <c r="H80" s="3">
        <v>-18.757784021071473</v>
      </c>
    </row>
    <row r="81" spans="1:8" x14ac:dyDescent="0.25">
      <c r="A81" s="2">
        <f t="shared" si="4"/>
        <v>2024</v>
      </c>
      <c r="B81" s="2">
        <v>8</v>
      </c>
      <c r="C81" s="4">
        <v>70</v>
      </c>
      <c r="D81" s="3">
        <v>-7.8947368421052628</v>
      </c>
      <c r="E81" s="3">
        <v>-743.43401025826267</v>
      </c>
      <c r="F81" s="4">
        <v>879</v>
      </c>
      <c r="G81" s="3">
        <v>146.11752360965374</v>
      </c>
      <c r="H81" s="3">
        <v>-7.6471346340390172</v>
      </c>
    </row>
    <row r="82" spans="1:8" x14ac:dyDescent="0.25">
      <c r="A82" s="2">
        <f t="shared" si="4"/>
        <v>2024</v>
      </c>
      <c r="B82" s="2">
        <v>9</v>
      </c>
      <c r="C82" s="4">
        <v>176</v>
      </c>
      <c r="D82" s="3">
        <v>232.07547169811323</v>
      </c>
      <c r="E82" s="3">
        <v>-778.50168948902058</v>
      </c>
      <c r="F82" s="4">
        <v>6484</v>
      </c>
      <c r="G82" s="3">
        <v>290.81812831077104</v>
      </c>
      <c r="H82" s="3">
        <v>3.5185780012172558</v>
      </c>
    </row>
    <row r="83" spans="1:8" x14ac:dyDescent="0.25">
      <c r="A83" s="2">
        <f t="shared" si="4"/>
        <v>2024</v>
      </c>
      <c r="B83" s="2">
        <v>10</v>
      </c>
      <c r="C83" s="4">
        <v>220</v>
      </c>
      <c r="D83" s="3">
        <v>285.96491228070175</v>
      </c>
      <c r="E83" s="3">
        <v>-813.49301747465654</v>
      </c>
      <c r="F83" s="4">
        <v>6176</v>
      </c>
      <c r="G83" s="3">
        <v>267.50745863845947</v>
      </c>
      <c r="H83" s="3">
        <v>14.701846581755245</v>
      </c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1" workbookViewId="0">
      <selection activeCell="A85" sqref="A8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-6.6395122716662121</v>
      </c>
      <c r="F2" s="4">
        <v>9403</v>
      </c>
      <c r="G2" s="3">
        <v>5.7824277196534934</v>
      </c>
      <c r="H2" s="3">
        <v>-2.4653004468872406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-6.7597257429449664</v>
      </c>
      <c r="F3" s="4">
        <v>8738</v>
      </c>
      <c r="G3" s="3">
        <v>-1.1985526910900046</v>
      </c>
      <c r="H3" s="3">
        <v>-2.4957458023017232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-6.827784164487805</v>
      </c>
      <c r="F4" s="4">
        <v>9265</v>
      </c>
      <c r="G4" s="3">
        <v>-12.138454243717401</v>
      </c>
      <c r="H4" s="3">
        <v>-2.5083240873210269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-6.8448563758977601</v>
      </c>
      <c r="F5" s="4">
        <v>8817</v>
      </c>
      <c r="G5" s="3">
        <v>13.212634822804304</v>
      </c>
      <c r="H5" s="3">
        <v>-2.5030699628372433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-6.8134257856384961</v>
      </c>
      <c r="F6" s="4">
        <v>8830</v>
      </c>
      <c r="G6" s="3">
        <v>0.50079672205782799</v>
      </c>
      <c r="H6" s="3">
        <v>-2.4806868487811031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-6.7351532427031291</v>
      </c>
      <c r="F7" s="4">
        <v>8120</v>
      </c>
      <c r="G7" s="3">
        <v>-2.5093048385160244</v>
      </c>
      <c r="H7" s="3">
        <v>-2.4407867966954462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-6.6120944970718849</v>
      </c>
      <c r="F8" s="4">
        <v>7695</v>
      </c>
      <c r="G8" s="3">
        <v>3.4969737726967098</v>
      </c>
      <c r="H8" s="3">
        <v>-2.382774810652915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-6.4476758150439197</v>
      </c>
      <c r="F9" s="4">
        <v>5870</v>
      </c>
      <c r="G9" s="3">
        <v>-0.67681895093062439</v>
      </c>
      <c r="H9" s="3">
        <v>-2.3060606529235006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-6.2452573714504336</v>
      </c>
      <c r="F10" s="4">
        <v>5882</v>
      </c>
      <c r="G10" s="3">
        <v>-4.4664609387688792</v>
      </c>
      <c r="H10" s="3">
        <v>-2.20964576990335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-6.0050806456867525</v>
      </c>
      <c r="F11" s="4">
        <v>7723</v>
      </c>
      <c r="G11" s="3">
        <v>6.7302377003869651</v>
      </c>
      <c r="H11" s="3">
        <v>-2.0924184662037502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-5.7286895298307412</v>
      </c>
      <c r="F12" s="4">
        <v>7969</v>
      </c>
      <c r="G12" s="3">
        <v>3.2789009849663042</v>
      </c>
      <c r="H12" s="3">
        <v>-1.9534237697116035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-5.4166508606286881</v>
      </c>
      <c r="F13" s="4">
        <v>6809</v>
      </c>
      <c r="G13" s="3">
        <v>1.0987379361544258</v>
      </c>
      <c r="H13" s="3">
        <v>-1.7910940238577986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-5.0682789483103869</v>
      </c>
      <c r="F14" s="4">
        <v>8995</v>
      </c>
      <c r="G14" s="3">
        <v>-4.3390407316813757</v>
      </c>
      <c r="H14" s="3">
        <v>-1.6034982161874829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-4.6809205116106796</v>
      </c>
      <c r="F15" s="4">
        <v>9382</v>
      </c>
      <c r="G15" s="3">
        <v>7.3701075761043677</v>
      </c>
      <c r="H15" s="3">
        <v>-1.3885046514708024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-4.2518824153112256</v>
      </c>
      <c r="F16" s="4">
        <v>9437</v>
      </c>
      <c r="G16" s="3">
        <v>1.8564490016189872</v>
      </c>
      <c r="H16" s="3">
        <v>-1.1441716027081457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-3.7793902413637945</v>
      </c>
      <c r="F17" s="4">
        <v>8683</v>
      </c>
      <c r="G17" s="3">
        <v>-1.5197913122377171</v>
      </c>
      <c r="H17" s="3">
        <v>-0.86794910593965313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-3.2593901751238534</v>
      </c>
      <c r="F18" s="4">
        <v>8585</v>
      </c>
      <c r="G18" s="3">
        <v>-2.7746319365798411</v>
      </c>
      <c r="H18" s="3">
        <v>-0.5570788207746088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-2.6899634310637071</v>
      </c>
      <c r="F19" s="4">
        <v>7433</v>
      </c>
      <c r="G19" s="3">
        <v>-8.4605911330049253</v>
      </c>
      <c r="H19" s="3">
        <v>-0.20884767364217852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-2.0709490040998473</v>
      </c>
      <c r="F20" s="4">
        <v>7825</v>
      </c>
      <c r="G20" s="3">
        <v>1.6894087069525776</v>
      </c>
      <c r="H20" s="3">
        <v>0.17930341228431887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-1.4001935305771649</v>
      </c>
      <c r="F21" s="4">
        <v>5368</v>
      </c>
      <c r="G21" s="3">
        <v>-8.5519591141396951</v>
      </c>
      <c r="H21" s="3">
        <v>0.60936047609133104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-0.67609427538193201</v>
      </c>
      <c r="F22" s="4">
        <v>5787</v>
      </c>
      <c r="G22" s="3">
        <v>-1.6150969058143505</v>
      </c>
      <c r="H22" s="3">
        <v>1.0834144252885465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0.10009091333138366</v>
      </c>
      <c r="F23" s="4">
        <v>8029</v>
      </c>
      <c r="G23" s="3">
        <v>3.9621908584746901</v>
      </c>
      <c r="H23" s="3">
        <v>1.6029199646363321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0.93012732887585092</v>
      </c>
      <c r="F24" s="4">
        <v>7332</v>
      </c>
      <c r="G24" s="3">
        <v>-7.9934747145187561</v>
      </c>
      <c r="H24" s="3">
        <v>2.1691444022748394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1.8143222358630531</v>
      </c>
      <c r="F25" s="4">
        <v>7095</v>
      </c>
      <c r="G25" s="3">
        <v>4.2003231017770704</v>
      </c>
      <c r="H25" s="3">
        <v>2.7835188846007366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2.7494936491947106</v>
      </c>
      <c r="F26" s="4">
        <v>8658</v>
      </c>
      <c r="G26" s="3">
        <v>-3.7465258476931607</v>
      </c>
      <c r="H26" s="3">
        <v>3.4467688205720255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3.7306857548978782</v>
      </c>
      <c r="F27" s="4">
        <v>8523</v>
      </c>
      <c r="G27" s="3">
        <v>-9.155830313366021</v>
      </c>
      <c r="H27" s="3">
        <v>4.1597180083284551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4.7498106254700501</v>
      </c>
      <c r="F28" s="4">
        <v>6779</v>
      </c>
      <c r="G28" s="3">
        <v>-28.16573063473562</v>
      </c>
      <c r="H28" s="3">
        <v>4.922690711657812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5.7986475206353365</v>
      </c>
      <c r="F29" s="4">
        <v>2314</v>
      </c>
      <c r="G29" s="3">
        <v>-73.350224576759189</v>
      </c>
      <c r="H29" s="3">
        <v>5.7350865034922096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6.8673231008349953</v>
      </c>
      <c r="F30" s="4">
        <v>3792</v>
      </c>
      <c r="G30" s="3">
        <v>-55.829935934769949</v>
      </c>
      <c r="H30" s="3">
        <v>6.594007149725817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7.942404776998119</v>
      </c>
      <c r="F31" s="4">
        <v>6737</v>
      </c>
      <c r="G31" s="3">
        <v>-9.3636485941073548</v>
      </c>
      <c r="H31" s="3">
        <v>7.4910623807611199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9.006927507060686</v>
      </c>
      <c r="F32" s="4">
        <v>7641</v>
      </c>
      <c r="G32" s="3">
        <v>-2.3514376996805142</v>
      </c>
      <c r="H32" s="3">
        <v>8.4135269309530702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10.043154234517592</v>
      </c>
      <c r="F33" s="4">
        <v>5752</v>
      </c>
      <c r="G33" s="3">
        <v>7.1535022354694444</v>
      </c>
      <c r="H33" s="3">
        <v>9.3475050686166998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11.036271804502903</v>
      </c>
      <c r="F34" s="4">
        <v>6599</v>
      </c>
      <c r="G34" s="3">
        <v>14.031449801278729</v>
      </c>
      <c r="H34" s="3">
        <v>10.278353495078804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11.973905821601242</v>
      </c>
      <c r="F35" s="4">
        <v>7396</v>
      </c>
      <c r="G35" s="3">
        <v>-7.8839207871465922</v>
      </c>
      <c r="H35" s="3">
        <v>11.191276550358319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12.841295112262666</v>
      </c>
      <c r="F36" s="4">
        <v>7339</v>
      </c>
      <c r="G36" s="3">
        <v>9.54719039825358E-2</v>
      </c>
      <c r="H36" s="3">
        <v>12.071739206162112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13.621405681909255</v>
      </c>
      <c r="F37" s="4">
        <v>7670</v>
      </c>
      <c r="G37" s="3">
        <v>8.1042988019732309</v>
      </c>
      <c r="H37" s="3">
        <v>12.90388176771528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14.300440908487207</v>
      </c>
      <c r="F38" s="4">
        <v>7811</v>
      </c>
      <c r="G38" s="3">
        <v>-9.7828597828597879</v>
      </c>
      <c r="H38" s="3">
        <v>13.671012855013599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14.865510090844431</v>
      </c>
      <c r="F39" s="4">
        <v>8786</v>
      </c>
      <c r="G39" s="3">
        <v>3.0857679220931633</v>
      </c>
      <c r="H39" s="3">
        <v>14.356107783680224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15.305280462062802</v>
      </c>
      <c r="F40" s="4">
        <v>10968</v>
      </c>
      <c r="G40" s="3">
        <v>61.793774893052067</v>
      </c>
      <c r="H40" s="3">
        <v>14.9405131281829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15.610983158293285</v>
      </c>
      <c r="F41" s="4">
        <v>9218</v>
      </c>
      <c r="G41" s="3">
        <v>298.35782195332757</v>
      </c>
      <c r="H41" s="3">
        <v>15.404792800498983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15.776190588421644</v>
      </c>
      <c r="F42" s="4">
        <v>9570</v>
      </c>
      <c r="G42" s="3">
        <v>152.37341772151899</v>
      </c>
      <c r="H42" s="3">
        <v>15.732764411339506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15.807279954169871</v>
      </c>
      <c r="F43" s="4">
        <v>9554</v>
      </c>
      <c r="G43" s="3">
        <v>41.81386373756866</v>
      </c>
      <c r="H43" s="3">
        <v>15.927895087328892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15.721437650373863</v>
      </c>
      <c r="F44" s="4">
        <v>8379</v>
      </c>
      <c r="G44" s="3">
        <v>9.6584216725559493</v>
      </c>
      <c r="H44" s="3">
        <v>16.003140889349215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15.536346151016597</v>
      </c>
      <c r="F45" s="4">
        <v>6309</v>
      </c>
      <c r="G45" s="3">
        <v>9.6835883171070947</v>
      </c>
      <c r="H45" s="3">
        <v>15.973255514994374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15.266757928283429</v>
      </c>
      <c r="F46" s="4">
        <v>6620</v>
      </c>
      <c r="G46" s="3">
        <v>0.31823003485376145</v>
      </c>
      <c r="H46" s="3">
        <v>15.852552056357101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14.926346541432565</v>
      </c>
      <c r="F47" s="4">
        <v>7348</v>
      </c>
      <c r="G47" s="3">
        <v>-0.6489994591671211</v>
      </c>
      <c r="H47" s="3">
        <v>15.654906823085829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14.528782121484438</v>
      </c>
      <c r="F48" s="4">
        <v>8177</v>
      </c>
      <c r="G48" s="3">
        <v>11.418449380024519</v>
      </c>
      <c r="H48" s="3">
        <v>15.393117352466385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14.088186342854423</v>
      </c>
      <c r="F49" s="4">
        <v>8394</v>
      </c>
      <c r="G49" s="3">
        <v>9.4393741851368951</v>
      </c>
      <c r="H49" s="3">
        <v>15.078848966070552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13.619437473478177</v>
      </c>
      <c r="F50" s="4">
        <v>8197</v>
      </c>
      <c r="G50" s="3">
        <v>4.9417488157726286</v>
      </c>
      <c r="H50" s="3">
        <v>14.723490966860915</v>
      </c>
    </row>
    <row r="51" spans="1:8" x14ac:dyDescent="0.25">
      <c r="A51" s="2">
        <f t="shared" ref="A51:A85" si="4">A50</f>
        <v>2022</v>
      </c>
      <c r="B51" s="2">
        <v>2</v>
      </c>
      <c r="C51" s="4">
        <v>49</v>
      </c>
      <c r="D51" s="3">
        <v>-42.352941176470594</v>
      </c>
      <c r="E51" s="3">
        <v>13.136922764452249</v>
      </c>
      <c r="F51" s="4">
        <v>9239</v>
      </c>
      <c r="G51" s="3">
        <v>5.1559298884589211</v>
      </c>
      <c r="H51" s="3">
        <v>14.338041027606936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12.655016508425092</v>
      </c>
      <c r="F52" s="4">
        <v>11086</v>
      </c>
      <c r="G52" s="3">
        <v>1.0758570386579125</v>
      </c>
      <c r="H52" s="3">
        <v>13.932817533428699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12.184239535271482</v>
      </c>
      <c r="F53" s="4">
        <v>8478</v>
      </c>
      <c r="G53" s="3">
        <v>-8.027771750922108</v>
      </c>
      <c r="H53" s="3">
        <v>13.517501222839401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11.734873474158375</v>
      </c>
      <c r="F54" s="4">
        <v>9132</v>
      </c>
      <c r="G54" s="3">
        <v>-4.5768025078369856</v>
      </c>
      <c r="H54" s="3">
        <v>13.100879989873441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11.314964937618337</v>
      </c>
      <c r="F55" s="4">
        <v>8917</v>
      </c>
      <c r="G55" s="3">
        <v>-6.6673644546786708</v>
      </c>
      <c r="H55" s="3">
        <v>12.690245529053149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10.93138011933887</v>
      </c>
      <c r="F56" s="4">
        <v>7183</v>
      </c>
      <c r="G56" s="3">
        <v>-14.273779687313526</v>
      </c>
      <c r="H56" s="3">
        <v>12.291661918060734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10.590662414516441</v>
      </c>
      <c r="F57" s="4">
        <v>5910</v>
      </c>
      <c r="G57" s="3">
        <v>-6.3242986210175989</v>
      </c>
      <c r="H57" s="3">
        <v>11.909848956107313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10.298457205839226</v>
      </c>
      <c r="F58" s="4">
        <v>6841</v>
      </c>
      <c r="G58" s="3">
        <v>3.3383685800604246</v>
      </c>
      <c r="H58" s="3">
        <v>11.547681620070295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10.061063302216617</v>
      </c>
      <c r="F59" s="4">
        <v>7149</v>
      </c>
      <c r="G59" s="3">
        <v>-2.7082199237887905</v>
      </c>
      <c r="H59" s="3">
        <v>11.206768626578677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9.883933314665045</v>
      </c>
      <c r="F60" s="4">
        <v>8717</v>
      </c>
      <c r="G60" s="3">
        <v>6.6038889568301284</v>
      </c>
      <c r="H60" s="3">
        <v>10.888148601078125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9.7716850036720544</v>
      </c>
      <c r="F61" s="4">
        <v>8267</v>
      </c>
      <c r="G61" s="3">
        <v>-1.5129854658089137</v>
      </c>
      <c r="H61" s="3">
        <v>10.59189385036497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9.7274051508726327</v>
      </c>
      <c r="F62" s="4">
        <v>9475</v>
      </c>
      <c r="G62" s="3">
        <v>15.591069903623268</v>
      </c>
      <c r="H62" s="3">
        <v>10.317779163204692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9.7529327319076611</v>
      </c>
      <c r="F63" s="4">
        <v>10157</v>
      </c>
      <c r="G63" s="3">
        <v>9.9361402749215344</v>
      </c>
      <c r="H63" s="3">
        <v>10.064738711743594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9.8492484596334187</v>
      </c>
      <c r="F64" s="4">
        <v>12079</v>
      </c>
      <c r="G64" s="3">
        <v>8.9572433700162435</v>
      </c>
      <c r="H64" s="3">
        <v>9.8320728688738388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10.019348503675086</v>
      </c>
      <c r="F65" s="4">
        <v>8624</v>
      </c>
      <c r="G65" s="3">
        <v>1.72210426987498</v>
      </c>
      <c r="H65" s="3">
        <v>9.6190730770405874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10.265210386048953</v>
      </c>
      <c r="F66" s="4">
        <v>10408</v>
      </c>
      <c r="G66" s="3">
        <v>13.972842750766535</v>
      </c>
      <c r="H66" s="3">
        <v>9.4249700266404695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10.58657263080423</v>
      </c>
      <c r="F67" s="4">
        <v>10207</v>
      </c>
      <c r="G67" s="3">
        <v>14.466748906582927</v>
      </c>
      <c r="H67" s="3">
        <v>9.2484460074585062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10.982943153244189</v>
      </c>
      <c r="F68" s="4">
        <v>8297</v>
      </c>
      <c r="G68" s="3">
        <v>15.508840317416128</v>
      </c>
      <c r="H68" s="3">
        <v>9.0884991337744481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11.453007884461623</v>
      </c>
      <c r="F69" s="4">
        <v>6614</v>
      </c>
      <c r="G69" s="3">
        <v>11.912013536379028</v>
      </c>
      <c r="H69" s="3">
        <v>8.9444899020138173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11.994690051163689</v>
      </c>
      <c r="F70" s="4">
        <v>6735</v>
      </c>
      <c r="G70" s="3">
        <v>-1.5494810700189987</v>
      </c>
      <c r="H70" s="3">
        <v>8.8162246656287806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12.602159713357743</v>
      </c>
      <c r="F71" s="4">
        <v>8294</v>
      </c>
      <c r="G71" s="3">
        <v>16.016226045600778</v>
      </c>
      <c r="H71" s="3">
        <v>8.7037158561016668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13.270890718601011</v>
      </c>
      <c r="F72" s="4">
        <v>9274</v>
      </c>
      <c r="G72" s="3">
        <v>6.3898130090627614</v>
      </c>
      <c r="H72" s="3">
        <v>8.6062560642387176</v>
      </c>
    </row>
    <row r="73" spans="1:8" x14ac:dyDescent="0.25">
      <c r="A73" s="2">
        <f t="shared" si="4"/>
        <v>2023</v>
      </c>
      <c r="B73" s="2">
        <v>12</v>
      </c>
      <c r="C73" s="4">
        <v>70</v>
      </c>
      <c r="D73" s="3">
        <v>25</v>
      </c>
      <c r="E73" s="3">
        <v>13.997287320026178</v>
      </c>
      <c r="F73" s="4">
        <v>8018</v>
      </c>
      <c r="G73" s="3">
        <v>-3.0119753235756663</v>
      </c>
      <c r="H73" s="3">
        <v>8.5236456940537817</v>
      </c>
    </row>
    <row r="74" spans="1:8" x14ac:dyDescent="0.25">
      <c r="A74" s="2">
        <v>2024</v>
      </c>
      <c r="B74" s="2">
        <v>1</v>
      </c>
      <c r="C74" s="4">
        <v>72</v>
      </c>
      <c r="D74" s="3">
        <v>-2.7027027027026973</v>
      </c>
      <c r="E74" s="3">
        <v>14.775763805064317</v>
      </c>
      <c r="F74" s="4">
        <v>10716</v>
      </c>
      <c r="G74" s="3">
        <v>13.09762532981531</v>
      </c>
      <c r="H74" s="3">
        <v>8.4555312299040963</v>
      </c>
    </row>
    <row r="75" spans="1:8" x14ac:dyDescent="0.25">
      <c r="A75" s="2">
        <f t="shared" si="4"/>
        <v>2024</v>
      </c>
      <c r="B75" s="2">
        <v>2</v>
      </c>
      <c r="C75" s="4">
        <v>68</v>
      </c>
      <c r="D75" s="3">
        <v>0</v>
      </c>
      <c r="E75" s="3">
        <v>15.601498538415941</v>
      </c>
      <c r="F75" s="4">
        <v>10960</v>
      </c>
      <c r="G75" s="3">
        <v>7.9058777197991592</v>
      </c>
      <c r="H75" s="3">
        <v>8.4007580713540069</v>
      </c>
    </row>
    <row r="76" spans="1:8" x14ac:dyDescent="0.25">
      <c r="A76" s="2">
        <f t="shared" si="4"/>
        <v>2024</v>
      </c>
      <c r="B76" s="2">
        <v>3</v>
      </c>
      <c r="C76" s="4">
        <v>77</v>
      </c>
      <c r="D76" s="3">
        <v>-2.5316455696202556</v>
      </c>
      <c r="E76" s="3">
        <v>16.468456102385183</v>
      </c>
      <c r="F76" s="4">
        <v>10683</v>
      </c>
      <c r="G76" s="3">
        <v>-11.557248116565944</v>
      </c>
      <c r="H76" s="3">
        <v>8.3584939856136877</v>
      </c>
    </row>
    <row r="77" spans="1:8" x14ac:dyDescent="0.25">
      <c r="A77" s="2">
        <f t="shared" si="4"/>
        <v>2024</v>
      </c>
      <c r="B77" s="2">
        <v>4</v>
      </c>
      <c r="C77" s="4">
        <v>93</v>
      </c>
      <c r="D77" s="3">
        <v>66.071428571428584</v>
      </c>
      <c r="E77" s="3">
        <v>17.369517641877678</v>
      </c>
      <c r="F77" s="4">
        <v>11752</v>
      </c>
      <c r="G77" s="3">
        <v>36.270871985157704</v>
      </c>
      <c r="H77" s="3">
        <v>8.3278723732022328</v>
      </c>
    </row>
    <row r="78" spans="1:8" x14ac:dyDescent="0.25">
      <c r="A78" s="2">
        <f t="shared" si="4"/>
        <v>2024</v>
      </c>
      <c r="B78" s="2">
        <v>5</v>
      </c>
      <c r="C78" s="4">
        <v>70</v>
      </c>
      <c r="D78" s="3">
        <v>-9.0909090909090935</v>
      </c>
      <c r="E78" s="3">
        <v>18.296244850294062</v>
      </c>
      <c r="F78" s="4">
        <v>9652</v>
      </c>
      <c r="G78" s="3">
        <v>-7.2636433512682563</v>
      </c>
      <c r="H78" s="3">
        <v>8.3066435969927532</v>
      </c>
    </row>
    <row r="79" spans="1:8" x14ac:dyDescent="0.25">
      <c r="A79" s="2">
        <f t="shared" si="4"/>
        <v>2024</v>
      </c>
      <c r="B79" s="2">
        <v>6</v>
      </c>
      <c r="C79" s="4">
        <v>94</v>
      </c>
      <c r="D79" s="3">
        <v>18.98734177215189</v>
      </c>
      <c r="E79" s="3">
        <v>19.243581498182856</v>
      </c>
      <c r="F79" s="4">
        <v>9528</v>
      </c>
      <c r="G79" s="3">
        <v>-6.6522974429313209</v>
      </c>
      <c r="H79" s="3">
        <v>8.294498505942526</v>
      </c>
    </row>
    <row r="80" spans="1:8" x14ac:dyDescent="0.25">
      <c r="A80" s="2">
        <f t="shared" si="4"/>
        <v>2024</v>
      </c>
      <c r="B80" s="2">
        <v>7</v>
      </c>
      <c r="C80" s="4">
        <v>84</v>
      </c>
      <c r="D80" s="3">
        <v>71.428571428571416</v>
      </c>
      <c r="E80" s="3">
        <v>20.204569470402216</v>
      </c>
      <c r="F80" s="4">
        <v>9704</v>
      </c>
      <c r="G80" s="3">
        <v>16.957936603591662</v>
      </c>
      <c r="H80" s="3">
        <v>8.2900466790818648</v>
      </c>
    </row>
    <row r="81" spans="1:8" x14ac:dyDescent="0.25">
      <c r="A81" s="2">
        <f t="shared" si="4"/>
        <v>2024</v>
      </c>
      <c r="B81" s="2">
        <v>8</v>
      </c>
      <c r="C81" s="4">
        <v>49</v>
      </c>
      <c r="D81" s="3">
        <v>58.064516129032249</v>
      </c>
      <c r="E81" s="3">
        <v>21.172232857384884</v>
      </c>
      <c r="F81" s="4">
        <v>6874</v>
      </c>
      <c r="G81" s="3">
        <v>3.9310553371636026</v>
      </c>
      <c r="H81" s="3">
        <v>8.2908597235001906</v>
      </c>
    </row>
    <row r="82" spans="1:8" x14ac:dyDescent="0.25">
      <c r="A82" s="2">
        <f t="shared" si="4"/>
        <v>2024</v>
      </c>
      <c r="B82" s="2">
        <v>9</v>
      </c>
      <c r="C82" s="4">
        <v>80</v>
      </c>
      <c r="D82" s="3">
        <v>17.647058823529417</v>
      </c>
      <c r="E82" s="3">
        <v>22.143152971921808</v>
      </c>
      <c r="F82" s="4">
        <v>8035</v>
      </c>
      <c r="G82" s="3">
        <v>19.302152932442461</v>
      </c>
      <c r="H82" s="3">
        <v>8.2951111830872399</v>
      </c>
    </row>
    <row r="83" spans="1:8" x14ac:dyDescent="0.25">
      <c r="A83" s="2">
        <f t="shared" si="4"/>
        <v>2024</v>
      </c>
      <c r="B83" s="2">
        <v>10</v>
      </c>
      <c r="C83" s="4">
        <v>77</v>
      </c>
      <c r="D83" s="3">
        <v>22.222222222222232</v>
      </c>
      <c r="E83" s="3">
        <v>23.116473090920024</v>
      </c>
      <c r="F83" s="4">
        <v>10679</v>
      </c>
      <c r="G83" s="3">
        <v>28.755727031589107</v>
      </c>
      <c r="H83" s="3">
        <v>8.3006718375392534</v>
      </c>
    </row>
    <row r="84" spans="1:8" x14ac:dyDescent="0.25">
      <c r="A84" s="2">
        <f t="shared" si="4"/>
        <v>2024</v>
      </c>
      <c r="B84" s="2">
        <v>11</v>
      </c>
      <c r="C84" s="4">
        <v>78</v>
      </c>
      <c r="D84" s="3">
        <v>41.81818181818182</v>
      </c>
      <c r="E84" s="3">
        <v>24.091024262526272</v>
      </c>
      <c r="F84" s="4">
        <v>9970</v>
      </c>
      <c r="G84" s="3">
        <v>7.5048522751779201</v>
      </c>
      <c r="H84" s="3">
        <v>8.3061768444517341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1" workbookViewId="0">
      <selection activeCell="A85" sqref="A8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13.105360936196412</v>
      </c>
      <c r="F2" s="4">
        <v>3710</v>
      </c>
      <c r="G2" s="3">
        <v>6.9780853517877661</v>
      </c>
      <c r="H2" s="3">
        <v>0.59449293606639286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13.38953846977374</v>
      </c>
      <c r="F3" s="4">
        <v>2291</v>
      </c>
      <c r="G3" s="3">
        <v>1.9581664441477464</v>
      </c>
      <c r="H3" s="3">
        <v>0.70792077122457531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13.741789814996944</v>
      </c>
      <c r="F4" s="4">
        <v>1756</v>
      </c>
      <c r="G4" s="3">
        <v>-11.803114013058769</v>
      </c>
      <c r="H4" s="3">
        <v>0.82928953251395454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14.1638257872743</v>
      </c>
      <c r="F5" s="4">
        <v>1486</v>
      </c>
      <c r="G5" s="3">
        <v>12.832194381169316</v>
      </c>
      <c r="H5" s="3">
        <v>0.959634813621422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14.656981614758415</v>
      </c>
      <c r="F6" s="4">
        <v>1524</v>
      </c>
      <c r="G6" s="3">
        <v>0.92715231788078611</v>
      </c>
      <c r="H6" s="3">
        <v>1.0991149579876489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15.224386704366669</v>
      </c>
      <c r="F7" s="4">
        <v>1370</v>
      </c>
      <c r="G7" s="3">
        <v>-4.2627533193570937</v>
      </c>
      <c r="H7" s="3">
        <v>1.2487127923566086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15.865930394848752</v>
      </c>
      <c r="F8" s="4">
        <v>1485</v>
      </c>
      <c r="G8" s="3">
        <v>8.3150984682713425</v>
      </c>
      <c r="H8" s="3">
        <v>1.4093992016222672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16.581602183285071</v>
      </c>
      <c r="F9" s="4">
        <v>1357</v>
      </c>
      <c r="G9" s="3">
        <v>10.504885993485335</v>
      </c>
      <c r="H9" s="3">
        <v>1.5817623299763881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17.365428654923058</v>
      </c>
      <c r="F10" s="4">
        <v>1104</v>
      </c>
      <c r="G10" s="3">
        <v>-0.54054054054053502</v>
      </c>
      <c r="H10" s="3">
        <v>1.7668698840598078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18.217923783747416</v>
      </c>
      <c r="F11" s="4">
        <v>1665</v>
      </c>
      <c r="G11" s="3">
        <v>10.484406104844069</v>
      </c>
      <c r="H11" s="3">
        <v>1.9664092318788842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19.133493650413062</v>
      </c>
      <c r="F12" s="4">
        <v>1992</v>
      </c>
      <c r="G12" s="3">
        <v>10.055248618784528</v>
      </c>
      <c r="H12" s="3">
        <v>2.1819075046049337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20.104053711782736</v>
      </c>
      <c r="F13" s="4">
        <v>2647</v>
      </c>
      <c r="G13" s="3">
        <v>1.9252984212552837</v>
      </c>
      <c r="H13" s="3">
        <v>2.4154833609698949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21.125977746919386</v>
      </c>
      <c r="F14" s="4">
        <v>4157</v>
      </c>
      <c r="G14" s="3">
        <v>12.048517520215629</v>
      </c>
      <c r="H14" s="3">
        <v>2.6698022195053026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22.19866261196405</v>
      </c>
      <c r="F15" s="4">
        <v>2311</v>
      </c>
      <c r="G15" s="3">
        <v>0.87298123090353563</v>
      </c>
      <c r="H15" s="3">
        <v>2.9474954581218769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23.319112155343866</v>
      </c>
      <c r="F16" s="4">
        <v>1855</v>
      </c>
      <c r="G16" s="3">
        <v>5.6378132118451108</v>
      </c>
      <c r="H16" s="3">
        <v>3.2518457544039983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24.480894712299534</v>
      </c>
      <c r="F17" s="4">
        <v>1610</v>
      </c>
      <c r="G17" s="3">
        <v>8.3445491251682427</v>
      </c>
      <c r="H17" s="3">
        <v>3.5859917224480458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25.673822483146434</v>
      </c>
      <c r="F18" s="4">
        <v>1631</v>
      </c>
      <c r="G18" s="3">
        <v>7.0209973753280863</v>
      </c>
      <c r="H18" s="3">
        <v>3.9532376685349426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26.885346230405773</v>
      </c>
      <c r="F19" s="4">
        <v>1255</v>
      </c>
      <c r="G19" s="3">
        <v>-8.394160583941602</v>
      </c>
      <c r="H19" s="3">
        <v>4.3572183543208007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28.1019508057237</v>
      </c>
      <c r="F20" s="4">
        <v>1625</v>
      </c>
      <c r="G20" s="3">
        <v>9.4276094276094291</v>
      </c>
      <c r="H20" s="3">
        <v>4.8017815803302586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29.307757991067668</v>
      </c>
      <c r="F21" s="4">
        <v>1167</v>
      </c>
      <c r="G21" s="3">
        <v>-14.001473839351508</v>
      </c>
      <c r="H21" s="3">
        <v>5.2898896346616864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30.498826932932509</v>
      </c>
      <c r="F22" s="4">
        <v>1255</v>
      </c>
      <c r="G22" s="3">
        <v>13.677536231884059</v>
      </c>
      <c r="H22" s="3">
        <v>5.824826043458402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31.665543950703888</v>
      </c>
      <c r="F23" s="4">
        <v>1743</v>
      </c>
      <c r="G23" s="3">
        <v>4.6846846846846812</v>
      </c>
      <c r="H23" s="3">
        <v>6.4085346548446971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32.823955167452681</v>
      </c>
      <c r="F24" s="4">
        <v>1982</v>
      </c>
      <c r="G24" s="3">
        <v>-0.5020080321285092</v>
      </c>
      <c r="H24" s="3">
        <v>7.0435046440412812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33.988403741888106</v>
      </c>
      <c r="F25" s="4">
        <v>2719</v>
      </c>
      <c r="G25" s="3">
        <v>2.7200604457876754</v>
      </c>
      <c r="H25" s="3">
        <v>7.7321054744653814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35.171584704519624</v>
      </c>
      <c r="F26" s="4">
        <v>3556</v>
      </c>
      <c r="G26" s="3">
        <v>-14.457541496271354</v>
      </c>
      <c r="H26" s="3">
        <v>8.476182615598379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36.381132162757339</v>
      </c>
      <c r="F27" s="4">
        <v>2418</v>
      </c>
      <c r="G27" s="3">
        <v>4.6300302899177748</v>
      </c>
      <c r="H27" s="3">
        <v>9.2772334782391059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37.623840316953874</v>
      </c>
      <c r="F28" s="4">
        <v>1470</v>
      </c>
      <c r="G28" s="3">
        <v>-20.75471698113207</v>
      </c>
      <c r="H28" s="3">
        <v>10.135162853456404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38.905423659209802</v>
      </c>
      <c r="F29" s="4">
        <v>404</v>
      </c>
      <c r="G29" s="3">
        <v>-74.906832298136635</v>
      </c>
      <c r="H29" s="3">
        <v>11.049552809875481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40.231298729751842</v>
      </c>
      <c r="F30" s="4">
        <v>482</v>
      </c>
      <c r="G30" s="3">
        <v>-70.447578172900066</v>
      </c>
      <c r="H30" s="3">
        <v>12.017840285577478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41.598697847134467</v>
      </c>
      <c r="F31" s="4">
        <v>1115</v>
      </c>
      <c r="G31" s="3">
        <v>-11.155378486055778</v>
      </c>
      <c r="H31" s="3">
        <v>13.031493025233257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42.995846039430191</v>
      </c>
      <c r="F32" s="4">
        <v>1435</v>
      </c>
      <c r="G32" s="3">
        <v>-11.69230769230769</v>
      </c>
      <c r="H32" s="3">
        <v>14.076252008342951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44.410216288386671</v>
      </c>
      <c r="F33" s="4">
        <v>1123</v>
      </c>
      <c r="G33" s="3">
        <v>-3.7703513281919454</v>
      </c>
      <c r="H33" s="3">
        <v>15.136178570551749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45.82320933335685</v>
      </c>
      <c r="F34" s="4">
        <v>1624</v>
      </c>
      <c r="G34" s="3">
        <v>29.402390438247018</v>
      </c>
      <c r="H34" s="3">
        <v>16.193544564192294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47.218002982006979</v>
      </c>
      <c r="F35" s="4">
        <v>1589</v>
      </c>
      <c r="G35" s="3">
        <v>-8.8353413654618471</v>
      </c>
      <c r="H35" s="3">
        <v>17.229308888132039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48.570703985799604</v>
      </c>
      <c r="F36" s="4">
        <v>2062</v>
      </c>
      <c r="G36" s="3">
        <v>4.0363269424823489</v>
      </c>
      <c r="H36" s="3">
        <v>18.22534772220191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49.851362290434622</v>
      </c>
      <c r="F37" s="4">
        <v>3022</v>
      </c>
      <c r="G37" s="3">
        <v>11.143802868701735</v>
      </c>
      <c r="H37" s="3">
        <v>19.161727201076339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51.02434006124254</v>
      </c>
      <c r="F38" s="4">
        <v>3011</v>
      </c>
      <c r="G38" s="3">
        <v>-15.32620922384702</v>
      </c>
      <c r="H38" s="3">
        <v>20.017528110764495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52.050537563394798</v>
      </c>
      <c r="F39" s="4">
        <v>2501</v>
      </c>
      <c r="G39" s="3">
        <v>3.4325889164598777</v>
      </c>
      <c r="H39" s="3">
        <v>20.771274436974686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52.886298973632663</v>
      </c>
      <c r="F40" s="4">
        <v>2121</v>
      </c>
      <c r="G40" s="3">
        <v>44.285714285714285</v>
      </c>
      <c r="H40" s="3">
        <v>21.399035739211424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53.485311702439418</v>
      </c>
      <c r="F41" s="4">
        <v>1860</v>
      </c>
      <c r="G41" s="3">
        <v>360.39603960396039</v>
      </c>
      <c r="H41" s="3">
        <v>21.875677501595852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53.797301148795547</v>
      </c>
      <c r="F42" s="4">
        <v>1720</v>
      </c>
      <c r="G42" s="3">
        <v>256.84647302904568</v>
      </c>
      <c r="H42" s="3">
        <v>22.177654560925959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53.787375676146645</v>
      </c>
      <c r="F43" s="4">
        <v>1570</v>
      </c>
      <c r="G43" s="3">
        <v>40.807174887892387</v>
      </c>
      <c r="H43" s="3">
        <v>22.304930112479067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53.493296613136316</v>
      </c>
      <c r="F44" s="4">
        <v>1503</v>
      </c>
      <c r="G44" s="3">
        <v>4.7386759581881543</v>
      </c>
      <c r="H44" s="3">
        <v>22.273763797259448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52.949907047450267</v>
      </c>
      <c r="F45" s="4">
        <v>1274</v>
      </c>
      <c r="G45" s="3">
        <v>13.446126447016926</v>
      </c>
      <c r="H45" s="3">
        <v>22.101700134380785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52.186946365620514</v>
      </c>
      <c r="F46" s="4">
        <v>1279</v>
      </c>
      <c r="G46" s="3">
        <v>-21.243842364532018</v>
      </c>
      <c r="H46" s="3">
        <v>21.805065928523486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51.228025896908605</v>
      </c>
      <c r="F47" s="4">
        <v>1760</v>
      </c>
      <c r="G47" s="3">
        <v>10.761485210824429</v>
      </c>
      <c r="H47" s="3">
        <v>21.399586902861895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50.096289442735056</v>
      </c>
      <c r="F48" s="4">
        <v>2130</v>
      </c>
      <c r="G48" s="3">
        <v>3.2977691561590694</v>
      </c>
      <c r="H48" s="3">
        <v>20.897999273049997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48.812866512598539</v>
      </c>
      <c r="F49" s="4">
        <v>3049</v>
      </c>
      <c r="G49" s="3">
        <v>0.89344804765056907</v>
      </c>
      <c r="H49" s="3">
        <v>20.312300497679836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47.39757784589753</v>
      </c>
      <c r="F50" s="4">
        <v>3716</v>
      </c>
      <c r="G50" s="3">
        <v>23.414148123546987</v>
      </c>
      <c r="H50" s="3">
        <v>19.65326579714089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45.871904904684307</v>
      </c>
      <c r="F51" s="4">
        <v>2432</v>
      </c>
      <c r="G51" s="3">
        <v>-2.7588964414234307</v>
      </c>
      <c r="H51" s="3">
        <v>18.930321860402497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44.254376405937165</v>
      </c>
      <c r="F52" s="4">
        <v>2560</v>
      </c>
      <c r="G52" s="3">
        <v>20.697784064120704</v>
      </c>
      <c r="H52" s="3">
        <v>18.153156548817776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42.560545955393117</v>
      </c>
      <c r="F53" s="4">
        <v>1663</v>
      </c>
      <c r="G53" s="3">
        <v>-10.59139784946237</v>
      </c>
      <c r="H53" s="3">
        <v>17.329951528024441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40.807724856079837</v>
      </c>
      <c r="F54" s="4">
        <v>1729</v>
      </c>
      <c r="G54" s="3">
        <v>0.52325581395349374</v>
      </c>
      <c r="H54" s="3">
        <v>16.469065173904326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39.009342891629956</v>
      </c>
      <c r="F55" s="4">
        <v>1701</v>
      </c>
      <c r="G55" s="3">
        <v>8.3439490445859974</v>
      </c>
      <c r="H55" s="3">
        <v>15.576916879743608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37.17657467959814</v>
      </c>
      <c r="F56" s="4">
        <v>1624</v>
      </c>
      <c r="G56" s="3">
        <v>8.0505655355954673</v>
      </c>
      <c r="H56" s="3">
        <v>14.658818690956243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35.317154861241754</v>
      </c>
      <c r="F57" s="4">
        <v>1559</v>
      </c>
      <c r="G57" s="3">
        <v>22.370486656200939</v>
      </c>
      <c r="H57" s="3">
        <v>13.719580363523185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33.439708593465411</v>
      </c>
      <c r="F58" s="4">
        <v>1430</v>
      </c>
      <c r="G58" s="3">
        <v>11.806098514464436</v>
      </c>
      <c r="H58" s="3">
        <v>12.763552746956268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31.555458958025543</v>
      </c>
      <c r="F59" s="4">
        <v>1922</v>
      </c>
      <c r="G59" s="3">
        <v>9.2045454545454533</v>
      </c>
      <c r="H59" s="3">
        <v>11.79568744814876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29.675042945804023</v>
      </c>
      <c r="F60" s="4">
        <v>2654</v>
      </c>
      <c r="G60" s="3">
        <v>24.600938967136155</v>
      </c>
      <c r="H60" s="3">
        <v>10.820869584116675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27.812588014548023</v>
      </c>
      <c r="F61" s="4">
        <v>3248</v>
      </c>
      <c r="G61" s="3">
        <v>6.5267300754345614</v>
      </c>
      <c r="H61" s="3">
        <v>9.843804331459804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25.98115291862554</v>
      </c>
      <c r="F62" s="4">
        <v>3935</v>
      </c>
      <c r="G62" s="3">
        <v>5.8934337997847086</v>
      </c>
      <c r="H62" s="3">
        <v>8.870153816040645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24.19204773121935</v>
      </c>
      <c r="F63" s="4">
        <v>2705</v>
      </c>
      <c r="G63" s="3">
        <v>11.225328947368428</v>
      </c>
      <c r="H63" s="3">
        <v>7.9053498113428073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22.453486289117684</v>
      </c>
      <c r="F64" s="4">
        <v>2339</v>
      </c>
      <c r="G64" s="3">
        <v>-8.6328124999999982</v>
      </c>
      <c r="H64" s="3">
        <v>6.954617374182102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20.770368438866004</v>
      </c>
      <c r="F65" s="4">
        <v>1542</v>
      </c>
      <c r="G65" s="3">
        <v>-7.2760072158749249</v>
      </c>
      <c r="H65" s="3">
        <v>6.0234121154810101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19.145322506416335</v>
      </c>
      <c r="F66" s="4">
        <v>1703</v>
      </c>
      <c r="G66" s="3">
        <v>-1.5037593984962405</v>
      </c>
      <c r="H66" s="3">
        <v>5.1161071857540819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17.579534431023557</v>
      </c>
      <c r="F67" s="4">
        <v>1657</v>
      </c>
      <c r="G67" s="3">
        <v>-2.5867136978248051</v>
      </c>
      <c r="H67" s="3">
        <v>4.2361521647289688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16.069922581469349</v>
      </c>
      <c r="F68" s="4">
        <v>1548</v>
      </c>
      <c r="G68" s="3">
        <v>-4.6798029556650249</v>
      </c>
      <c r="H68" s="3">
        <v>3.3865369191760815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14.611776028801211</v>
      </c>
      <c r="F69" s="4">
        <v>1349</v>
      </c>
      <c r="G69" s="3">
        <v>-13.470173187940993</v>
      </c>
      <c r="H69" s="3">
        <v>2.5697775057364871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13.204476210554038</v>
      </c>
      <c r="F70" s="4">
        <v>1245</v>
      </c>
      <c r="G70" s="3">
        <v>-12.937062937062937</v>
      </c>
      <c r="H70" s="3">
        <v>1.7878298185599439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11.84419687513792</v>
      </c>
      <c r="F71" s="4">
        <v>1884</v>
      </c>
      <c r="G71" s="3">
        <v>-1.9771071800208095</v>
      </c>
      <c r="H71" s="3">
        <v>1.0415358663313719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10.523069793448325</v>
      </c>
      <c r="F72" s="4">
        <v>2201</v>
      </c>
      <c r="G72" s="3">
        <v>-17.068575734740008</v>
      </c>
      <c r="H72" s="3">
        <v>0.33071509573877195</v>
      </c>
    </row>
    <row r="73" spans="1:8" x14ac:dyDescent="0.25">
      <c r="A73" s="2">
        <f t="shared" si="5"/>
        <v>2023</v>
      </c>
      <c r="B73" s="2">
        <v>12</v>
      </c>
      <c r="C73" s="4">
        <v>32</v>
      </c>
      <c r="D73" s="3">
        <v>-17.948717948717952</v>
      </c>
      <c r="E73" s="3">
        <v>9.2324042227088388</v>
      </c>
      <c r="F73" s="4">
        <v>2686</v>
      </c>
      <c r="G73" s="3">
        <v>-17.302955665024633</v>
      </c>
      <c r="H73" s="3">
        <v>-0.34502267451918411</v>
      </c>
    </row>
    <row r="74" spans="1:8" x14ac:dyDescent="0.25">
      <c r="A74" s="2">
        <v>2024</v>
      </c>
      <c r="B74" s="2">
        <v>1</v>
      </c>
      <c r="C74" s="4">
        <v>37</v>
      </c>
      <c r="D74" s="3">
        <v>5.7142857142857162</v>
      </c>
      <c r="E74" s="3">
        <v>7.9648041143703487</v>
      </c>
      <c r="F74" s="4">
        <v>3936</v>
      </c>
      <c r="G74" s="3">
        <v>2.5412960609916269E-2</v>
      </c>
      <c r="H74" s="3">
        <v>-0.98727590982927482</v>
      </c>
    </row>
    <row r="75" spans="1:8" x14ac:dyDescent="0.25">
      <c r="A75" s="2">
        <f>A74</f>
        <v>2024</v>
      </c>
      <c r="B75" s="2">
        <v>2</v>
      </c>
      <c r="C75" s="4">
        <v>57</v>
      </c>
      <c r="D75" s="3">
        <v>119.23076923076925</v>
      </c>
      <c r="E75" s="3">
        <v>6.7109858419551713</v>
      </c>
      <c r="F75" s="4">
        <v>2545</v>
      </c>
      <c r="G75" s="3">
        <v>-5.9149722735674644</v>
      </c>
      <c r="H75" s="3">
        <v>-1.5988207098137301</v>
      </c>
    </row>
    <row r="76" spans="1:8" x14ac:dyDescent="0.25">
      <c r="A76" s="2">
        <f t="shared" ref="A76:A85" si="6">A75</f>
        <v>2024</v>
      </c>
      <c r="B76" s="2">
        <v>3</v>
      </c>
      <c r="C76" s="4">
        <v>17</v>
      </c>
      <c r="D76" s="3">
        <v>-51.428571428571423</v>
      </c>
      <c r="E76" s="3">
        <v>5.4615094929856145</v>
      </c>
      <c r="F76" s="4">
        <v>1828</v>
      </c>
      <c r="G76" s="3">
        <v>-21.846943138093199</v>
      </c>
      <c r="H76" s="3">
        <v>-2.1823628484787774</v>
      </c>
    </row>
    <row r="77" spans="1:8" x14ac:dyDescent="0.25">
      <c r="A77" s="2">
        <f t="shared" si="6"/>
        <v>2024</v>
      </c>
      <c r="B77" s="2">
        <v>4</v>
      </c>
      <c r="C77" s="4">
        <v>22</v>
      </c>
      <c r="D77" s="3">
        <v>69.230769230769226</v>
      </c>
      <c r="E77" s="3">
        <v>4.2147490288304317</v>
      </c>
      <c r="F77" s="4">
        <v>1845</v>
      </c>
      <c r="G77" s="3">
        <v>19.649805447470815</v>
      </c>
      <c r="H77" s="3">
        <v>-2.7409078325781269</v>
      </c>
    </row>
    <row r="78" spans="1:8" x14ac:dyDescent="0.25">
      <c r="A78" s="2">
        <f t="shared" si="6"/>
        <v>2024</v>
      </c>
      <c r="B78" s="2">
        <v>5</v>
      </c>
      <c r="C78" s="4">
        <v>22</v>
      </c>
      <c r="D78" s="3">
        <v>46.666666666666657</v>
      </c>
      <c r="E78" s="3">
        <v>2.9651277107943792</v>
      </c>
      <c r="F78" s="4">
        <v>1361</v>
      </c>
      <c r="G78" s="3">
        <v>-20.082207868467407</v>
      </c>
      <c r="H78" s="3">
        <v>-3.2788267647189344</v>
      </c>
    </row>
    <row r="79" spans="1:8" x14ac:dyDescent="0.25">
      <c r="A79" s="2">
        <f t="shared" si="6"/>
        <v>2024</v>
      </c>
      <c r="B79" s="2">
        <v>6</v>
      </c>
      <c r="C79" s="4">
        <v>11</v>
      </c>
      <c r="D79" s="3">
        <v>-31.25</v>
      </c>
      <c r="E79" s="3">
        <v>1.7115838015851268</v>
      </c>
      <c r="F79" s="4">
        <v>1560</v>
      </c>
      <c r="G79" s="3">
        <v>-5.8539529269764685</v>
      </c>
      <c r="H79" s="3">
        <v>-3.798935836863909</v>
      </c>
    </row>
    <row r="80" spans="1:8" x14ac:dyDescent="0.25">
      <c r="A80" s="2">
        <f t="shared" si="6"/>
        <v>2024</v>
      </c>
      <c r="B80" s="2">
        <v>7</v>
      </c>
      <c r="C80" s="4">
        <v>15</v>
      </c>
      <c r="D80" s="3">
        <v>-28.571428571428569</v>
      </c>
      <c r="E80" s="3">
        <v>0.45609039300450099</v>
      </c>
      <c r="F80" s="4">
        <v>1585</v>
      </c>
      <c r="G80" s="3">
        <v>2.390180878552961</v>
      </c>
      <c r="H80" s="3">
        <v>-4.3052181424412979</v>
      </c>
    </row>
    <row r="81" spans="1:8" x14ac:dyDescent="0.25">
      <c r="A81" s="2">
        <f t="shared" si="6"/>
        <v>2024</v>
      </c>
      <c r="B81" s="2">
        <v>8</v>
      </c>
      <c r="C81" s="4">
        <v>15</v>
      </c>
      <c r="D81" s="3">
        <v>15.384615384615374</v>
      </c>
      <c r="E81" s="3">
        <v>-0.8016684220207817</v>
      </c>
      <c r="F81" s="4">
        <v>1361</v>
      </c>
      <c r="G81" s="3">
        <v>0.88954781319496856</v>
      </c>
      <c r="H81" s="3">
        <v>-4.8017994843994947</v>
      </c>
    </row>
    <row r="82" spans="1:8" x14ac:dyDescent="0.25">
      <c r="A82" s="2">
        <f t="shared" si="6"/>
        <v>2024</v>
      </c>
      <c r="B82" s="2">
        <v>9</v>
      </c>
      <c r="C82" s="4">
        <v>16</v>
      </c>
      <c r="D82" s="3">
        <v>45.45454545454546</v>
      </c>
      <c r="E82" s="3">
        <v>-2.0640243504920899</v>
      </c>
      <c r="F82" s="4">
        <v>1391</v>
      </c>
      <c r="G82" s="3">
        <v>11.726907630522089</v>
      </c>
      <c r="H82" s="3">
        <v>-5.2923407074215474</v>
      </c>
    </row>
    <row r="83" spans="1:8" x14ac:dyDescent="0.25">
      <c r="A83" s="2">
        <f t="shared" si="6"/>
        <v>2024</v>
      </c>
      <c r="B83" s="2">
        <v>10</v>
      </c>
      <c r="C83" s="4">
        <v>24</v>
      </c>
      <c r="D83" s="3">
        <v>19.999999999999996</v>
      </c>
      <c r="E83" s="3">
        <v>-3.3321850519242204</v>
      </c>
      <c r="F83" s="4">
        <v>2153</v>
      </c>
      <c r="G83" s="3">
        <v>14.278131634819523</v>
      </c>
      <c r="H83" s="3">
        <v>-5.7801074237392829</v>
      </c>
    </row>
    <row r="84" spans="1:8" x14ac:dyDescent="0.25">
      <c r="A84" s="2">
        <f t="shared" si="6"/>
        <v>2024</v>
      </c>
      <c r="B84" s="2">
        <v>11</v>
      </c>
      <c r="C84" s="4">
        <v>13</v>
      </c>
      <c r="D84" s="3">
        <v>-58.064516129032249</v>
      </c>
      <c r="E84" s="3">
        <v>-4.6040582851510647</v>
      </c>
      <c r="F84" s="4">
        <v>2282</v>
      </c>
      <c r="G84" s="3">
        <v>3.680145388459799</v>
      </c>
      <c r="H84" s="3">
        <v>-6.2671833533388384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1" zoomScaleNormal="100" workbookViewId="0">
      <selection activeCell="A85" sqref="A8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103.824</v>
      </c>
      <c r="D2" s="3">
        <v>15.7</v>
      </c>
      <c r="E2" s="3">
        <v>4.3564350348640142</v>
      </c>
      <c r="F2" s="6">
        <v>102.22199999999999</v>
      </c>
      <c r="G2" s="3">
        <v>3.3</v>
      </c>
      <c r="H2" s="3">
        <v>1.2856994920350722</v>
      </c>
    </row>
    <row r="3" spans="1:8" x14ac:dyDescent="0.25">
      <c r="A3" s="2">
        <f>A2</f>
        <v>2018</v>
      </c>
      <c r="B3" s="2">
        <v>2</v>
      </c>
      <c r="C3" s="6">
        <v>102.961</v>
      </c>
      <c r="D3" s="3">
        <v>13.1</v>
      </c>
      <c r="E3" s="3">
        <v>4.241263713976771</v>
      </c>
      <c r="F3" s="6">
        <v>101.005</v>
      </c>
      <c r="G3" s="3">
        <v>2.8</v>
      </c>
      <c r="H3" s="3">
        <v>1.1530481814315707</v>
      </c>
    </row>
    <row r="4" spans="1:8" x14ac:dyDescent="0.25">
      <c r="A4" s="2">
        <f t="shared" ref="A4:A13" si="0">A3</f>
        <v>2018</v>
      </c>
      <c r="B4" s="2">
        <v>3</v>
      </c>
      <c r="C4" s="6">
        <v>109.04300000000001</v>
      </c>
      <c r="D4" s="3">
        <v>1.2</v>
      </c>
      <c r="E4" s="3">
        <v>4.10013200450366</v>
      </c>
      <c r="F4" s="6">
        <v>107.223</v>
      </c>
      <c r="G4" s="3">
        <v>-3.7</v>
      </c>
      <c r="H4" s="3">
        <v>1.0154758996957389</v>
      </c>
    </row>
    <row r="5" spans="1:8" x14ac:dyDescent="0.25">
      <c r="A5" s="2">
        <f t="shared" si="0"/>
        <v>2018</v>
      </c>
      <c r="B5" s="2">
        <v>4</v>
      </c>
      <c r="C5" s="6">
        <v>102.754</v>
      </c>
      <c r="D5" s="3">
        <v>11.8</v>
      </c>
      <c r="E5" s="3">
        <v>3.9347438497484633</v>
      </c>
      <c r="F5" s="6">
        <v>102.22499999999999</v>
      </c>
      <c r="G5" s="3">
        <v>11.1</v>
      </c>
      <c r="H5" s="3">
        <v>0.87374984847750292</v>
      </c>
    </row>
    <row r="6" spans="1:8" x14ac:dyDescent="0.25">
      <c r="A6" s="2">
        <f t="shared" si="0"/>
        <v>2018</v>
      </c>
      <c r="B6" s="2">
        <v>5</v>
      </c>
      <c r="C6" s="6">
        <v>105.706</v>
      </c>
      <c r="D6" s="3">
        <v>7.9</v>
      </c>
      <c r="E6" s="3">
        <v>3.7466017949590955</v>
      </c>
      <c r="F6" s="6">
        <v>109.44499999999999</v>
      </c>
      <c r="G6" s="3">
        <v>1.2</v>
      </c>
      <c r="H6" s="3">
        <v>0.7283097658226434</v>
      </c>
    </row>
    <row r="7" spans="1:8" x14ac:dyDescent="0.25">
      <c r="A7" s="2">
        <f t="shared" si="0"/>
        <v>2018</v>
      </c>
      <c r="B7" s="2">
        <v>6</v>
      </c>
      <c r="C7" s="6">
        <v>103.794</v>
      </c>
      <c r="D7" s="3">
        <v>5.5</v>
      </c>
      <c r="E7" s="3">
        <v>3.5377545837272391</v>
      </c>
      <c r="F7" s="6">
        <v>105.434</v>
      </c>
      <c r="G7" s="3">
        <v>-2.2000000000000002</v>
      </c>
      <c r="H7" s="3">
        <v>0.58030554603746332</v>
      </c>
    </row>
    <row r="8" spans="1:8" x14ac:dyDescent="0.25">
      <c r="A8" s="2">
        <f t="shared" si="0"/>
        <v>2018</v>
      </c>
      <c r="B8" s="2">
        <v>7</v>
      </c>
      <c r="C8" s="6">
        <v>100.39100000000001</v>
      </c>
      <c r="D8" s="3">
        <v>11.2</v>
      </c>
      <c r="E8" s="3">
        <v>3.3105393900754811</v>
      </c>
      <c r="F8" s="6">
        <v>107.581</v>
      </c>
      <c r="G8" s="3">
        <v>3.6</v>
      </c>
      <c r="H8" s="3">
        <v>0.4309198396945278</v>
      </c>
    </row>
    <row r="9" spans="1:8" x14ac:dyDescent="0.25">
      <c r="A9" s="2">
        <f t="shared" si="0"/>
        <v>2018</v>
      </c>
      <c r="B9" s="2">
        <v>8</v>
      </c>
      <c r="C9" s="6">
        <v>91.11</v>
      </c>
      <c r="D9" s="3">
        <v>4.0999999999999996</v>
      </c>
      <c r="E9" s="3">
        <v>3.0674296550692062</v>
      </c>
      <c r="F9" s="6">
        <v>84.215000000000003</v>
      </c>
      <c r="G9" s="3">
        <v>1</v>
      </c>
      <c r="H9" s="3">
        <v>0.28114222059237148</v>
      </c>
    </row>
    <row r="10" spans="1:8" x14ac:dyDescent="0.25">
      <c r="A10" s="2">
        <f t="shared" si="0"/>
        <v>2018</v>
      </c>
      <c r="B10" s="2">
        <v>9</v>
      </c>
      <c r="C10" s="6">
        <v>101.626</v>
      </c>
      <c r="D10" s="3">
        <v>3.6</v>
      </c>
      <c r="E10" s="3">
        <v>2.8114466989828211</v>
      </c>
      <c r="F10" s="6">
        <v>100.309</v>
      </c>
      <c r="G10" s="3">
        <v>-2.9</v>
      </c>
      <c r="H10" s="3">
        <v>0.13218233754066128</v>
      </c>
    </row>
    <row r="11" spans="1:8" x14ac:dyDescent="0.25">
      <c r="A11" s="2">
        <f t="shared" si="0"/>
        <v>2018</v>
      </c>
      <c r="B11" s="2">
        <v>10</v>
      </c>
      <c r="C11" s="6">
        <v>107.991</v>
      </c>
      <c r="D11" s="3">
        <v>8.1999999999999993</v>
      </c>
      <c r="E11" s="3">
        <v>2.5456835483646874</v>
      </c>
      <c r="F11" s="6">
        <v>110.22</v>
      </c>
      <c r="G11" s="3">
        <v>3.7</v>
      </c>
      <c r="H11" s="3">
        <v>-1.4700239971810324E-2</v>
      </c>
    </row>
    <row r="12" spans="1:8" x14ac:dyDescent="0.25">
      <c r="A12" s="2">
        <f t="shared" si="0"/>
        <v>2018</v>
      </c>
      <c r="B12" s="2">
        <v>11</v>
      </c>
      <c r="C12" s="6">
        <v>100.637</v>
      </c>
      <c r="D12" s="3">
        <v>-2</v>
      </c>
      <c r="E12" s="3">
        <v>2.2732879904090706</v>
      </c>
      <c r="F12" s="6">
        <v>105.758</v>
      </c>
      <c r="G12" s="3">
        <v>-3.3</v>
      </c>
      <c r="H12" s="3">
        <v>-0.15845651067413555</v>
      </c>
    </row>
    <row r="13" spans="1:8" x14ac:dyDescent="0.25">
      <c r="A13" s="2">
        <f t="shared" si="0"/>
        <v>2018</v>
      </c>
      <c r="B13" s="2">
        <v>12</v>
      </c>
      <c r="C13" s="6">
        <v>94.463999999999999</v>
      </c>
      <c r="D13" s="3">
        <v>7.9</v>
      </c>
      <c r="E13" s="3">
        <v>1.9978004731749339</v>
      </c>
      <c r="F13" s="6">
        <v>90.245000000000005</v>
      </c>
      <c r="G13" s="3">
        <v>-4.2</v>
      </c>
      <c r="H13" s="3">
        <v>-0.29777950800096414</v>
      </c>
    </row>
    <row r="14" spans="1:8" x14ac:dyDescent="0.25">
      <c r="A14" s="2">
        <v>2019</v>
      </c>
      <c r="B14" s="2">
        <v>1</v>
      </c>
      <c r="C14" s="6">
        <v>103.681</v>
      </c>
      <c r="D14" s="3">
        <v>-0.1</v>
      </c>
      <c r="E14" s="3">
        <v>1.7224646886107957</v>
      </c>
      <c r="F14" s="6">
        <v>104.431</v>
      </c>
      <c r="G14" s="3">
        <v>2.2000000000000002</v>
      </c>
      <c r="H14" s="3">
        <v>-0.43158042812926012</v>
      </c>
    </row>
    <row r="15" spans="1:8" x14ac:dyDescent="0.25">
      <c r="A15" s="2">
        <f>A14</f>
        <v>2019</v>
      </c>
      <c r="B15" s="2">
        <v>2</v>
      </c>
      <c r="C15" s="6">
        <v>102.29300000000001</v>
      </c>
      <c r="D15" s="3">
        <v>-0.6</v>
      </c>
      <c r="E15" s="3">
        <v>1.4509342036323143</v>
      </c>
      <c r="F15" s="6">
        <v>101.084</v>
      </c>
      <c r="G15" s="3">
        <v>0.1</v>
      </c>
      <c r="H15" s="3">
        <v>-0.55904145477015399</v>
      </c>
    </row>
    <row r="16" spans="1:8" x14ac:dyDescent="0.25">
      <c r="A16" s="2">
        <f t="shared" ref="A16:A25" si="1">A15</f>
        <v>2019</v>
      </c>
      <c r="B16" s="2">
        <v>3</v>
      </c>
      <c r="C16" s="6">
        <v>107.73099999999999</v>
      </c>
      <c r="D16" s="3">
        <v>-1.2</v>
      </c>
      <c r="E16" s="3">
        <v>1.186736025107328</v>
      </c>
      <c r="F16" s="6">
        <v>107.038</v>
      </c>
      <c r="G16" s="3">
        <v>-0.2</v>
      </c>
      <c r="H16" s="3">
        <v>-0.67916202299393402</v>
      </c>
    </row>
    <row r="17" spans="1:8" x14ac:dyDescent="0.25">
      <c r="A17" s="2">
        <f t="shared" si="1"/>
        <v>2019</v>
      </c>
      <c r="B17" s="2">
        <v>4</v>
      </c>
      <c r="C17" s="6">
        <v>102.514</v>
      </c>
      <c r="D17" s="3">
        <v>-0.2</v>
      </c>
      <c r="E17" s="3">
        <v>0.93325473391731195</v>
      </c>
      <c r="F17" s="6">
        <v>100.17100000000001</v>
      </c>
      <c r="G17" s="3">
        <v>-2</v>
      </c>
      <c r="H17" s="3">
        <v>-0.79089580110319602</v>
      </c>
    </row>
    <row r="18" spans="1:8" x14ac:dyDescent="0.25">
      <c r="A18" s="2">
        <f t="shared" si="1"/>
        <v>2019</v>
      </c>
      <c r="B18" s="2">
        <v>5</v>
      </c>
      <c r="C18" s="6">
        <v>106.797</v>
      </c>
      <c r="D18" s="3">
        <v>1</v>
      </c>
      <c r="E18" s="3">
        <v>0.69370916538644223</v>
      </c>
      <c r="F18" s="6">
        <v>111.20699999999999</v>
      </c>
      <c r="G18" s="3">
        <v>1.6</v>
      </c>
      <c r="H18" s="3">
        <v>-0.8931631822600502</v>
      </c>
    </row>
    <row r="19" spans="1:8" x14ac:dyDescent="0.25">
      <c r="A19" s="2">
        <f t="shared" si="1"/>
        <v>2019</v>
      </c>
      <c r="B19" s="2">
        <v>6</v>
      </c>
      <c r="C19" s="6">
        <v>101.55800000000001</v>
      </c>
      <c r="D19" s="3">
        <v>-2.2000000000000002</v>
      </c>
      <c r="E19" s="3">
        <v>0.47123945659348399</v>
      </c>
      <c r="F19" s="6">
        <v>103.387</v>
      </c>
      <c r="G19" s="3">
        <v>-1.9</v>
      </c>
      <c r="H19" s="3">
        <v>-0.98496852519597455</v>
      </c>
    </row>
    <row r="20" spans="1:8" x14ac:dyDescent="0.25">
      <c r="A20" s="2">
        <f t="shared" si="1"/>
        <v>2019</v>
      </c>
      <c r="B20" s="2">
        <v>7</v>
      </c>
      <c r="C20" s="6">
        <v>99.466999999999999</v>
      </c>
      <c r="D20" s="3">
        <v>-0.9</v>
      </c>
      <c r="E20" s="3">
        <v>0.2690070148140507</v>
      </c>
      <c r="F20" s="6">
        <v>111.331</v>
      </c>
      <c r="G20" s="3">
        <v>3.5</v>
      </c>
      <c r="H20" s="3">
        <v>-1.0651430523103458</v>
      </c>
    </row>
    <row r="21" spans="1:8" x14ac:dyDescent="0.25">
      <c r="A21" s="2">
        <f t="shared" si="1"/>
        <v>2019</v>
      </c>
      <c r="B21" s="2">
        <v>8</v>
      </c>
      <c r="C21" s="6">
        <v>83.117999999999995</v>
      </c>
      <c r="D21" s="3">
        <v>-8.8000000000000007</v>
      </c>
      <c r="E21" s="3">
        <v>8.9987744583714571E-2</v>
      </c>
      <c r="F21" s="6">
        <v>83.406999999999996</v>
      </c>
      <c r="G21" s="3">
        <v>-1</v>
      </c>
      <c r="H21" s="3">
        <v>-1.1325815298549577</v>
      </c>
    </row>
    <row r="22" spans="1:8" x14ac:dyDescent="0.25">
      <c r="A22" s="2">
        <f t="shared" si="1"/>
        <v>2019</v>
      </c>
      <c r="B22" s="2">
        <v>9</v>
      </c>
      <c r="C22" s="6">
        <v>98.912000000000006</v>
      </c>
      <c r="D22" s="3">
        <v>-2.7</v>
      </c>
      <c r="E22" s="3">
        <v>-6.2923630604647618E-2</v>
      </c>
      <c r="F22" s="6">
        <v>103.285</v>
      </c>
      <c r="G22" s="3">
        <v>3</v>
      </c>
      <c r="H22" s="3">
        <v>-1.1858617002585274</v>
      </c>
    </row>
    <row r="23" spans="1:8" x14ac:dyDescent="0.25">
      <c r="A23" s="2">
        <f t="shared" si="1"/>
        <v>2019</v>
      </c>
      <c r="B23" s="2">
        <v>10</v>
      </c>
      <c r="C23" s="6">
        <v>107.541</v>
      </c>
      <c r="D23" s="3">
        <v>-0.4</v>
      </c>
      <c r="E23" s="3">
        <v>-0.18744974751819968</v>
      </c>
      <c r="F23" s="6">
        <v>111.248</v>
      </c>
      <c r="G23" s="3">
        <v>0.9</v>
      </c>
      <c r="H23" s="3">
        <v>-1.2235520988990873</v>
      </c>
    </row>
    <row r="24" spans="1:8" x14ac:dyDescent="0.25">
      <c r="A24" s="2">
        <f t="shared" si="1"/>
        <v>2019</v>
      </c>
      <c r="B24" s="2">
        <v>11</v>
      </c>
      <c r="C24" s="6">
        <v>100.29600000000001</v>
      </c>
      <c r="D24" s="3">
        <v>-0.3</v>
      </c>
      <c r="E24" s="3">
        <v>-0.28149637322753568</v>
      </c>
      <c r="F24" s="6">
        <v>105.164</v>
      </c>
      <c r="G24" s="3">
        <v>-0.6</v>
      </c>
      <c r="H24" s="3">
        <v>-1.2439305763143742</v>
      </c>
    </row>
    <row r="25" spans="1:8" x14ac:dyDescent="0.25">
      <c r="A25" s="2">
        <f t="shared" si="1"/>
        <v>2019</v>
      </c>
      <c r="B25" s="2">
        <v>12</v>
      </c>
      <c r="C25" s="6">
        <v>82.465000000000003</v>
      </c>
      <c r="D25" s="3">
        <v>-12.7</v>
      </c>
      <c r="E25" s="3">
        <v>-0.3429840352374498</v>
      </c>
      <c r="F25" s="6">
        <v>92.272000000000006</v>
      </c>
      <c r="G25" s="3">
        <v>2.2000000000000002</v>
      </c>
      <c r="H25" s="3">
        <v>-1.2451275141463678</v>
      </c>
    </row>
    <row r="26" spans="1:8" x14ac:dyDescent="0.25">
      <c r="A26" s="2">
        <v>2020</v>
      </c>
      <c r="B26" s="2">
        <v>1</v>
      </c>
      <c r="C26" s="6">
        <v>98.234999999999999</v>
      </c>
      <c r="D26" s="3">
        <v>-5.3</v>
      </c>
      <c r="E26" s="3">
        <v>-0.36983454602681759</v>
      </c>
      <c r="F26" s="6">
        <v>99.972999999999999</v>
      </c>
      <c r="G26" s="3">
        <v>-4.3</v>
      </c>
      <c r="H26" s="3">
        <v>-1.225228576635915</v>
      </c>
    </row>
    <row r="27" spans="1:8" x14ac:dyDescent="0.25">
      <c r="A27" s="2">
        <f>A26</f>
        <v>2020</v>
      </c>
      <c r="B27" s="2">
        <v>2</v>
      </c>
      <c r="C27" s="6">
        <v>92.710999999999999</v>
      </c>
      <c r="D27" s="3">
        <v>-9.4</v>
      </c>
      <c r="E27" s="3">
        <v>-0.36082784418317865</v>
      </c>
      <c r="F27" s="6">
        <v>100.712</v>
      </c>
      <c r="G27" s="3">
        <v>-0.4</v>
      </c>
      <c r="H27" s="3">
        <v>-1.1820801830576024</v>
      </c>
    </row>
    <row r="28" spans="1:8" x14ac:dyDescent="0.25">
      <c r="A28" s="2">
        <f t="shared" ref="A28:A37" si="2">A27</f>
        <v>2020</v>
      </c>
      <c r="B28" s="2">
        <v>3</v>
      </c>
      <c r="C28" s="6">
        <v>90.393000000000001</v>
      </c>
      <c r="D28" s="3">
        <v>-16.100000000000001</v>
      </c>
      <c r="E28" s="3">
        <v>-0.31508624089504289</v>
      </c>
      <c r="F28" s="6">
        <v>94.126000000000005</v>
      </c>
      <c r="G28" s="3">
        <v>-12.1</v>
      </c>
      <c r="H28" s="3">
        <v>-1.1137422784793056</v>
      </c>
    </row>
    <row r="29" spans="1:8" x14ac:dyDescent="0.25">
      <c r="A29" s="2">
        <f t="shared" si="2"/>
        <v>2020</v>
      </c>
      <c r="B29" s="2">
        <v>4</v>
      </c>
      <c r="C29" s="6">
        <v>65.546000000000006</v>
      </c>
      <c r="D29" s="3">
        <v>-36.1</v>
      </c>
      <c r="E29" s="3">
        <v>-0.23235976763951857</v>
      </c>
      <c r="F29" s="6">
        <v>65.991</v>
      </c>
      <c r="G29" s="3">
        <v>-34.1</v>
      </c>
      <c r="H29" s="3">
        <v>-1.0182204968450768</v>
      </c>
    </row>
    <row r="30" spans="1:8" x14ac:dyDescent="0.25">
      <c r="A30" s="2">
        <f t="shared" si="2"/>
        <v>2020</v>
      </c>
      <c r="B30" s="2">
        <v>5</v>
      </c>
      <c r="C30" s="6">
        <v>78.073999999999998</v>
      </c>
      <c r="D30" s="3">
        <v>-26.9</v>
      </c>
      <c r="E30" s="3">
        <v>-0.11349463046031845</v>
      </c>
      <c r="F30" s="6">
        <v>80.028000000000006</v>
      </c>
      <c r="G30" s="3">
        <v>-28</v>
      </c>
      <c r="H30" s="3">
        <v>-0.89428340666296269</v>
      </c>
    </row>
    <row r="31" spans="1:8" x14ac:dyDescent="0.25">
      <c r="A31" s="2">
        <f t="shared" si="2"/>
        <v>2020</v>
      </c>
      <c r="B31" s="2">
        <v>6</v>
      </c>
      <c r="C31" s="6">
        <v>92.617999999999995</v>
      </c>
      <c r="D31" s="3">
        <v>-8.8000000000000007</v>
      </c>
      <c r="E31" s="3">
        <v>3.8172156249375269E-2</v>
      </c>
      <c r="F31" s="6">
        <v>92.984999999999999</v>
      </c>
      <c r="G31" s="3">
        <v>-10.1</v>
      </c>
      <c r="H31" s="3">
        <v>-0.74299692223984048</v>
      </c>
    </row>
    <row r="32" spans="1:8" x14ac:dyDescent="0.25">
      <c r="A32" s="2">
        <f t="shared" si="2"/>
        <v>2020</v>
      </c>
      <c r="B32" s="2">
        <v>7</v>
      </c>
      <c r="C32" s="6">
        <v>92.734999999999999</v>
      </c>
      <c r="D32" s="3">
        <v>-6.8</v>
      </c>
      <c r="E32" s="3">
        <v>0.21744340411238461</v>
      </c>
      <c r="F32" s="6">
        <v>104.336</v>
      </c>
      <c r="G32" s="3">
        <v>-6.3</v>
      </c>
      <c r="H32" s="3">
        <v>-0.56730929931267993</v>
      </c>
    </row>
    <row r="33" spans="1:8" x14ac:dyDescent="0.25">
      <c r="A33" s="2">
        <f t="shared" si="2"/>
        <v>2020</v>
      </c>
      <c r="B33" s="2">
        <v>8</v>
      </c>
      <c r="C33" s="6">
        <v>79.849999999999994</v>
      </c>
      <c r="D33" s="3">
        <v>-3.9</v>
      </c>
      <c r="E33" s="3">
        <v>0.41850816279623648</v>
      </c>
      <c r="F33" s="6">
        <v>78.512</v>
      </c>
      <c r="G33" s="3">
        <v>-5.9</v>
      </c>
      <c r="H33" s="3">
        <v>-0.37081858549885105</v>
      </c>
    </row>
    <row r="34" spans="1:8" x14ac:dyDescent="0.25">
      <c r="A34" s="2">
        <f t="shared" si="2"/>
        <v>2020</v>
      </c>
      <c r="B34" s="2">
        <v>9</v>
      </c>
      <c r="C34" s="6">
        <v>101.366</v>
      </c>
      <c r="D34" s="3">
        <v>2.5</v>
      </c>
      <c r="E34" s="3">
        <v>0.63506815950983886</v>
      </c>
      <c r="F34" s="6">
        <v>102.714</v>
      </c>
      <c r="G34" s="3">
        <v>-0.6</v>
      </c>
      <c r="H34" s="3">
        <v>-0.15752093193660496</v>
      </c>
    </row>
    <row r="35" spans="1:8" x14ac:dyDescent="0.25">
      <c r="A35" s="2">
        <f t="shared" si="2"/>
        <v>2020</v>
      </c>
      <c r="B35" s="2">
        <v>10</v>
      </c>
      <c r="C35" s="6">
        <v>101.56</v>
      </c>
      <c r="D35" s="3">
        <v>-5.6</v>
      </c>
      <c r="E35" s="3">
        <v>0.86052522506190554</v>
      </c>
      <c r="F35" s="6">
        <v>104.367</v>
      </c>
      <c r="G35" s="3">
        <v>-6.2</v>
      </c>
      <c r="H35" s="3">
        <v>6.8203539304244817E-2</v>
      </c>
    </row>
    <row r="36" spans="1:8" x14ac:dyDescent="0.25">
      <c r="A36" s="2">
        <f t="shared" si="2"/>
        <v>2020</v>
      </c>
      <c r="B36" s="2">
        <v>11</v>
      </c>
      <c r="C36" s="6">
        <v>101.73699999999999</v>
      </c>
      <c r="D36" s="3">
        <v>1.4</v>
      </c>
      <c r="E36" s="3">
        <v>1.08841069941674</v>
      </c>
      <c r="F36" s="6">
        <v>102.88200000000001</v>
      </c>
      <c r="G36" s="3">
        <v>-2.2000000000000002</v>
      </c>
      <c r="H36" s="3">
        <v>0.30194397844082466</v>
      </c>
    </row>
    <row r="37" spans="1:8" x14ac:dyDescent="0.25">
      <c r="A37" s="2">
        <f t="shared" si="2"/>
        <v>2020</v>
      </c>
      <c r="B37" s="2">
        <v>12</v>
      </c>
      <c r="C37" s="6">
        <v>90.372</v>
      </c>
      <c r="D37" s="3">
        <v>9.6</v>
      </c>
      <c r="E37" s="3">
        <v>1.3118072749535719</v>
      </c>
      <c r="F37" s="6">
        <v>94.287999999999997</v>
      </c>
      <c r="G37" s="3">
        <v>2.2000000000000002</v>
      </c>
      <c r="H37" s="3">
        <v>0.53885424377780922</v>
      </c>
    </row>
    <row r="38" spans="1:8" x14ac:dyDescent="0.25">
      <c r="A38" s="2">
        <v>2021</v>
      </c>
      <c r="B38" s="2">
        <v>1</v>
      </c>
      <c r="C38" s="6">
        <v>95.141000000000005</v>
      </c>
      <c r="D38" s="3">
        <v>-3.1</v>
      </c>
      <c r="E38" s="3">
        <v>1.5238192821975047</v>
      </c>
      <c r="F38" s="6">
        <v>94.001000000000005</v>
      </c>
      <c r="G38" s="3">
        <v>-6</v>
      </c>
      <c r="H38" s="3">
        <v>0.77391444751025917</v>
      </c>
    </row>
    <row r="39" spans="1:8" x14ac:dyDescent="0.25">
      <c r="A39" s="2">
        <f>A38</f>
        <v>2021</v>
      </c>
      <c r="B39" s="2">
        <v>2</v>
      </c>
      <c r="C39" s="6">
        <v>103.322</v>
      </c>
      <c r="D39" s="3">
        <v>11.4</v>
      </c>
      <c r="E39" s="3">
        <v>1.7181266206128811</v>
      </c>
      <c r="F39" s="6">
        <v>97.350999999999999</v>
      </c>
      <c r="G39" s="3">
        <v>-3.3</v>
      </c>
      <c r="H39" s="3">
        <v>1.0022200591774173</v>
      </c>
    </row>
    <row r="40" spans="1:8" x14ac:dyDescent="0.25">
      <c r="A40" s="2">
        <f t="shared" ref="A40:A49" si="3">A39</f>
        <v>2021</v>
      </c>
      <c r="B40" s="2">
        <v>3</v>
      </c>
      <c r="C40" s="6">
        <v>115.364</v>
      </c>
      <c r="D40" s="3">
        <v>27.6</v>
      </c>
      <c r="E40" s="3">
        <v>1.8880880911027798</v>
      </c>
      <c r="F40" s="6">
        <v>108.74299999999999</v>
      </c>
      <c r="G40" s="3">
        <v>15.5</v>
      </c>
      <c r="H40" s="3">
        <v>1.218396137593005</v>
      </c>
    </row>
    <row r="41" spans="1:8" x14ac:dyDescent="0.25">
      <c r="A41" s="2">
        <f t="shared" si="3"/>
        <v>2021</v>
      </c>
      <c r="B41" s="2">
        <v>4</v>
      </c>
      <c r="C41" s="6">
        <v>98.956999999999994</v>
      </c>
      <c r="D41" s="3">
        <v>51</v>
      </c>
      <c r="E41" s="3">
        <v>2.0277348468882925</v>
      </c>
      <c r="F41" s="6">
        <v>98.766999999999996</v>
      </c>
      <c r="G41" s="3">
        <v>49.7</v>
      </c>
      <c r="H41" s="3">
        <v>1.4167689762888562</v>
      </c>
    </row>
    <row r="42" spans="1:8" x14ac:dyDescent="0.25">
      <c r="A42" s="2">
        <f t="shared" si="3"/>
        <v>2021</v>
      </c>
      <c r="B42" s="2">
        <v>5</v>
      </c>
      <c r="C42" s="6">
        <v>103.527</v>
      </c>
      <c r="D42" s="3">
        <v>32.6</v>
      </c>
      <c r="E42" s="3">
        <v>2.1328835906286292</v>
      </c>
      <c r="F42" s="6">
        <v>101.986</v>
      </c>
      <c r="G42" s="3">
        <v>27.4</v>
      </c>
      <c r="H42" s="3">
        <v>1.5926566468428056</v>
      </c>
    </row>
    <row r="43" spans="1:8" x14ac:dyDescent="0.25">
      <c r="A43" s="2">
        <f t="shared" si="3"/>
        <v>2021</v>
      </c>
      <c r="B43" s="2">
        <v>6</v>
      </c>
      <c r="C43" s="6">
        <v>99.465000000000003</v>
      </c>
      <c r="D43" s="3">
        <v>7.4</v>
      </c>
      <c r="E43" s="3">
        <v>2.2027518767297436</v>
      </c>
      <c r="F43" s="6">
        <v>102.828</v>
      </c>
      <c r="G43" s="3">
        <v>10.6</v>
      </c>
      <c r="H43" s="3">
        <v>1.7447302229871122</v>
      </c>
    </row>
    <row r="44" spans="1:8" x14ac:dyDescent="0.25">
      <c r="A44" s="2">
        <f t="shared" si="3"/>
        <v>2021</v>
      </c>
      <c r="B44" s="2">
        <v>7</v>
      </c>
      <c r="C44" s="6">
        <v>96.555999999999997</v>
      </c>
      <c r="D44" s="3">
        <v>4.0999999999999996</v>
      </c>
      <c r="E44" s="3">
        <v>2.2386730315704626</v>
      </c>
      <c r="F44" s="6">
        <v>104.337</v>
      </c>
      <c r="G44" s="3">
        <v>0</v>
      </c>
      <c r="H44" s="3">
        <v>1.8734529550757819</v>
      </c>
    </row>
    <row r="45" spans="1:8" x14ac:dyDescent="0.25">
      <c r="A45" s="2">
        <f t="shared" si="3"/>
        <v>2021</v>
      </c>
      <c r="B45" s="2">
        <v>8</v>
      </c>
      <c r="C45" s="6">
        <v>89.789000000000001</v>
      </c>
      <c r="D45" s="3">
        <v>12.4</v>
      </c>
      <c r="E45" s="3">
        <v>2.2423413015381737</v>
      </c>
      <c r="F45" s="6">
        <v>81.132000000000005</v>
      </c>
      <c r="G45" s="3">
        <v>3.3</v>
      </c>
      <c r="H45" s="3">
        <v>1.9799030427528908</v>
      </c>
    </row>
    <row r="46" spans="1:8" x14ac:dyDescent="0.25">
      <c r="A46" s="2">
        <f t="shared" si="3"/>
        <v>2021</v>
      </c>
      <c r="B46" s="2">
        <v>9</v>
      </c>
      <c r="C46" s="6">
        <v>103.682</v>
      </c>
      <c r="D46" s="3">
        <v>2.2999999999999998</v>
      </c>
      <c r="E46" s="3">
        <v>2.2155801918375171</v>
      </c>
      <c r="F46" s="6">
        <v>103.907</v>
      </c>
      <c r="G46" s="3">
        <v>1.2</v>
      </c>
      <c r="H46" s="3">
        <v>2.0650285847628567</v>
      </c>
    </row>
    <row r="47" spans="1:8" x14ac:dyDescent="0.25">
      <c r="A47" s="2">
        <f t="shared" si="3"/>
        <v>2021</v>
      </c>
      <c r="B47" s="2">
        <v>10</v>
      </c>
      <c r="C47" s="6">
        <v>96.569000000000003</v>
      </c>
      <c r="D47" s="3">
        <v>-4.9000000000000004</v>
      </c>
      <c r="E47" s="3">
        <v>2.1609186006383041</v>
      </c>
      <c r="F47" s="6">
        <v>101.15</v>
      </c>
      <c r="G47" s="3">
        <v>-3.1</v>
      </c>
      <c r="H47" s="3">
        <v>2.1298693532499064</v>
      </c>
    </row>
    <row r="48" spans="1:8" x14ac:dyDescent="0.25">
      <c r="A48" s="2">
        <f t="shared" si="3"/>
        <v>2021</v>
      </c>
      <c r="B48" s="2">
        <v>11</v>
      </c>
      <c r="C48" s="6">
        <v>101.542</v>
      </c>
      <c r="D48" s="3">
        <v>-0.2</v>
      </c>
      <c r="E48" s="3">
        <v>2.0808912885970234</v>
      </c>
      <c r="F48" s="6">
        <v>108.292</v>
      </c>
      <c r="G48" s="3">
        <v>5.3</v>
      </c>
      <c r="H48" s="3">
        <v>2.1754050489287695</v>
      </c>
    </row>
    <row r="49" spans="1:8" x14ac:dyDescent="0.25">
      <c r="A49" s="2">
        <f t="shared" si="3"/>
        <v>2021</v>
      </c>
      <c r="B49" s="2">
        <v>12</v>
      </c>
      <c r="C49" s="6">
        <v>96.085999999999999</v>
      </c>
      <c r="D49" s="3">
        <v>6.3</v>
      </c>
      <c r="E49" s="3">
        <v>1.9775426748006755</v>
      </c>
      <c r="F49" s="6">
        <v>97.507000000000005</v>
      </c>
      <c r="G49" s="3">
        <v>3.4</v>
      </c>
      <c r="H49" s="3">
        <v>2.2022521871424217</v>
      </c>
    </row>
    <row r="50" spans="1:8" x14ac:dyDescent="0.25">
      <c r="A50" s="2">
        <v>2022</v>
      </c>
      <c r="B50" s="2">
        <v>1</v>
      </c>
      <c r="C50" s="6">
        <v>96.74</v>
      </c>
      <c r="D50" s="3">
        <v>1.7</v>
      </c>
      <c r="E50" s="3">
        <v>1.8527587831078851</v>
      </c>
      <c r="F50" s="6">
        <v>97.091999999999999</v>
      </c>
      <c r="G50" s="3">
        <v>3.3</v>
      </c>
      <c r="H50" s="3">
        <v>2.2112442689943297</v>
      </c>
    </row>
    <row r="51" spans="1:8" x14ac:dyDescent="0.25">
      <c r="A51" s="2">
        <f>A50</f>
        <v>2022</v>
      </c>
      <c r="B51" s="2">
        <v>2</v>
      </c>
      <c r="C51" s="6">
        <v>101.47499999999999</v>
      </c>
      <c r="D51" s="3">
        <v>-1.8</v>
      </c>
      <c r="E51" s="3">
        <v>1.7087258080248608</v>
      </c>
      <c r="F51" s="6">
        <v>100.96899999999999</v>
      </c>
      <c r="G51" s="3">
        <v>3.7</v>
      </c>
      <c r="H51" s="3">
        <v>2.2032979725194086</v>
      </c>
    </row>
    <row r="52" spans="1:8" x14ac:dyDescent="0.25">
      <c r="A52" s="2">
        <f t="shared" ref="A52:A61" si="4">A51</f>
        <v>2022</v>
      </c>
      <c r="B52" s="2">
        <v>3</v>
      </c>
      <c r="C52" s="6">
        <v>106.86799999999999</v>
      </c>
      <c r="D52" s="3">
        <v>-7.4</v>
      </c>
      <c r="E52" s="3">
        <v>1.5476193358089838</v>
      </c>
      <c r="F52" s="6">
        <v>108.60599999999999</v>
      </c>
      <c r="G52" s="3">
        <v>-0.1</v>
      </c>
      <c r="H52" s="3">
        <v>2.1794055837894488</v>
      </c>
    </row>
    <row r="53" spans="1:8" x14ac:dyDescent="0.25">
      <c r="A53" s="2">
        <f t="shared" si="4"/>
        <v>2022</v>
      </c>
      <c r="B53" s="2">
        <v>4</v>
      </c>
      <c r="C53" s="6">
        <v>101.012</v>
      </c>
      <c r="D53" s="3">
        <v>2.1</v>
      </c>
      <c r="E53" s="3">
        <v>1.371371291203189</v>
      </c>
      <c r="F53" s="6">
        <v>98.575999999999993</v>
      </c>
      <c r="G53" s="3">
        <v>-0.2</v>
      </c>
      <c r="H53" s="3">
        <v>2.1406633265170378</v>
      </c>
    </row>
    <row r="54" spans="1:8" x14ac:dyDescent="0.25">
      <c r="A54" s="2">
        <f t="shared" si="4"/>
        <v>2022</v>
      </c>
      <c r="B54" s="2">
        <v>5</v>
      </c>
      <c r="C54" s="6">
        <v>111.10299999999999</v>
      </c>
      <c r="D54" s="3">
        <v>7.3</v>
      </c>
      <c r="E54" s="3">
        <v>1.1812922364965361</v>
      </c>
      <c r="F54" s="6">
        <v>109.33799999999999</v>
      </c>
      <c r="G54" s="3">
        <v>7.2</v>
      </c>
      <c r="H54" s="3">
        <v>2.0880091323603334</v>
      </c>
    </row>
    <row r="55" spans="1:8" x14ac:dyDescent="0.25">
      <c r="A55" s="2">
        <f t="shared" si="4"/>
        <v>2022</v>
      </c>
      <c r="B55" s="2">
        <v>6</v>
      </c>
      <c r="C55" s="6">
        <v>99.965000000000003</v>
      </c>
      <c r="D55" s="3">
        <v>0.5</v>
      </c>
      <c r="E55" s="3">
        <v>0.97874333319397355</v>
      </c>
      <c r="F55" s="6">
        <v>109.401</v>
      </c>
      <c r="G55" s="3">
        <v>6.4</v>
      </c>
      <c r="H55" s="3">
        <v>2.0222183869131514</v>
      </c>
    </row>
    <row r="56" spans="1:8" x14ac:dyDescent="0.25">
      <c r="A56" s="2">
        <f t="shared" si="4"/>
        <v>2022</v>
      </c>
      <c r="B56" s="2">
        <v>7</v>
      </c>
      <c r="C56" s="6">
        <v>91.838999999999999</v>
      </c>
      <c r="D56" s="3">
        <v>-4.9000000000000004</v>
      </c>
      <c r="E56" s="3">
        <v>0.76551065306180399</v>
      </c>
      <c r="F56" s="6">
        <v>105.63200000000001</v>
      </c>
      <c r="G56" s="3">
        <v>1.2</v>
      </c>
      <c r="H56" s="3">
        <v>1.9444214751351159</v>
      </c>
    </row>
    <row r="57" spans="1:8" x14ac:dyDescent="0.25">
      <c r="A57" s="2">
        <f t="shared" si="4"/>
        <v>2022</v>
      </c>
      <c r="B57" s="2">
        <v>8</v>
      </c>
      <c r="C57" s="6">
        <v>87.006</v>
      </c>
      <c r="D57" s="3">
        <v>-3.1</v>
      </c>
      <c r="E57" s="3">
        <v>0.54334702180152517</v>
      </c>
      <c r="F57" s="6">
        <v>85.445999999999998</v>
      </c>
      <c r="G57" s="3">
        <v>5.3</v>
      </c>
      <c r="H57" s="3">
        <v>1.8560527945978709</v>
      </c>
    </row>
    <row r="58" spans="1:8" x14ac:dyDescent="0.25">
      <c r="A58" s="2">
        <f t="shared" si="4"/>
        <v>2022</v>
      </c>
      <c r="B58" s="2">
        <v>9</v>
      </c>
      <c r="C58" s="6">
        <v>98.84</v>
      </c>
      <c r="D58" s="3">
        <v>-4.7</v>
      </c>
      <c r="E58" s="3">
        <v>0.31361182687483879</v>
      </c>
      <c r="F58" s="6">
        <v>107.93899999999999</v>
      </c>
      <c r="G58" s="3">
        <v>3.9</v>
      </c>
      <c r="H58" s="3">
        <v>1.7584950469372875</v>
      </c>
    </row>
    <row r="59" spans="1:8" x14ac:dyDescent="0.25">
      <c r="A59" s="2">
        <f t="shared" si="4"/>
        <v>2022</v>
      </c>
      <c r="B59" s="2">
        <v>10</v>
      </c>
      <c r="C59" s="6">
        <v>105.479</v>
      </c>
      <c r="D59" s="3">
        <v>9.1999999999999993</v>
      </c>
      <c r="E59" s="3">
        <v>7.7411445533599257E-2</v>
      </c>
      <c r="F59" s="6">
        <v>103.184</v>
      </c>
      <c r="G59" s="3">
        <v>2</v>
      </c>
      <c r="H59" s="3">
        <v>1.6533700967896119</v>
      </c>
    </row>
    <row r="60" spans="1:8" x14ac:dyDescent="0.25">
      <c r="A60" s="2">
        <f t="shared" si="4"/>
        <v>2022</v>
      </c>
      <c r="B60" s="2">
        <v>11</v>
      </c>
      <c r="C60" s="6">
        <v>101.43899999999999</v>
      </c>
      <c r="D60" s="3">
        <v>-0.1</v>
      </c>
      <c r="E60" s="3">
        <v>-0.16449591245831646</v>
      </c>
      <c r="F60" s="6">
        <v>107.259</v>
      </c>
      <c r="G60" s="3">
        <v>-1</v>
      </c>
      <c r="H60" s="3">
        <v>1.5424485244128301</v>
      </c>
    </row>
    <row r="61" spans="1:8" x14ac:dyDescent="0.25">
      <c r="A61" s="2">
        <f t="shared" si="4"/>
        <v>2022</v>
      </c>
      <c r="B61" s="2">
        <v>12</v>
      </c>
      <c r="C61" s="6">
        <v>88.251999999999995</v>
      </c>
      <c r="D61" s="3">
        <v>-8.1999999999999993</v>
      </c>
      <c r="E61" s="3">
        <v>-0.41071852424297112</v>
      </c>
      <c r="F61" s="6">
        <v>93.632999999999996</v>
      </c>
      <c r="G61" s="3">
        <v>-4</v>
      </c>
      <c r="H61" s="3">
        <v>1.4275249815859852</v>
      </c>
    </row>
    <row r="62" spans="1:8" x14ac:dyDescent="0.25">
      <c r="A62" s="2">
        <v>2023</v>
      </c>
      <c r="B62" s="2">
        <v>1</v>
      </c>
      <c r="C62" s="6">
        <v>97.887</v>
      </c>
      <c r="D62" s="3">
        <v>1.2</v>
      </c>
      <c r="E62" s="3">
        <v>-0.65986018807961788</v>
      </c>
      <c r="F62" s="6">
        <v>97.873999999999995</v>
      </c>
      <c r="G62" s="3">
        <v>0.8</v>
      </c>
      <c r="H62" s="3">
        <v>1.3102175611628135</v>
      </c>
    </row>
    <row r="63" spans="1:8" x14ac:dyDescent="0.25">
      <c r="A63" s="2">
        <f>A62</f>
        <v>2023</v>
      </c>
      <c r="B63" s="2">
        <v>2</v>
      </c>
      <c r="C63" s="6">
        <v>99.213999999999999</v>
      </c>
      <c r="D63" s="3">
        <v>-2.2000000000000002</v>
      </c>
      <c r="E63" s="3">
        <v>-0.91106562455221529</v>
      </c>
      <c r="F63" s="6">
        <v>99.947000000000003</v>
      </c>
      <c r="G63" s="3">
        <v>-1</v>
      </c>
      <c r="H63" s="3">
        <v>1.1917674445399966</v>
      </c>
    </row>
    <row r="64" spans="1:8" x14ac:dyDescent="0.25">
      <c r="A64" s="2">
        <f t="shared" ref="A64:A73" si="5">A63</f>
        <v>2023</v>
      </c>
      <c r="B64" s="2">
        <v>3</v>
      </c>
      <c r="C64" s="6">
        <v>114.29600000000001</v>
      </c>
      <c r="D64" s="3">
        <v>7</v>
      </c>
      <c r="E64" s="3">
        <v>-1.1633503972872163</v>
      </c>
      <c r="F64" s="6">
        <v>113.733</v>
      </c>
      <c r="G64" s="3">
        <v>4.7</v>
      </c>
      <c r="H64" s="3">
        <v>1.0733803813391356</v>
      </c>
    </row>
    <row r="65" spans="1:8" x14ac:dyDescent="0.25">
      <c r="A65" s="2">
        <f t="shared" si="5"/>
        <v>2023</v>
      </c>
      <c r="B65" s="2">
        <v>4</v>
      </c>
      <c r="C65" s="6">
        <v>93.213999999999999</v>
      </c>
      <c r="D65" s="3">
        <v>-7.7</v>
      </c>
      <c r="E65" s="3">
        <v>-1.4158195792427024</v>
      </c>
      <c r="F65" s="6">
        <v>93.271000000000001</v>
      </c>
      <c r="G65" s="3">
        <v>-5.4</v>
      </c>
      <c r="H65" s="3">
        <v>0.95610991510929411</v>
      </c>
    </row>
    <row r="66" spans="1:8" x14ac:dyDescent="0.25">
      <c r="A66" s="2">
        <f t="shared" si="5"/>
        <v>2023</v>
      </c>
      <c r="B66" s="2">
        <v>5</v>
      </c>
      <c r="C66" s="6">
        <v>104.92100000000001</v>
      </c>
      <c r="D66" s="3">
        <v>-5.6</v>
      </c>
      <c r="E66" s="3">
        <v>-1.6670113440436101</v>
      </c>
      <c r="F66" s="6">
        <v>108.291</v>
      </c>
      <c r="G66" s="3">
        <v>-1</v>
      </c>
      <c r="H66" s="3">
        <v>0.84126143798416531</v>
      </c>
    </row>
    <row r="67" spans="1:8" x14ac:dyDescent="0.25">
      <c r="A67" s="2">
        <f t="shared" si="5"/>
        <v>2023</v>
      </c>
      <c r="B67" s="2">
        <v>6</v>
      </c>
      <c r="C67" s="6">
        <v>99.286000000000001</v>
      </c>
      <c r="D67" s="3">
        <v>-0.7</v>
      </c>
      <c r="E67" s="3">
        <v>-1.9159002667329843</v>
      </c>
      <c r="F67" s="6">
        <v>106.84</v>
      </c>
      <c r="G67" s="3">
        <v>-2.2999999999999998</v>
      </c>
      <c r="H67" s="3">
        <v>0.72969894557555992</v>
      </c>
    </row>
    <row r="68" spans="1:8" x14ac:dyDescent="0.25">
      <c r="A68" s="2">
        <f t="shared" si="5"/>
        <v>2023</v>
      </c>
      <c r="B68" s="2">
        <v>7</v>
      </c>
      <c r="C68" s="6">
        <v>86.01</v>
      </c>
      <c r="D68" s="3">
        <v>-6.3</v>
      </c>
      <c r="E68" s="3">
        <v>-2.1617340465660888</v>
      </c>
      <c r="F68" s="6">
        <v>103.068</v>
      </c>
      <c r="G68" s="3">
        <v>-2.4</v>
      </c>
      <c r="H68" s="3">
        <v>0.6221585681176508</v>
      </c>
    </row>
    <row r="69" spans="1:8" x14ac:dyDescent="0.25">
      <c r="A69" s="2">
        <f t="shared" si="5"/>
        <v>2023</v>
      </c>
      <c r="B69" s="2">
        <v>8</v>
      </c>
      <c r="C69" s="6">
        <v>80.793999999999997</v>
      </c>
      <c r="D69" s="3">
        <v>-7.1</v>
      </c>
      <c r="E69" s="3">
        <v>-2.4036759452796637</v>
      </c>
      <c r="F69" s="6">
        <v>81.578999999999994</v>
      </c>
      <c r="G69" s="3">
        <v>-4.5</v>
      </c>
      <c r="H69" s="3">
        <v>0.51916604008450162</v>
      </c>
    </row>
    <row r="70" spans="1:8" x14ac:dyDescent="0.25">
      <c r="A70" s="2">
        <f t="shared" si="5"/>
        <v>2023</v>
      </c>
      <c r="B70" s="2">
        <v>9</v>
      </c>
      <c r="C70" s="6">
        <v>92.781000000000006</v>
      </c>
      <c r="D70" s="3">
        <v>-6.1</v>
      </c>
      <c r="E70" s="3">
        <v>-2.6411766041905489</v>
      </c>
      <c r="F70" s="6">
        <v>102.76300000000001</v>
      </c>
      <c r="G70" s="3">
        <v>-4.8</v>
      </c>
      <c r="H70" s="3">
        <v>0.42103722382739006</v>
      </c>
    </row>
    <row r="71" spans="1:8" x14ac:dyDescent="0.25">
      <c r="A71" s="2">
        <f t="shared" si="5"/>
        <v>2023</v>
      </c>
      <c r="B71" s="2">
        <v>10</v>
      </c>
      <c r="C71" s="6">
        <v>97.543000000000006</v>
      </c>
      <c r="D71" s="3">
        <v>-7.5</v>
      </c>
      <c r="E71" s="3">
        <v>-2.8740127982304955</v>
      </c>
      <c r="F71" s="6">
        <v>103.78</v>
      </c>
      <c r="G71" s="3">
        <v>0.6</v>
      </c>
      <c r="H71" s="3">
        <v>0.32773942850036591</v>
      </c>
    </row>
    <row r="72" spans="1:8" x14ac:dyDescent="0.25">
      <c r="A72" s="2">
        <f t="shared" si="5"/>
        <v>2023</v>
      </c>
      <c r="B72" s="2">
        <v>11</v>
      </c>
      <c r="C72" s="6">
        <v>99.405000000000001</v>
      </c>
      <c r="D72" s="3">
        <v>-2</v>
      </c>
      <c r="E72" s="3">
        <v>-3.102201498400408</v>
      </c>
      <c r="F72" s="6">
        <v>107.63200000000001</v>
      </c>
      <c r="G72" s="3">
        <v>0.3</v>
      </c>
      <c r="H72" s="3">
        <v>0.23887739122804649</v>
      </c>
    </row>
    <row r="73" spans="1:8" x14ac:dyDescent="0.25">
      <c r="A73" s="2">
        <f t="shared" si="5"/>
        <v>2023</v>
      </c>
      <c r="B73" s="2">
        <v>12</v>
      </c>
      <c r="C73" s="6">
        <v>83.063000000000002</v>
      </c>
      <c r="D73" s="3">
        <v>-5.9</v>
      </c>
      <c r="E73" s="3">
        <v>-3.326080924812425</v>
      </c>
      <c r="F73" s="6">
        <v>89.019000000000005</v>
      </c>
      <c r="G73" s="3">
        <v>-4.9000000000000004</v>
      </c>
      <c r="H73" s="3">
        <v>0.15407475611918098</v>
      </c>
    </row>
    <row r="74" spans="1:8" x14ac:dyDescent="0.25">
      <c r="A74" s="2">
        <v>2024</v>
      </c>
      <c r="B74" s="2">
        <v>1</v>
      </c>
      <c r="C74" s="6">
        <v>100.46899999999999</v>
      </c>
      <c r="D74" s="3">
        <v>2.6</v>
      </c>
      <c r="E74" s="3">
        <v>-3.5459127558079619</v>
      </c>
      <c r="F74" s="6">
        <v>101.649</v>
      </c>
      <c r="G74" s="3">
        <v>3.9</v>
      </c>
      <c r="H74" s="3">
        <v>7.2959411908127714E-2</v>
      </c>
    </row>
    <row r="75" spans="1:8" x14ac:dyDescent="0.25">
      <c r="A75" s="2">
        <f>A74</f>
        <v>2024</v>
      </c>
      <c r="B75" s="2">
        <v>2</v>
      </c>
      <c r="C75" s="6">
        <v>97.408000000000001</v>
      </c>
      <c r="D75" s="3">
        <v>-1.8</v>
      </c>
      <c r="E75" s="3">
        <v>-3.7621374141086563</v>
      </c>
      <c r="F75" s="6">
        <v>104.175</v>
      </c>
      <c r="G75" s="3">
        <v>4.2</v>
      </c>
      <c r="H75" s="3">
        <v>-5.1917300843743498E-3</v>
      </c>
    </row>
    <row r="76" spans="1:8" x14ac:dyDescent="0.25">
      <c r="A76" s="2">
        <f t="shared" ref="A76:A85" si="6">A75</f>
        <v>2024</v>
      </c>
      <c r="B76" s="2">
        <v>3</v>
      </c>
      <c r="C76" s="6">
        <v>93.507999999999996</v>
      </c>
      <c r="D76" s="3">
        <v>-18.2</v>
      </c>
      <c r="E76" s="3">
        <v>-3.9747685229392138</v>
      </c>
      <c r="F76" s="6">
        <v>99.971999999999994</v>
      </c>
      <c r="G76" s="3">
        <v>-12.1</v>
      </c>
      <c r="H76" s="3">
        <v>-8.083599183007989E-2</v>
      </c>
    </row>
    <row r="77" spans="1:8" x14ac:dyDescent="0.25">
      <c r="A77" s="2">
        <f t="shared" si="6"/>
        <v>2024</v>
      </c>
      <c r="B77" s="2">
        <v>4</v>
      </c>
      <c r="C77" s="6">
        <v>94.86</v>
      </c>
      <c r="D77" s="3">
        <v>1.8</v>
      </c>
      <c r="E77" s="3">
        <v>-4.1836834459816936</v>
      </c>
      <c r="F77" s="6">
        <v>104.405</v>
      </c>
      <c r="G77" s="3">
        <v>11.9</v>
      </c>
      <c r="H77" s="3">
        <v>-0.15413866809726554</v>
      </c>
    </row>
    <row r="78" spans="1:8" x14ac:dyDescent="0.25">
      <c r="A78" s="2">
        <f t="shared" si="6"/>
        <v>2024</v>
      </c>
      <c r="B78" s="2">
        <v>5</v>
      </c>
      <c r="C78" s="6">
        <v>94.927000000000007</v>
      </c>
      <c r="D78" s="3">
        <v>-9.5</v>
      </c>
      <c r="E78" s="3">
        <v>-4.3897474102151728</v>
      </c>
      <c r="F78" s="6">
        <v>108.032</v>
      </c>
      <c r="G78" s="3">
        <v>-0.2</v>
      </c>
      <c r="H78" s="3">
        <v>-0.22609971782144192</v>
      </c>
    </row>
    <row r="79" spans="1:8" x14ac:dyDescent="0.25">
      <c r="A79" s="2">
        <f t="shared" si="6"/>
        <v>2024</v>
      </c>
      <c r="B79" s="2">
        <v>6</v>
      </c>
      <c r="C79" s="6">
        <v>90.361000000000004</v>
      </c>
      <c r="D79" s="3">
        <v>-9</v>
      </c>
      <c r="E79" s="3">
        <v>-4.5934101090460899</v>
      </c>
      <c r="F79" s="6">
        <v>102.129</v>
      </c>
      <c r="G79" s="3">
        <v>-4.4000000000000004</v>
      </c>
      <c r="H79" s="3">
        <v>-0.29688200697505734</v>
      </c>
    </row>
    <row r="80" spans="1:8" x14ac:dyDescent="0.25">
      <c r="A80" s="2">
        <f t="shared" si="6"/>
        <v>2024</v>
      </c>
      <c r="B80" s="2">
        <v>7</v>
      </c>
      <c r="C80" s="6">
        <v>92.370999999999995</v>
      </c>
      <c r="D80" s="3">
        <v>7.4</v>
      </c>
      <c r="E80" s="3">
        <v>-4.7954761145329527</v>
      </c>
      <c r="F80" s="6">
        <v>107.61499999999999</v>
      </c>
      <c r="G80" s="3">
        <v>4.4000000000000004</v>
      </c>
      <c r="H80" s="3">
        <v>-0.36664658905015585</v>
      </c>
    </row>
    <row r="81" spans="1:8" x14ac:dyDescent="0.25">
      <c r="A81" s="2">
        <f t="shared" si="6"/>
        <v>2024</v>
      </c>
      <c r="B81" s="2">
        <v>8</v>
      </c>
      <c r="C81" s="6">
        <v>76.234999999999999</v>
      </c>
      <c r="D81" s="3">
        <v>-5.6</v>
      </c>
      <c r="E81" s="3">
        <v>-4.9970560119211402</v>
      </c>
      <c r="F81" s="6">
        <v>78.448999999999998</v>
      </c>
      <c r="G81" s="3">
        <v>-3.8</v>
      </c>
      <c r="H81" s="3">
        <v>-0.43583945628829718</v>
      </c>
    </row>
    <row r="82" spans="1:8" x14ac:dyDescent="0.25">
      <c r="A82" s="2">
        <f t="shared" si="6"/>
        <v>2024</v>
      </c>
      <c r="B82" s="2">
        <v>9</v>
      </c>
      <c r="C82" s="6">
        <v>88.736000000000004</v>
      </c>
      <c r="D82" s="3">
        <v>-4.4000000000000004</v>
      </c>
      <c r="E82" s="3">
        <v>-5.1984134783925233</v>
      </c>
      <c r="F82" s="6">
        <v>102.926</v>
      </c>
      <c r="G82" s="3">
        <v>0.2</v>
      </c>
      <c r="H82" s="3">
        <v>-0.50457558380680145</v>
      </c>
    </row>
    <row r="83" spans="1:8" x14ac:dyDescent="0.25">
      <c r="A83" s="2">
        <f t="shared" si="6"/>
        <v>2024</v>
      </c>
      <c r="B83" s="2">
        <v>10</v>
      </c>
      <c r="C83" s="6">
        <v>100.435</v>
      </c>
      <c r="D83" s="3">
        <v>3</v>
      </c>
      <c r="E83" s="3">
        <v>-5.399854062239255</v>
      </c>
      <c r="F83" s="6">
        <v>110.541</v>
      </c>
      <c r="G83" s="3">
        <v>6.5</v>
      </c>
      <c r="H83" s="3">
        <v>-0.57320356898296887</v>
      </c>
    </row>
    <row r="84" spans="1:8" x14ac:dyDescent="0.25">
      <c r="A84" s="2">
        <f t="shared" si="6"/>
        <v>2024</v>
      </c>
      <c r="B84" s="2">
        <v>11</v>
      </c>
      <c r="C84" s="6">
        <v>89.043000000000006</v>
      </c>
      <c r="D84" s="3">
        <v>-10.4</v>
      </c>
      <c r="E84" s="3">
        <v>-5.6016278663730441</v>
      </c>
      <c r="F84" s="6">
        <v>103.923</v>
      </c>
      <c r="G84" s="3">
        <v>-3.4</v>
      </c>
      <c r="H84" s="3">
        <v>-0.64202308033411304</v>
      </c>
    </row>
    <row r="85" spans="1:8" x14ac:dyDescent="0.25">
      <c r="C85" s="6"/>
      <c r="D85" s="3"/>
      <c r="E85" s="3"/>
      <c r="F85" s="6"/>
      <c r="G85" s="3"/>
      <c r="H85" s="3"/>
    </row>
    <row r="86" spans="1:8" x14ac:dyDescent="0.25">
      <c r="C86" s="6"/>
      <c r="D86" s="3"/>
      <c r="E86" s="3"/>
      <c r="F86" s="6"/>
      <c r="G86" s="3"/>
      <c r="H86" s="3"/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abSelected="1" topLeftCell="A79" workbookViewId="0">
      <selection activeCell="A98" sqref="A98:XFD9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1393</v>
      </c>
      <c r="D2" s="3">
        <v>33.301435406698566</v>
      </c>
      <c r="E2" s="3">
        <v>4.9870759170164085</v>
      </c>
      <c r="F2" s="4">
        <v>139862</v>
      </c>
      <c r="G2" s="3">
        <v>0</v>
      </c>
      <c r="H2" s="3">
        <v>0</v>
      </c>
    </row>
    <row r="3" spans="1:8" x14ac:dyDescent="0.25">
      <c r="A3" s="1">
        <v>2018</v>
      </c>
      <c r="B3" s="2">
        <v>2</v>
      </c>
      <c r="C3" s="4">
        <v>1266</v>
      </c>
      <c r="D3" s="3">
        <v>10.086956521739122</v>
      </c>
      <c r="E3" s="3">
        <v>5.6502629024709972</v>
      </c>
      <c r="F3" s="4">
        <v>148344</v>
      </c>
      <c r="G3" s="3">
        <v>0</v>
      </c>
      <c r="H3" s="3">
        <v>0</v>
      </c>
    </row>
    <row r="4" spans="1:8" x14ac:dyDescent="0.25">
      <c r="A4" s="1">
        <v>2018</v>
      </c>
      <c r="B4" s="2">
        <v>3</v>
      </c>
      <c r="C4" s="4">
        <v>1380</v>
      </c>
      <c r="D4" s="3">
        <v>7.3094867807153907</v>
      </c>
      <c r="E4" s="3">
        <v>6.4400112056633887</v>
      </c>
      <c r="F4" s="4">
        <v>170571</v>
      </c>
      <c r="G4" s="3">
        <v>0</v>
      </c>
      <c r="H4" s="3">
        <v>0</v>
      </c>
    </row>
    <row r="5" spans="1:8" x14ac:dyDescent="0.25">
      <c r="A5" s="1">
        <v>2018</v>
      </c>
      <c r="B5" s="2">
        <v>4</v>
      </c>
      <c r="C5" s="4">
        <v>1326</v>
      </c>
      <c r="D5" s="3">
        <v>20.875113947128533</v>
      </c>
      <c r="E5" s="3">
        <v>7.3641506697378309</v>
      </c>
      <c r="F5" s="4">
        <v>160402</v>
      </c>
      <c r="G5" s="3">
        <v>0</v>
      </c>
      <c r="H5" s="3">
        <v>0</v>
      </c>
    </row>
    <row r="6" spans="1:8" x14ac:dyDescent="0.25">
      <c r="A6" s="1">
        <v>2018</v>
      </c>
      <c r="B6" s="2">
        <v>5</v>
      </c>
      <c r="C6" s="4">
        <v>1515</v>
      </c>
      <c r="D6" s="3">
        <v>16.808018504240565</v>
      </c>
      <c r="E6" s="3">
        <v>8.4305715180868415</v>
      </c>
      <c r="F6" s="4">
        <v>185130</v>
      </c>
      <c r="G6" s="3">
        <v>0</v>
      </c>
      <c r="H6" s="3">
        <v>0</v>
      </c>
    </row>
    <row r="7" spans="1:8" x14ac:dyDescent="0.25">
      <c r="A7" s="1">
        <v>2018</v>
      </c>
      <c r="B7" s="2">
        <v>6</v>
      </c>
      <c r="C7" s="4">
        <v>1564</v>
      </c>
      <c r="D7" s="3">
        <v>4.9664429530201337</v>
      </c>
      <c r="E7" s="3">
        <v>9.6481022354416464</v>
      </c>
      <c r="F7" s="4">
        <v>192680</v>
      </c>
      <c r="G7" s="3">
        <v>0</v>
      </c>
      <c r="H7" s="3">
        <v>0</v>
      </c>
    </row>
    <row r="8" spans="1:8" x14ac:dyDescent="0.25">
      <c r="A8" s="1">
        <v>2018</v>
      </c>
      <c r="B8" s="2">
        <v>7</v>
      </c>
      <c r="C8" s="4">
        <v>1746</v>
      </c>
      <c r="D8" s="3">
        <v>28.47682119205297</v>
      </c>
      <c r="E8" s="3">
        <v>11.02615307368529</v>
      </c>
      <c r="F8" s="4">
        <v>179715</v>
      </c>
      <c r="G8" s="3">
        <v>0</v>
      </c>
      <c r="H8" s="3">
        <v>0</v>
      </c>
    </row>
    <row r="9" spans="1:8" x14ac:dyDescent="0.25">
      <c r="A9" s="1">
        <v>2018</v>
      </c>
      <c r="B9" s="2">
        <v>8</v>
      </c>
      <c r="C9" s="4">
        <v>1817</v>
      </c>
      <c r="D9" s="3">
        <v>54.638297872340424</v>
      </c>
      <c r="E9" s="3">
        <v>12.573809169472868</v>
      </c>
      <c r="F9" s="4">
        <v>145720</v>
      </c>
      <c r="G9" s="3">
        <v>0</v>
      </c>
      <c r="H9" s="3">
        <v>0</v>
      </c>
    </row>
    <row r="10" spans="1:8" x14ac:dyDescent="0.25">
      <c r="A10" s="1">
        <v>2018</v>
      </c>
      <c r="B10" s="2">
        <v>9</v>
      </c>
      <c r="C10" s="4">
        <v>1298</v>
      </c>
      <c r="D10" s="3">
        <v>-2.0377358490565989</v>
      </c>
      <c r="E10" s="3">
        <v>14.301367511412142</v>
      </c>
      <c r="F10" s="4">
        <v>108053</v>
      </c>
      <c r="G10" s="3">
        <v>0</v>
      </c>
      <c r="H10" s="3">
        <v>0</v>
      </c>
    </row>
    <row r="11" spans="1:8" x14ac:dyDescent="0.25">
      <c r="A11" s="1">
        <v>2018</v>
      </c>
      <c r="B11" s="2">
        <v>10</v>
      </c>
      <c r="C11" s="4">
        <v>1473</v>
      </c>
      <c r="D11" s="3">
        <v>7.5967859751643552</v>
      </c>
      <c r="E11" s="3">
        <v>16.222046233159681</v>
      </c>
      <c r="F11" s="4">
        <v>133651</v>
      </c>
      <c r="G11" s="3">
        <v>0</v>
      </c>
      <c r="H11" s="3">
        <v>0</v>
      </c>
    </row>
    <row r="12" spans="1:8" x14ac:dyDescent="0.25">
      <c r="A12" s="1">
        <v>2018</v>
      </c>
      <c r="B12" s="2">
        <v>11</v>
      </c>
      <c r="C12" s="4">
        <v>1467</v>
      </c>
      <c r="D12" s="3">
        <v>7.7092511013215903</v>
      </c>
      <c r="E12" s="3">
        <v>18.347928808416469</v>
      </c>
      <c r="F12" s="4">
        <v>130934</v>
      </c>
      <c r="G12" s="3">
        <v>0</v>
      </c>
      <c r="H12" s="3">
        <v>0</v>
      </c>
    </row>
    <row r="13" spans="1:8" x14ac:dyDescent="0.25">
      <c r="A13" s="1">
        <v>2018</v>
      </c>
      <c r="B13" s="2">
        <v>12</v>
      </c>
      <c r="C13" s="4">
        <v>1469</v>
      </c>
      <c r="D13" s="3">
        <v>8.0147058823529349</v>
      </c>
      <c r="E13" s="3">
        <v>20.690499734476688</v>
      </c>
      <c r="F13" s="4">
        <v>136494</v>
      </c>
      <c r="G13" s="3">
        <v>0</v>
      </c>
      <c r="H13" s="3">
        <v>0</v>
      </c>
    </row>
    <row r="14" spans="1:8" x14ac:dyDescent="0.25">
      <c r="A14" s="2">
        <v>2019</v>
      </c>
      <c r="B14" s="2">
        <v>1</v>
      </c>
      <c r="C14" s="4">
        <v>1363</v>
      </c>
      <c r="D14" s="3">
        <v>-2.1536252692031632</v>
      </c>
      <c r="E14" s="3">
        <v>23.260504711571521</v>
      </c>
      <c r="F14" s="4">
        <v>133531</v>
      </c>
      <c r="G14" s="3">
        <v>-4.5266047961562084</v>
      </c>
      <c r="H14" s="3">
        <v>-15.275103643155479</v>
      </c>
    </row>
    <row r="15" spans="1:8" x14ac:dyDescent="0.25">
      <c r="A15" s="1">
        <v>2019</v>
      </c>
      <c r="B15" s="2">
        <v>2</v>
      </c>
      <c r="C15" s="4">
        <v>1338</v>
      </c>
      <c r="D15" s="3">
        <v>5.6872037914691864</v>
      </c>
      <c r="E15" s="3">
        <v>26.067809176470192</v>
      </c>
      <c r="F15" s="4">
        <v>139555</v>
      </c>
      <c r="G15" s="3">
        <v>-5.9247424904276595</v>
      </c>
      <c r="H15" s="3">
        <v>-13.008416483371864</v>
      </c>
    </row>
    <row r="16" spans="1:8" x14ac:dyDescent="0.25">
      <c r="A16" s="1">
        <v>2019</v>
      </c>
      <c r="B16" s="2">
        <v>3</v>
      </c>
      <c r="C16" s="4">
        <v>1558</v>
      </c>
      <c r="D16" s="3">
        <v>12.89855072463768</v>
      </c>
      <c r="E16" s="3">
        <v>29.12051369580437</v>
      </c>
      <c r="F16" s="4">
        <v>170136</v>
      </c>
      <c r="G16" s="3">
        <v>-0.25502576639639951</v>
      </c>
      <c r="H16" s="3">
        <v>-10.740982900057206</v>
      </c>
    </row>
    <row r="17" spans="1:8" x14ac:dyDescent="0.25">
      <c r="A17" s="1">
        <v>2019</v>
      </c>
      <c r="B17" s="2">
        <v>4</v>
      </c>
      <c r="C17" s="4">
        <v>1331</v>
      </c>
      <c r="D17" s="3">
        <v>0.37707390648566985</v>
      </c>
      <c r="E17" s="3">
        <v>32.425303516387324</v>
      </c>
      <c r="F17" s="4">
        <v>166641</v>
      </c>
      <c r="G17" s="3">
        <v>3.8896023740352392</v>
      </c>
      <c r="H17" s="3">
        <v>-8.4715645478753991</v>
      </c>
    </row>
    <row r="18" spans="1:8" x14ac:dyDescent="0.25">
      <c r="A18" s="1">
        <v>2019</v>
      </c>
      <c r="B18" s="2">
        <v>5</v>
      </c>
      <c r="C18" s="4">
        <v>1581</v>
      </c>
      <c r="D18" s="3">
        <v>4.3564356435643603</v>
      </c>
      <c r="E18" s="3">
        <v>35.987737359825985</v>
      </c>
      <c r="F18" s="4">
        <v>177868</v>
      </c>
      <c r="G18" s="3">
        <v>-3.9226489493869199</v>
      </c>
      <c r="H18" s="3">
        <v>-6.1981948900227177</v>
      </c>
    </row>
    <row r="19" spans="1:8" x14ac:dyDescent="0.25">
      <c r="A19" s="1">
        <v>2019</v>
      </c>
      <c r="B19" s="2">
        <v>6</v>
      </c>
      <c r="C19" s="4">
        <v>1492</v>
      </c>
      <c r="D19" s="3">
        <v>-4.6035805626598485</v>
      </c>
      <c r="E19" s="3">
        <v>39.811148376226591</v>
      </c>
      <c r="F19" s="4">
        <v>181895</v>
      </c>
      <c r="G19" s="3">
        <v>-5.5973635042557586</v>
      </c>
      <c r="H19" s="3">
        <v>-3.9180489753258598</v>
      </c>
    </row>
    <row r="20" spans="1:8" x14ac:dyDescent="0.25">
      <c r="A20" s="1">
        <v>2019</v>
      </c>
      <c r="B20" s="2">
        <v>7</v>
      </c>
      <c r="C20" s="4">
        <v>1630</v>
      </c>
      <c r="D20" s="3">
        <v>-6.6437571592210753</v>
      </c>
      <c r="E20" s="3">
        <v>43.896673097520633</v>
      </c>
      <c r="F20" s="4">
        <v>169503</v>
      </c>
      <c r="G20" s="3">
        <v>-5.6823303563976246</v>
      </c>
      <c r="H20" s="3">
        <v>-1.62814382858787</v>
      </c>
    </row>
    <row r="21" spans="1:8" x14ac:dyDescent="0.25">
      <c r="A21" s="1">
        <v>2019</v>
      </c>
      <c r="B21" s="2">
        <v>8</v>
      </c>
      <c r="C21" s="4">
        <v>1328</v>
      </c>
      <c r="D21" s="3">
        <v>-26.912493120528346</v>
      </c>
      <c r="E21" s="3">
        <v>48.24236369946329</v>
      </c>
      <c r="F21" s="4">
        <v>111276</v>
      </c>
      <c r="G21" s="3">
        <v>-23.637112270107053</v>
      </c>
      <c r="H21" s="3">
        <v>0.67438690632369935</v>
      </c>
    </row>
    <row r="22" spans="1:8" x14ac:dyDescent="0.25">
      <c r="A22" s="1">
        <v>2019</v>
      </c>
      <c r="B22" s="2">
        <v>9</v>
      </c>
      <c r="C22" s="4">
        <v>1419</v>
      </c>
      <c r="D22" s="3">
        <v>9.322033898305083</v>
      </c>
      <c r="E22" s="3">
        <v>52.842762605708572</v>
      </c>
      <c r="F22" s="4">
        <v>121023</v>
      </c>
      <c r="G22" s="3">
        <v>12.0033687172036</v>
      </c>
      <c r="H22" s="3">
        <v>2.9921280448101975</v>
      </c>
    </row>
    <row r="23" spans="1:8" x14ac:dyDescent="0.25">
      <c r="A23" s="1">
        <v>2019</v>
      </c>
      <c r="B23" s="2">
        <v>10</v>
      </c>
      <c r="C23" s="4">
        <v>1598</v>
      </c>
      <c r="D23" s="3">
        <v>8.4860828241683617</v>
      </c>
      <c r="E23" s="3">
        <v>57.687193152631323</v>
      </c>
      <c r="F23" s="4">
        <v>142956</v>
      </c>
      <c r="G23" s="3">
        <v>6.9621626474923426</v>
      </c>
      <c r="H23" s="3">
        <v>5.3259761037190545</v>
      </c>
    </row>
    <row r="24" spans="1:8" x14ac:dyDescent="0.25">
      <c r="A24" s="1">
        <v>2019</v>
      </c>
      <c r="B24" s="2">
        <v>11</v>
      </c>
      <c r="C24" s="4">
        <v>1489</v>
      </c>
      <c r="D24" s="3">
        <v>1.499659168370826</v>
      </c>
      <c r="E24" s="3">
        <v>62.7619564037795</v>
      </c>
      <c r="F24" s="4">
        <v>135774</v>
      </c>
      <c r="G24" s="3">
        <v>3.6965188568286234</v>
      </c>
      <c r="H24" s="3">
        <v>7.6774533804999505</v>
      </c>
    </row>
    <row r="25" spans="1:8" x14ac:dyDescent="0.25">
      <c r="A25" s="1">
        <v>2019</v>
      </c>
      <c r="B25" s="2">
        <v>12</v>
      </c>
      <c r="C25" s="4">
        <v>1622</v>
      </c>
      <c r="D25" s="3">
        <v>10.415248468345805</v>
      </c>
      <c r="E25" s="3">
        <v>68.049936678928248</v>
      </c>
      <c r="F25" s="4">
        <v>142987</v>
      </c>
      <c r="G25" s="3">
        <v>4.756985655047119</v>
      </c>
      <c r="H25" s="3">
        <v>10.048195796668105</v>
      </c>
    </row>
    <row r="26" spans="1:8" x14ac:dyDescent="0.25">
      <c r="A26" s="2">
        <v>2020</v>
      </c>
      <c r="B26" s="2">
        <v>1</v>
      </c>
      <c r="C26" s="4">
        <v>1481</v>
      </c>
      <c r="D26" s="3">
        <v>8.657373440939109</v>
      </c>
      <c r="E26" s="3">
        <v>73.529763971655797</v>
      </c>
      <c r="F26" s="4">
        <v>124532</v>
      </c>
      <c r="G26" s="3">
        <v>-6.7392590484606547</v>
      </c>
      <c r="H26" s="3">
        <v>12.439562819952375</v>
      </c>
    </row>
    <row r="27" spans="1:8" x14ac:dyDescent="0.25">
      <c r="A27" s="1">
        <v>2020</v>
      </c>
      <c r="B27" s="2">
        <v>2</v>
      </c>
      <c r="C27" s="4">
        <v>1263</v>
      </c>
      <c r="D27" s="3">
        <v>-5.6053811659192876</v>
      </c>
      <c r="E27" s="3">
        <v>79.176065866636861</v>
      </c>
      <c r="F27" s="4">
        <v>135046</v>
      </c>
      <c r="G27" s="3">
        <v>-3.2309841997778643</v>
      </c>
      <c r="H27" s="3">
        <v>14.852546472932893</v>
      </c>
    </row>
    <row r="28" spans="1:8" x14ac:dyDescent="0.25">
      <c r="A28" s="1">
        <v>2020</v>
      </c>
      <c r="B28" s="2">
        <v>3</v>
      </c>
      <c r="C28" s="4">
        <v>452</v>
      </c>
      <c r="D28" s="3">
        <v>-70.988446726572533</v>
      </c>
      <c r="E28" s="3">
        <v>84.958964921425959</v>
      </c>
      <c r="F28" s="4">
        <v>58710</v>
      </c>
      <c r="G28" s="3">
        <v>-65.492312032726758</v>
      </c>
      <c r="H28" s="3">
        <v>17.286806915560042</v>
      </c>
    </row>
    <row r="29" spans="1:8" x14ac:dyDescent="0.25">
      <c r="A29" s="1">
        <v>2020</v>
      </c>
      <c r="B29" s="2">
        <v>4</v>
      </c>
      <c r="C29" s="4">
        <v>26</v>
      </c>
      <c r="D29" s="3">
        <v>-98.046581517655895</v>
      </c>
      <c r="E29" s="3">
        <v>90.842696093089231</v>
      </c>
      <c r="F29" s="4">
        <v>8257</v>
      </c>
      <c r="G29" s="3">
        <v>-95.045036935688103</v>
      </c>
      <c r="H29" s="3">
        <v>19.740748507043048</v>
      </c>
    </row>
    <row r="30" spans="1:8" x14ac:dyDescent="0.25">
      <c r="A30" s="1">
        <v>2020</v>
      </c>
      <c r="B30" s="2">
        <v>5</v>
      </c>
      <c r="C30" s="4">
        <v>749</v>
      </c>
      <c r="D30" s="3">
        <v>-52.624920936116382</v>
      </c>
      <c r="E30" s="3">
        <v>96.780664657328387</v>
      </c>
      <c r="F30" s="4">
        <v>56582</v>
      </c>
      <c r="G30" s="3">
        <v>-68.188769199631196</v>
      </c>
      <c r="H30" s="3">
        <v>22.207027056664167</v>
      </c>
    </row>
    <row r="31" spans="1:8" x14ac:dyDescent="0.25">
      <c r="A31" s="1">
        <v>2020</v>
      </c>
      <c r="B31" s="2">
        <v>6</v>
      </c>
      <c r="C31" s="4">
        <v>1492</v>
      </c>
      <c r="D31" s="3">
        <v>0</v>
      </c>
      <c r="E31" s="3">
        <v>102.71315857889995</v>
      </c>
      <c r="F31" s="4">
        <v>130386</v>
      </c>
      <c r="G31" s="3">
        <v>-28.317985651062429</v>
      </c>
      <c r="H31" s="3">
        <v>24.670327138605462</v>
      </c>
    </row>
    <row r="32" spans="1:8" x14ac:dyDescent="0.25">
      <c r="A32" s="1">
        <v>2020</v>
      </c>
      <c r="B32" s="2">
        <v>7</v>
      </c>
      <c r="C32" s="4">
        <v>1889</v>
      </c>
      <c r="D32" s="3">
        <v>15.889570552147237</v>
      </c>
      <c r="E32" s="3">
        <v>108.57009043467201</v>
      </c>
      <c r="F32" s="4">
        <v>174827</v>
      </c>
      <c r="G32" s="3">
        <v>3.1409473578638769</v>
      </c>
      <c r="H32" s="3">
        <v>27.109055841197868</v>
      </c>
    </row>
    <row r="33" spans="1:8" x14ac:dyDescent="0.25">
      <c r="A33" s="1">
        <v>2020</v>
      </c>
      <c r="B33" s="2">
        <v>8</v>
      </c>
      <c r="C33" s="4">
        <v>1628</v>
      </c>
      <c r="D33" s="3">
        <v>22.590361445783124</v>
      </c>
      <c r="E33" s="3">
        <v>114.27423994327805</v>
      </c>
      <c r="F33" s="4">
        <v>102909</v>
      </c>
      <c r="G33" s="3">
        <v>-7.5191415938746893</v>
      </c>
      <c r="H33" s="3">
        <v>29.497940508828588</v>
      </c>
    </row>
    <row r="34" spans="1:8" x14ac:dyDescent="0.25">
      <c r="A34" s="1">
        <v>2020</v>
      </c>
      <c r="B34" s="2">
        <v>9</v>
      </c>
      <c r="C34" s="4">
        <v>1370</v>
      </c>
      <c r="D34" s="3">
        <v>-3.4531360112755483</v>
      </c>
      <c r="E34" s="3">
        <v>119.74195067613748</v>
      </c>
      <c r="F34" s="4">
        <v>112645</v>
      </c>
      <c r="G34" s="3">
        <v>-6.9226510663262353</v>
      </c>
      <c r="H34" s="3">
        <v>31.810044033906809</v>
      </c>
    </row>
    <row r="35" spans="1:8" x14ac:dyDescent="0.25">
      <c r="A35" s="1">
        <v>2020</v>
      </c>
      <c r="B35" s="2">
        <v>10</v>
      </c>
      <c r="C35" s="4">
        <v>1493</v>
      </c>
      <c r="D35" s="3">
        <v>-6.5707133917396803</v>
      </c>
      <c r="E35" s="3">
        <v>124.88319926866295</v>
      </c>
      <c r="F35" s="4">
        <v>117517</v>
      </c>
      <c r="G35" s="3">
        <v>-17.794985869778113</v>
      </c>
      <c r="H35" s="3">
        <v>34.015858678140148</v>
      </c>
    </row>
    <row r="36" spans="1:8" x14ac:dyDescent="0.25">
      <c r="A36" s="1">
        <v>2020</v>
      </c>
      <c r="B36" s="2">
        <v>11</v>
      </c>
      <c r="C36" s="4">
        <v>1266</v>
      </c>
      <c r="D36" s="3">
        <v>-14.976494291470788</v>
      </c>
      <c r="E36" s="3">
        <v>129.59940714191382</v>
      </c>
      <c r="F36" s="4">
        <v>114675</v>
      </c>
      <c r="G36" s="3">
        <v>-15.539794069556766</v>
      </c>
      <c r="H36" s="3">
        <v>36.083186932743153</v>
      </c>
    </row>
    <row r="37" spans="1:8" x14ac:dyDescent="0.25">
      <c r="A37" s="1">
        <v>2020</v>
      </c>
      <c r="B37" s="2">
        <v>12</v>
      </c>
      <c r="C37" s="4">
        <v>1583</v>
      </c>
      <c r="D37" s="3">
        <v>-2.404438964241673</v>
      </c>
      <c r="E37" s="3">
        <v>133.78286697301468</v>
      </c>
      <c r="F37" s="4">
        <v>147460</v>
      </c>
      <c r="G37" s="3">
        <v>3.1282564149188286</v>
      </c>
      <c r="H37" s="3">
        <v>37.97623331361455</v>
      </c>
    </row>
    <row r="38" spans="1:8" x14ac:dyDescent="0.25">
      <c r="A38" s="2">
        <v>2021</v>
      </c>
      <c r="B38" s="2">
        <v>1</v>
      </c>
      <c r="C38" s="4">
        <v>891</v>
      </c>
      <c r="D38" s="3">
        <v>-39.837947332883182</v>
      </c>
      <c r="E38" s="3">
        <v>137.31583144593503</v>
      </c>
      <c r="F38" s="4">
        <v>68420</v>
      </c>
      <c r="G38" s="3">
        <v>-45.058298268718076</v>
      </c>
      <c r="H38" s="3">
        <v>39.655617407416784</v>
      </c>
    </row>
    <row r="39" spans="1:8" x14ac:dyDescent="0.25">
      <c r="A39" s="1">
        <v>2021</v>
      </c>
      <c r="B39" s="2">
        <v>2</v>
      </c>
      <c r="C39" s="4">
        <v>1065</v>
      </c>
      <c r="D39" s="3">
        <v>-15.676959619952491</v>
      </c>
      <c r="E39" s="3">
        <v>140.07109579284318</v>
      </c>
      <c r="F39" s="4">
        <v>92208</v>
      </c>
      <c r="G39" s="3">
        <v>-31.72104320009478</v>
      </c>
      <c r="H39" s="3">
        <v>41.079538802416565</v>
      </c>
    </row>
    <row r="40" spans="1:8" x14ac:dyDescent="0.25">
      <c r="A40" s="1">
        <v>2021</v>
      </c>
      <c r="B40" s="2">
        <v>3</v>
      </c>
      <c r="C40" s="4">
        <v>1367</v>
      </c>
      <c r="D40" s="3">
        <v>202.43362831858408</v>
      </c>
      <c r="E40" s="3">
        <v>141.90915290015883</v>
      </c>
      <c r="F40" s="4">
        <v>131073</v>
      </c>
      <c r="G40" s="3">
        <v>123.25498211548287</v>
      </c>
      <c r="H40" s="3">
        <v>42.20031417606976</v>
      </c>
    </row>
    <row r="41" spans="1:8" x14ac:dyDescent="0.25">
      <c r="A41" s="1">
        <v>2021</v>
      </c>
      <c r="B41" s="2">
        <v>4</v>
      </c>
      <c r="C41" s="4">
        <v>1189</v>
      </c>
      <c r="D41" s="3">
        <v>4473.0769230769238</v>
      </c>
      <c r="E41" s="3">
        <v>142.67967981712027</v>
      </c>
      <c r="F41" s="4">
        <v>119989</v>
      </c>
      <c r="G41" s="3">
        <v>1353.1791207460337</v>
      </c>
      <c r="H41" s="3">
        <v>42.965204609859846</v>
      </c>
    </row>
    <row r="42" spans="1:8" x14ac:dyDescent="0.25">
      <c r="A42" s="1">
        <v>2021</v>
      </c>
      <c r="B42" s="2">
        <v>5</v>
      </c>
      <c r="C42" s="4">
        <v>1216</v>
      </c>
      <c r="D42" s="3">
        <v>62.349799732977296</v>
      </c>
      <c r="E42" s="3">
        <v>142.23655668153657</v>
      </c>
      <c r="F42" s="4">
        <v>139033</v>
      </c>
      <c r="G42" s="3">
        <v>145.71948676257466</v>
      </c>
      <c r="H42" s="3">
        <v>43.327099981654982</v>
      </c>
    </row>
    <row r="43" spans="1:8" x14ac:dyDescent="0.25">
      <c r="A43" s="1">
        <v>2021</v>
      </c>
      <c r="B43" s="2">
        <v>6</v>
      </c>
      <c r="C43" s="4">
        <v>1408</v>
      </c>
      <c r="D43" s="3">
        <v>-5.6300268096514783</v>
      </c>
      <c r="E43" s="3">
        <v>140.73438566199869</v>
      </c>
      <c r="F43" s="4">
        <v>142683</v>
      </c>
      <c r="G43" s="3">
        <v>9.431227279002341</v>
      </c>
      <c r="H43" s="3">
        <v>43.329877246832787</v>
      </c>
    </row>
    <row r="44" spans="1:8" x14ac:dyDescent="0.25">
      <c r="A44" s="1">
        <v>2021</v>
      </c>
      <c r="B44" s="2">
        <v>7</v>
      </c>
      <c r="C44" s="4">
        <v>1361</v>
      </c>
      <c r="D44" s="3">
        <v>-27.951296982530437</v>
      </c>
      <c r="E44" s="3">
        <v>138.32222123564284</v>
      </c>
      <c r="F44" s="4">
        <v>127870</v>
      </c>
      <c r="G44" s="3">
        <v>-26.859123590749711</v>
      </c>
      <c r="H44" s="3">
        <v>43.02452394318621</v>
      </c>
    </row>
    <row r="45" spans="1:8" x14ac:dyDescent="0.25">
      <c r="A45" s="1">
        <v>2021</v>
      </c>
      <c r="B45" s="2">
        <v>8</v>
      </c>
      <c r="C45" s="4">
        <v>1052</v>
      </c>
      <c r="D45" s="3">
        <v>-35.380835380835386</v>
      </c>
      <c r="E45" s="3">
        <v>135.13895368429476</v>
      </c>
      <c r="F45" s="4">
        <v>77822</v>
      </c>
      <c r="G45" s="3">
        <v>-24.377848390325429</v>
      </c>
      <c r="H45" s="3">
        <v>42.459673535593772</v>
      </c>
    </row>
    <row r="46" spans="1:8" x14ac:dyDescent="0.25">
      <c r="A46" s="1">
        <v>2021</v>
      </c>
      <c r="B46" s="2">
        <v>9</v>
      </c>
      <c r="C46" s="4">
        <v>1006</v>
      </c>
      <c r="D46" s="3">
        <v>-26.569343065693431</v>
      </c>
      <c r="E46" s="3">
        <v>131.31192651768166</v>
      </c>
      <c r="F46" s="4">
        <v>98293</v>
      </c>
      <c r="G46" s="3">
        <v>-12.740911713791114</v>
      </c>
      <c r="H46" s="3">
        <v>41.679106457855241</v>
      </c>
    </row>
    <row r="47" spans="1:8" x14ac:dyDescent="0.25">
      <c r="A47" s="1">
        <v>2021</v>
      </c>
      <c r="B47" s="2">
        <v>10</v>
      </c>
      <c r="C47" s="4">
        <v>1153</v>
      </c>
      <c r="D47" s="3">
        <v>-22.772940388479569</v>
      </c>
      <c r="E47" s="3">
        <v>126.9566415935123</v>
      </c>
      <c r="F47" s="4">
        <v>97754</v>
      </c>
      <c r="G47" s="3">
        <v>-16.817141349762167</v>
      </c>
      <c r="H47" s="3">
        <v>40.721961649192188</v>
      </c>
    </row>
    <row r="48" spans="1:8" x14ac:dyDescent="0.25">
      <c r="A48" s="1">
        <v>2021</v>
      </c>
      <c r="B48" s="2">
        <v>11</v>
      </c>
      <c r="C48" s="4">
        <v>1129</v>
      </c>
      <c r="D48" s="3">
        <v>-10.821484992101105</v>
      </c>
      <c r="E48" s="3">
        <v>122.17763679244111</v>
      </c>
      <c r="F48" s="4">
        <v>105816</v>
      </c>
      <c r="G48" s="3">
        <v>-7.7253106605624566</v>
      </c>
      <c r="H48" s="3">
        <v>39.62359888089761</v>
      </c>
    </row>
    <row r="49" spans="1:8" x14ac:dyDescent="0.25">
      <c r="A49" s="1">
        <v>2021</v>
      </c>
      <c r="B49" s="2">
        <v>12</v>
      </c>
      <c r="C49" s="4">
        <v>1275</v>
      </c>
      <c r="D49" s="3">
        <v>-19.456727732154132</v>
      </c>
      <c r="E49" s="3">
        <v>117.06905210748482</v>
      </c>
      <c r="F49" s="4">
        <v>124732</v>
      </c>
      <c r="G49" s="3">
        <v>-15.412993354129934</v>
      </c>
      <c r="H49" s="3">
        <v>38.415382153222907</v>
      </c>
    </row>
    <row r="50" spans="1:8" x14ac:dyDescent="0.25">
      <c r="A50" s="2">
        <v>2022</v>
      </c>
      <c r="B50" s="2">
        <v>1</v>
      </c>
      <c r="C50" s="4">
        <v>760</v>
      </c>
      <c r="D50" s="3">
        <v>-14.702581369248035</v>
      </c>
      <c r="E50" s="3">
        <v>111.71579148153626</v>
      </c>
      <c r="F50" s="4">
        <v>73174</v>
      </c>
      <c r="G50" s="3">
        <v>6.948260742472967</v>
      </c>
      <c r="H50" s="3">
        <v>37.12538734770132</v>
      </c>
    </row>
    <row r="51" spans="1:8" x14ac:dyDescent="0.25">
      <c r="A51" s="2">
        <f t="shared" ref="A51:A85" si="0">A50</f>
        <v>2022</v>
      </c>
      <c r="B51" s="2">
        <v>2</v>
      </c>
      <c r="C51" s="4">
        <v>1092</v>
      </c>
      <c r="D51" s="3">
        <v>2.5352112676056304</v>
      </c>
      <c r="E51" s="3">
        <v>106.19327790055493</v>
      </c>
      <c r="F51" s="4">
        <v>97434</v>
      </c>
      <c r="G51" s="3">
        <v>5.6676210307131658</v>
      </c>
      <c r="H51" s="3">
        <v>35.777952264233626</v>
      </c>
    </row>
    <row r="52" spans="1:8" x14ac:dyDescent="0.25">
      <c r="A52" s="2">
        <f t="shared" si="0"/>
        <v>2022</v>
      </c>
      <c r="B52" s="2">
        <v>3</v>
      </c>
      <c r="C52" s="4">
        <v>1079</v>
      </c>
      <c r="D52" s="3">
        <v>-21.068032187271402</v>
      </c>
      <c r="E52" s="3">
        <v>100.56815529683016</v>
      </c>
      <c r="F52" s="4">
        <v>99716</v>
      </c>
      <c r="G52" s="3">
        <v>-23.923309911270817</v>
      </c>
      <c r="H52" s="3">
        <v>34.395319068928572</v>
      </c>
    </row>
    <row r="53" spans="1:8" x14ac:dyDescent="0.25">
      <c r="A53" s="2">
        <f t="shared" si="0"/>
        <v>2022</v>
      </c>
      <c r="B53" s="2">
        <v>4</v>
      </c>
      <c r="C53" s="4">
        <v>1032</v>
      </c>
      <c r="D53" s="3">
        <v>-13.204373423044579</v>
      </c>
      <c r="E53" s="3">
        <v>94.899869125801757</v>
      </c>
      <c r="F53" s="4">
        <v>105951</v>
      </c>
      <c r="G53" s="3">
        <v>-11.69940577886306</v>
      </c>
      <c r="H53" s="3">
        <v>32.997638932670348</v>
      </c>
    </row>
    <row r="54" spans="1:8" x14ac:dyDescent="0.25">
      <c r="A54" s="2">
        <f t="shared" si="0"/>
        <v>2022</v>
      </c>
      <c r="B54" s="2">
        <v>5</v>
      </c>
      <c r="C54" s="4">
        <v>1109</v>
      </c>
      <c r="D54" s="3">
        <v>-8.7993421052631522</v>
      </c>
      <c r="E54" s="3">
        <v>89.239417885445377</v>
      </c>
      <c r="F54" s="4">
        <v>130209</v>
      </c>
      <c r="G54" s="3">
        <v>-6.3466946696108089</v>
      </c>
      <c r="H54" s="3">
        <v>31.60101312155285</v>
      </c>
    </row>
    <row r="55" spans="1:8" x14ac:dyDescent="0.25">
      <c r="A55" s="2">
        <f t="shared" si="0"/>
        <v>2022</v>
      </c>
      <c r="B55" s="2">
        <v>6</v>
      </c>
      <c r="C55" s="4">
        <v>1158</v>
      </c>
      <c r="D55" s="3">
        <v>-17.755681818181824</v>
      </c>
      <c r="E55" s="3">
        <v>83.630292834670797</v>
      </c>
      <c r="F55" s="4">
        <v>134127</v>
      </c>
      <c r="G55" s="3">
        <v>-5.996509745379619</v>
      </c>
      <c r="H55" s="3">
        <v>30.218438940231668</v>
      </c>
    </row>
    <row r="56" spans="1:8" x14ac:dyDescent="0.25">
      <c r="A56" s="2">
        <f t="shared" si="0"/>
        <v>2022</v>
      </c>
      <c r="B56" s="2">
        <v>7</v>
      </c>
      <c r="C56" s="4">
        <v>1006</v>
      </c>
      <c r="D56" s="3">
        <v>-26.083761939750183</v>
      </c>
      <c r="E56" s="3">
        <v>78.109176985166187</v>
      </c>
      <c r="F56" s="4">
        <v>114941</v>
      </c>
      <c r="G56" s="3">
        <v>-10.111050285446154</v>
      </c>
      <c r="H56" s="3">
        <v>28.860278435876911</v>
      </c>
    </row>
    <row r="57" spans="1:8" x14ac:dyDescent="0.25">
      <c r="A57" s="2">
        <f t="shared" si="0"/>
        <v>2022</v>
      </c>
      <c r="B57" s="2">
        <v>8</v>
      </c>
      <c r="C57" s="4">
        <v>1037</v>
      </c>
      <c r="D57" s="3">
        <v>-1.4258555133079831</v>
      </c>
      <c r="E57" s="3">
        <v>72.705712655935471</v>
      </c>
      <c r="F57" s="4">
        <v>85204</v>
      </c>
      <c r="G57" s="3">
        <v>9.4857495309809572</v>
      </c>
      <c r="H57" s="3">
        <v>27.534378728666621</v>
      </c>
    </row>
    <row r="58" spans="1:8" x14ac:dyDescent="0.25">
      <c r="A58" s="2">
        <f t="shared" si="0"/>
        <v>2022</v>
      </c>
      <c r="B58" s="2">
        <v>9</v>
      </c>
      <c r="C58" s="4">
        <v>1034</v>
      </c>
      <c r="D58" s="3">
        <v>2.7833001988071482</v>
      </c>
      <c r="E58" s="3">
        <v>67.442306545223929</v>
      </c>
      <c r="F58" s="4">
        <v>106461</v>
      </c>
      <c r="G58" s="3">
        <v>8.3098491245561679</v>
      </c>
      <c r="H58" s="3">
        <v>26.245880596506527</v>
      </c>
    </row>
    <row r="59" spans="1:8" x14ac:dyDescent="0.25">
      <c r="A59" s="2">
        <f t="shared" si="0"/>
        <v>2022</v>
      </c>
      <c r="B59" s="2">
        <v>10</v>
      </c>
      <c r="C59" s="4">
        <v>1056</v>
      </c>
      <c r="D59" s="3">
        <v>-8.4128360797918518</v>
      </c>
      <c r="E59" s="3">
        <v>62.336217325709512</v>
      </c>
      <c r="F59" s="4">
        <v>104831</v>
      </c>
      <c r="G59" s="3">
        <v>7.2396014485340832</v>
      </c>
      <c r="H59" s="3">
        <v>24.998671440274748</v>
      </c>
    </row>
    <row r="60" spans="1:8" x14ac:dyDescent="0.25">
      <c r="A60" s="2">
        <f t="shared" si="0"/>
        <v>2022</v>
      </c>
      <c r="B60" s="2">
        <v>11</v>
      </c>
      <c r="C60" s="4">
        <v>1234</v>
      </c>
      <c r="D60" s="3">
        <v>9.3002657218777642</v>
      </c>
      <c r="E60" s="3">
        <v>57.400213461296119</v>
      </c>
      <c r="F60" s="4">
        <v>113108</v>
      </c>
      <c r="G60" s="3">
        <v>6.891207378846298</v>
      </c>
      <c r="H60" s="3">
        <v>23.795393103108292</v>
      </c>
    </row>
    <row r="61" spans="1:8" x14ac:dyDescent="0.25">
      <c r="A61" s="2">
        <f t="shared" si="0"/>
        <v>2022</v>
      </c>
      <c r="B61" s="2">
        <v>12</v>
      </c>
      <c r="C61" s="4">
        <v>1145</v>
      </c>
      <c r="D61" s="3">
        <v>-10.196078431372547</v>
      </c>
      <c r="E61" s="3">
        <v>52.642150287178929</v>
      </c>
      <c r="F61" s="4">
        <v>111238</v>
      </c>
      <c r="G61" s="3">
        <v>-10.81839463810409</v>
      </c>
      <c r="H61" s="3">
        <v>22.637454159394743</v>
      </c>
    </row>
    <row r="62" spans="1:8" x14ac:dyDescent="0.25">
      <c r="A62" s="2">
        <v>2023</v>
      </c>
      <c r="B62" s="2">
        <v>1</v>
      </c>
      <c r="C62" s="4">
        <v>981</v>
      </c>
      <c r="D62" s="3">
        <v>29.078947368421048</v>
      </c>
      <c r="E62" s="3">
        <v>48.066542864404553</v>
      </c>
      <c r="F62" s="4">
        <v>99876</v>
      </c>
      <c r="G62" s="3">
        <v>36.491103397381572</v>
      </c>
      <c r="H62" s="3">
        <v>21.525089281735269</v>
      </c>
    </row>
    <row r="63" spans="1:8" x14ac:dyDescent="0.25">
      <c r="A63" s="2">
        <f t="shared" si="0"/>
        <v>2023</v>
      </c>
      <c r="B63" s="2">
        <v>2</v>
      </c>
      <c r="C63" s="4">
        <v>1140</v>
      </c>
      <c r="D63" s="3">
        <v>4.3956043956044022</v>
      </c>
      <c r="E63" s="3">
        <v>43.673542488136363</v>
      </c>
      <c r="F63" s="4">
        <v>110909</v>
      </c>
      <c r="G63" s="3">
        <v>13.829874581768165</v>
      </c>
      <c r="H63" s="3">
        <v>20.456209819897879</v>
      </c>
    </row>
    <row r="64" spans="1:8" x14ac:dyDescent="0.25">
      <c r="A64" s="2">
        <f t="shared" si="0"/>
        <v>2023</v>
      </c>
      <c r="B64" s="2">
        <v>3</v>
      </c>
      <c r="C64" s="4">
        <v>1383</v>
      </c>
      <c r="D64" s="3">
        <v>28.174235403151073</v>
      </c>
      <c r="E64" s="3">
        <v>39.461981870517171</v>
      </c>
      <c r="F64" s="4">
        <v>147158</v>
      </c>
      <c r="G64" s="3">
        <v>47.57711901801116</v>
      </c>
      <c r="H64" s="3">
        <v>19.42976643018639</v>
      </c>
    </row>
    <row r="65" spans="1:8" x14ac:dyDescent="0.25">
      <c r="A65" s="2">
        <f t="shared" si="0"/>
        <v>2023</v>
      </c>
      <c r="B65" s="2">
        <v>4</v>
      </c>
      <c r="C65" s="4">
        <v>1117</v>
      </c>
      <c r="D65" s="3">
        <v>8.2364341085271242</v>
      </c>
      <c r="E65" s="3">
        <v>35.427966089100032</v>
      </c>
      <c r="F65" s="4">
        <v>113367</v>
      </c>
      <c r="G65" s="3">
        <v>6.9994620154599785</v>
      </c>
      <c r="H65" s="3">
        <v>18.444249606735305</v>
      </c>
    </row>
    <row r="66" spans="1:8" x14ac:dyDescent="0.25">
      <c r="A66" s="2">
        <f t="shared" si="0"/>
        <v>2023</v>
      </c>
      <c r="B66" s="2">
        <v>5</v>
      </c>
      <c r="C66" s="4">
        <v>1230</v>
      </c>
      <c r="D66" s="3">
        <v>10.910730387736688</v>
      </c>
      <c r="E66" s="3">
        <v>31.566816350155545</v>
      </c>
      <c r="F66" s="4">
        <v>140414</v>
      </c>
      <c r="G66" s="3">
        <v>7.8373998725126626</v>
      </c>
      <c r="H66" s="3">
        <v>17.50010452094217</v>
      </c>
    </row>
    <row r="67" spans="1:8" x14ac:dyDescent="0.25">
      <c r="A67" s="2">
        <f t="shared" si="0"/>
        <v>2023</v>
      </c>
      <c r="B67" s="2">
        <v>6</v>
      </c>
      <c r="C67" s="4">
        <v>1335</v>
      </c>
      <c r="D67" s="3">
        <v>15.284974093264259</v>
      </c>
      <c r="E67" s="3">
        <v>27.871965559122316</v>
      </c>
      <c r="F67" s="4">
        <v>152972</v>
      </c>
      <c r="G67" s="3">
        <v>14.050116680459567</v>
      </c>
      <c r="H67" s="3">
        <v>16.59698156728847</v>
      </c>
    </row>
    <row r="68" spans="1:8" x14ac:dyDescent="0.25">
      <c r="A68" s="2">
        <f t="shared" si="0"/>
        <v>2023</v>
      </c>
      <c r="B68" s="2">
        <v>7</v>
      </c>
      <c r="C68" s="4">
        <v>1106</v>
      </c>
      <c r="D68" s="3">
        <v>9.9403578528826984</v>
      </c>
      <c r="E68" s="3">
        <v>24.335412171024899</v>
      </c>
      <c r="F68" s="4">
        <v>128989</v>
      </c>
      <c r="G68" s="3">
        <v>12.22192255156993</v>
      </c>
      <c r="H68" s="3">
        <v>15.733860119099544</v>
      </c>
    </row>
    <row r="69" spans="1:8" x14ac:dyDescent="0.25">
      <c r="A69" s="2">
        <f t="shared" si="0"/>
        <v>2023</v>
      </c>
      <c r="B69" s="2">
        <v>8</v>
      </c>
      <c r="C69" s="4">
        <v>1069</v>
      </c>
      <c r="D69" s="3">
        <v>3.0858244937319146</v>
      </c>
      <c r="E69" s="3">
        <v>20.948280544258274</v>
      </c>
      <c r="F69" s="4">
        <v>92706</v>
      </c>
      <c r="G69" s="3">
        <v>8.8047509506596011</v>
      </c>
      <c r="H69" s="3">
        <v>14.909542684083595</v>
      </c>
    </row>
    <row r="70" spans="1:8" x14ac:dyDescent="0.25">
      <c r="A70" s="2">
        <f t="shared" si="0"/>
        <v>2023</v>
      </c>
      <c r="B70" s="2">
        <v>9</v>
      </c>
      <c r="C70" s="4">
        <v>1147</v>
      </c>
      <c r="D70" s="3">
        <v>10.928433268858795</v>
      </c>
      <c r="E70" s="3">
        <v>17.70069538066755</v>
      </c>
      <c r="F70" s="4">
        <v>104801</v>
      </c>
      <c r="G70" s="3">
        <v>-1.5592564413259291</v>
      </c>
      <c r="H70" s="3">
        <v>14.122587885395522</v>
      </c>
    </row>
    <row r="71" spans="1:8" x14ac:dyDescent="0.25">
      <c r="A71" s="2">
        <f t="shared" si="0"/>
        <v>2023</v>
      </c>
      <c r="B71" s="2">
        <v>10</v>
      </c>
      <c r="C71" s="4">
        <v>1447</v>
      </c>
      <c r="D71" s="3">
        <v>37.026515151515163</v>
      </c>
      <c r="E71" s="3">
        <v>14.581540933760992</v>
      </c>
      <c r="F71" s="4">
        <v>131416</v>
      </c>
      <c r="G71" s="3">
        <v>25.359864925451436</v>
      </c>
      <c r="H71" s="3">
        <v>13.371130402319846</v>
      </c>
    </row>
    <row r="72" spans="1:8" x14ac:dyDescent="0.25">
      <c r="A72" s="2">
        <f t="shared" si="0"/>
        <v>2023</v>
      </c>
      <c r="B72" s="2">
        <v>11</v>
      </c>
      <c r="C72" s="4">
        <v>1262</v>
      </c>
      <c r="D72" s="3">
        <v>2.2690437601296631</v>
      </c>
      <c r="E72" s="3">
        <v>11.579231161066877</v>
      </c>
      <c r="F72" s="4">
        <v>124644</v>
      </c>
      <c r="G72" s="3">
        <v>10.199101743466432</v>
      </c>
      <c r="H72" s="3">
        <v>12.652215897173958</v>
      </c>
    </row>
    <row r="73" spans="1:8" x14ac:dyDescent="0.25">
      <c r="A73" s="2">
        <f t="shared" si="0"/>
        <v>2023</v>
      </c>
      <c r="B73" s="2">
        <v>12</v>
      </c>
      <c r="C73" s="4">
        <v>1266</v>
      </c>
      <c r="D73" s="3">
        <v>10.567685589519659</v>
      </c>
      <c r="E73" s="3">
        <v>8.6837386988786065</v>
      </c>
      <c r="F73" s="4">
        <v>120318</v>
      </c>
      <c r="G73" s="3">
        <v>8.1626782214710758</v>
      </c>
      <c r="H73" s="3">
        <v>11.963722583283797</v>
      </c>
    </row>
    <row r="74" spans="1:8" x14ac:dyDescent="0.25">
      <c r="A74" s="2">
        <v>2024</v>
      </c>
      <c r="B74" s="2">
        <v>1</v>
      </c>
      <c r="C74" s="4">
        <v>1203</v>
      </c>
      <c r="D74" s="3">
        <v>22.62996941896025</v>
      </c>
      <c r="E74" s="3">
        <v>5.884389642697851</v>
      </c>
      <c r="F74" s="4">
        <v>110173</v>
      </c>
      <c r="G74" s="3">
        <v>10.309784132324085</v>
      </c>
      <c r="H74" s="3">
        <v>11.303358318825737</v>
      </c>
    </row>
    <row r="75" spans="1:8" x14ac:dyDescent="0.25">
      <c r="A75" s="2">
        <f t="shared" si="0"/>
        <v>2024</v>
      </c>
      <c r="B75" s="2">
        <v>2</v>
      </c>
      <c r="C75" s="4">
        <v>1192</v>
      </c>
      <c r="D75" s="3">
        <v>4.5614035087719218</v>
      </c>
      <c r="E75" s="3">
        <v>3.1706409176714638</v>
      </c>
      <c r="F75" s="4">
        <v>127140</v>
      </c>
      <c r="G75" s="3">
        <v>14.634520192229662</v>
      </c>
      <c r="H75" s="3">
        <v>10.668567000562138</v>
      </c>
    </row>
    <row r="76" spans="1:8" x14ac:dyDescent="0.25">
      <c r="A76" s="2">
        <f t="shared" si="0"/>
        <v>2024</v>
      </c>
      <c r="B76" s="2">
        <v>3</v>
      </c>
      <c r="C76" s="4">
        <v>1080</v>
      </c>
      <c r="D76" s="3">
        <v>-21.908893709327547</v>
      </c>
      <c r="E76" s="3">
        <v>0.53311233643076039</v>
      </c>
      <c r="F76" s="4">
        <v>142185</v>
      </c>
      <c r="G76" s="3">
        <v>-3.3793609589692686</v>
      </c>
      <c r="H76" s="3">
        <v>10.05672352704797</v>
      </c>
    </row>
    <row r="77" spans="1:8" x14ac:dyDescent="0.25">
      <c r="A77" s="2">
        <f t="shared" si="0"/>
        <v>2024</v>
      </c>
      <c r="B77" s="2">
        <v>4</v>
      </c>
      <c r="C77" s="4">
        <v>1229</v>
      </c>
      <c r="D77" s="3">
        <v>10.02685765443152</v>
      </c>
      <c r="E77" s="3">
        <v>-2.0374797076574489</v>
      </c>
      <c r="F77" s="4">
        <v>146202</v>
      </c>
      <c r="G77" s="3">
        <v>28.963454973669588</v>
      </c>
      <c r="H77" s="3">
        <v>9.4654782102542843</v>
      </c>
    </row>
    <row r="78" spans="1:8" x14ac:dyDescent="0.25">
      <c r="A78" s="2">
        <f t="shared" si="0"/>
        <v>2024</v>
      </c>
      <c r="B78" s="2">
        <v>5</v>
      </c>
      <c r="C78" s="4">
        <v>1118</v>
      </c>
      <c r="D78" s="3">
        <v>-9.1056910569105689</v>
      </c>
      <c r="E78" s="3">
        <v>-4.5519772938684202</v>
      </c>
      <c r="F78" s="4">
        <v>150796</v>
      </c>
      <c r="G78" s="3">
        <v>7.3938496161351397</v>
      </c>
      <c r="H78" s="3">
        <v>8.8915483007294966</v>
      </c>
    </row>
    <row r="79" spans="1:8" x14ac:dyDescent="0.25">
      <c r="A79" s="2">
        <f t="shared" si="0"/>
        <v>2024</v>
      </c>
      <c r="B79" s="2">
        <v>6</v>
      </c>
      <c r="C79" s="4">
        <v>1232</v>
      </c>
      <c r="D79" s="3">
        <v>-7.7153558052434512</v>
      </c>
      <c r="E79" s="3">
        <v>-7.0203847002717099</v>
      </c>
      <c r="F79" s="4">
        <v>158447</v>
      </c>
      <c r="G79" s="3">
        <v>3.5790863687472196</v>
      </c>
      <c r="H79" s="3">
        <v>8.3330050751861471</v>
      </c>
    </row>
    <row r="80" spans="1:8" x14ac:dyDescent="0.25">
      <c r="A80" s="2">
        <f t="shared" si="0"/>
        <v>2024</v>
      </c>
      <c r="B80" s="2">
        <v>7</v>
      </c>
      <c r="C80" s="4">
        <v>1385</v>
      </c>
      <c r="D80" s="3">
        <v>25.22603978300182</v>
      </c>
      <c r="E80" s="3">
        <v>-9.4530224350593084</v>
      </c>
      <c r="F80" s="4">
        <v>141208</v>
      </c>
      <c r="G80" s="3">
        <v>9.4729007899898363</v>
      </c>
      <c r="H80" s="3">
        <v>7.7878158034836797</v>
      </c>
    </row>
    <row r="81" spans="1:8" x14ac:dyDescent="0.25">
      <c r="A81" s="2">
        <f t="shared" si="0"/>
        <v>2024</v>
      </c>
      <c r="B81" s="2">
        <v>8</v>
      </c>
      <c r="C81" s="4">
        <v>1180</v>
      </c>
      <c r="D81" s="3">
        <v>10.383536014967266</v>
      </c>
      <c r="E81" s="3">
        <v>-11.860259268305496</v>
      </c>
      <c r="F81" s="4">
        <v>91191</v>
      </c>
      <c r="G81" s="3">
        <v>-1.6341984337583382</v>
      </c>
      <c r="H81" s="3">
        <v>7.2536176222380373</v>
      </c>
    </row>
    <row r="82" spans="1:8" x14ac:dyDescent="0.25">
      <c r="A82" s="2">
        <f t="shared" si="0"/>
        <v>2024</v>
      </c>
      <c r="B82" s="2">
        <v>9</v>
      </c>
      <c r="C82" s="4">
        <v>1282</v>
      </c>
      <c r="D82" s="3">
        <v>11.769834350479513</v>
      </c>
      <c r="E82" s="3">
        <v>-14.250055701874967</v>
      </c>
      <c r="F82" s="4">
        <v>123411</v>
      </c>
      <c r="G82" s="3">
        <v>17.757464146334478</v>
      </c>
      <c r="H82" s="3">
        <v>6.7281646878558918</v>
      </c>
    </row>
    <row r="83" spans="1:8" x14ac:dyDescent="0.25">
      <c r="A83" s="2">
        <f t="shared" si="0"/>
        <v>2024</v>
      </c>
      <c r="B83" s="2">
        <v>10</v>
      </c>
      <c r="C83" s="4">
        <v>1370</v>
      </c>
      <c r="D83" s="3">
        <v>-5.3213545266067701</v>
      </c>
      <c r="E83" s="3">
        <v>-16.628827529626633</v>
      </c>
      <c r="F83" s="4">
        <v>142569</v>
      </c>
      <c r="G83" s="3">
        <v>8.4867900407865182</v>
      </c>
      <c r="H83" s="3">
        <v>6.2085939472955847</v>
      </c>
    </row>
    <row r="84" spans="1:8" x14ac:dyDescent="0.25">
      <c r="A84" s="2">
        <f t="shared" si="0"/>
        <v>2024</v>
      </c>
      <c r="B84" s="2">
        <v>11</v>
      </c>
      <c r="C84" s="4">
        <v>1246</v>
      </c>
      <c r="D84" s="3">
        <v>-1.2678288431061779</v>
      </c>
      <c r="E84" s="3">
        <v>-19.001183608610219</v>
      </c>
      <c r="F84" s="4">
        <v>133405</v>
      </c>
      <c r="G84" s="3">
        <v>7.0288180738743877</v>
      </c>
      <c r="H84" s="3">
        <v>5.6928082710889614</v>
      </c>
    </row>
    <row r="85" spans="1:8" x14ac:dyDescent="0.25">
      <c r="A85" s="2">
        <f t="shared" si="0"/>
        <v>2024</v>
      </c>
      <c r="B85" s="2">
        <v>12</v>
      </c>
      <c r="C85" s="4">
        <v>1468</v>
      </c>
      <c r="D85" s="3">
        <v>15.955766192733023</v>
      </c>
      <c r="E85" s="3">
        <v>-21.370947554694677</v>
      </c>
      <c r="F85" s="4">
        <v>158535</v>
      </c>
      <c r="G85" s="3">
        <v>31.763327182965149</v>
      </c>
      <c r="H85" s="3">
        <v>5.1788687378299167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61" workbookViewId="0">
      <selection activeCell="A85" sqref="A8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7">
        <v>1</v>
      </c>
      <c r="C2" s="4">
        <v>36885.14</v>
      </c>
      <c r="D2" s="8">
        <v>-0.46087102951430925</v>
      </c>
      <c r="E2" s="8">
        <v>0.51529351766554443</v>
      </c>
      <c r="F2" s="4">
        <v>3026750.2000000011</v>
      </c>
      <c r="G2" s="8">
        <v>1.8236766462812026</v>
      </c>
      <c r="H2" s="8">
        <v>1.2770781602406542</v>
      </c>
    </row>
    <row r="3" spans="1:9" x14ac:dyDescent="0.25">
      <c r="A3" s="2">
        <f>A2</f>
        <v>2018</v>
      </c>
      <c r="B3" s="7">
        <v>2</v>
      </c>
      <c r="C3" s="4">
        <v>36202.620000000003</v>
      </c>
      <c r="D3" s="8">
        <v>5.6348310606953556</v>
      </c>
      <c r="E3" s="8">
        <v>0.31933757057605394</v>
      </c>
      <c r="F3" s="4">
        <v>2985026.959999999</v>
      </c>
      <c r="G3" s="8">
        <v>7.1744072440828921</v>
      </c>
      <c r="H3" s="8">
        <v>1.0924344207163741</v>
      </c>
    </row>
    <row r="4" spans="1:9" x14ac:dyDescent="0.25">
      <c r="A4" s="2">
        <f t="shared" ref="A4:A13" si="0">A3</f>
        <v>2018</v>
      </c>
      <c r="B4" s="7">
        <v>3</v>
      </c>
      <c r="C4" s="4">
        <v>40738.410000000003</v>
      </c>
      <c r="D4" s="8">
        <v>2.7323224286727621</v>
      </c>
      <c r="E4" s="8">
        <v>0.11782296336430151</v>
      </c>
      <c r="F4" s="4">
        <v>3202782.2499999991</v>
      </c>
      <c r="G4" s="8">
        <v>1.1996448955937433</v>
      </c>
      <c r="H4" s="8">
        <v>0.8984215025793858</v>
      </c>
    </row>
    <row r="5" spans="1:9" x14ac:dyDescent="0.25">
      <c r="A5" s="2">
        <f t="shared" si="0"/>
        <v>2018</v>
      </c>
      <c r="B5" s="7">
        <v>4</v>
      </c>
      <c r="C5" s="4">
        <v>37821.369999999995</v>
      </c>
      <c r="D5" s="8">
        <v>1.3887232051401188</v>
      </c>
      <c r="E5" s="8">
        <v>-8.8969748874378002E-2</v>
      </c>
      <c r="F5" s="4">
        <v>2966529.6099999994</v>
      </c>
      <c r="G5" s="8">
        <v>6.1033522748608737</v>
      </c>
      <c r="H5" s="8">
        <v>0.69573298011478246</v>
      </c>
    </row>
    <row r="6" spans="1:9" x14ac:dyDescent="0.25">
      <c r="A6" s="2">
        <f t="shared" si="0"/>
        <v>2018</v>
      </c>
      <c r="B6" s="7">
        <v>5</v>
      </c>
      <c r="C6" s="4">
        <v>40768.589999999997</v>
      </c>
      <c r="D6" s="8">
        <v>6.0730964398327147</v>
      </c>
      <c r="E6" s="8">
        <v>-0.30057844858178112</v>
      </c>
      <c r="F6" s="4">
        <v>3070004.4899999984</v>
      </c>
      <c r="G6" s="8">
        <v>1.9615662914358456</v>
      </c>
      <c r="H6" s="8">
        <v>0.48508334589883872</v>
      </c>
    </row>
    <row r="7" spans="1:9" x14ac:dyDescent="0.25">
      <c r="A7" s="2">
        <f t="shared" si="0"/>
        <v>2018</v>
      </c>
      <c r="B7" s="7">
        <v>6</v>
      </c>
      <c r="C7" s="4">
        <v>38181.189999999995</v>
      </c>
      <c r="D7" s="8">
        <v>1.9737638069588392</v>
      </c>
      <c r="E7" s="8">
        <v>-0.51643840063345336</v>
      </c>
      <c r="F7" s="4">
        <v>2994611.08</v>
      </c>
      <c r="G7" s="8">
        <v>-2.9521508785978479</v>
      </c>
      <c r="H7" s="8">
        <v>0.26756262162551997</v>
      </c>
    </row>
    <row r="8" spans="1:9" x14ac:dyDescent="0.25">
      <c r="A8" s="2">
        <f t="shared" si="0"/>
        <v>2018</v>
      </c>
      <c r="B8" s="7">
        <v>7</v>
      </c>
      <c r="C8" s="4">
        <v>40366.81</v>
      </c>
      <c r="D8" s="8">
        <v>-0.31788685865160593</v>
      </c>
      <c r="E8" s="8">
        <v>-0.73554225359324488</v>
      </c>
      <c r="F8" s="4">
        <v>3189052.0099999993</v>
      </c>
      <c r="G8" s="8">
        <v>2.7831608062800051</v>
      </c>
      <c r="H8" s="8">
        <v>4.4363362526676269E-2</v>
      </c>
    </row>
    <row r="9" spans="1:9" x14ac:dyDescent="0.25">
      <c r="A9" s="2">
        <f t="shared" si="0"/>
        <v>2018</v>
      </c>
      <c r="B9" s="7">
        <v>8</v>
      </c>
      <c r="C9" s="4">
        <v>42590.17</v>
      </c>
      <c r="D9" s="8">
        <v>-3.1663719683340141</v>
      </c>
      <c r="E9" s="8">
        <v>-0.95670972531614518</v>
      </c>
      <c r="F9" s="4">
        <v>3080142.7699999986</v>
      </c>
      <c r="G9" s="8">
        <v>2.2203962272505429</v>
      </c>
      <c r="H9" s="8">
        <v>-0.18354546738113564</v>
      </c>
    </row>
    <row r="10" spans="1:9" x14ac:dyDescent="0.25">
      <c r="A10" s="2">
        <f t="shared" si="0"/>
        <v>2018</v>
      </c>
      <c r="B10" s="7">
        <v>9</v>
      </c>
      <c r="C10" s="4">
        <v>35592.449999999997</v>
      </c>
      <c r="D10" s="8">
        <v>-0.97215336101137417</v>
      </c>
      <c r="E10" s="8">
        <v>-1.1787315298102727</v>
      </c>
      <c r="F10" s="4">
        <v>2856258.2199999993</v>
      </c>
      <c r="G10" s="8">
        <v>-2.0372677593686661</v>
      </c>
      <c r="H10" s="8">
        <v>-0.41500470981443172</v>
      </c>
    </row>
    <row r="11" spans="1:9" x14ac:dyDescent="0.25">
      <c r="A11" s="2">
        <f t="shared" si="0"/>
        <v>2018</v>
      </c>
      <c r="B11" s="7">
        <v>10</v>
      </c>
      <c r="C11" s="4">
        <v>39943.78</v>
      </c>
      <c r="D11" s="8">
        <v>7.5021833473507105</v>
      </c>
      <c r="E11" s="8">
        <v>-1.4005518298506223</v>
      </c>
      <c r="F11" s="4">
        <v>3182101.4800000004</v>
      </c>
      <c r="G11" s="8">
        <v>6.1594961399960457</v>
      </c>
      <c r="H11" s="8">
        <v>-0.64868826609426744</v>
      </c>
    </row>
    <row r="12" spans="1:9" x14ac:dyDescent="0.25">
      <c r="A12" s="2">
        <f t="shared" si="0"/>
        <v>2018</v>
      </c>
      <c r="B12" s="7">
        <v>11</v>
      </c>
      <c r="C12" s="4">
        <v>37674.19</v>
      </c>
      <c r="D12" s="8">
        <v>-1.6269053261004363</v>
      </c>
      <c r="E12" s="8">
        <v>-1.6211004425060225</v>
      </c>
      <c r="F12" s="4">
        <v>3103524.2099999986</v>
      </c>
      <c r="G12" s="8">
        <v>0.98935835907005831</v>
      </c>
      <c r="H12" s="8">
        <v>-0.88338269469791741</v>
      </c>
    </row>
    <row r="13" spans="1:9" x14ac:dyDescent="0.25">
      <c r="A13" s="2">
        <f t="shared" si="0"/>
        <v>2018</v>
      </c>
      <c r="B13" s="7">
        <v>12</v>
      </c>
      <c r="C13" s="4">
        <v>39270.75</v>
      </c>
      <c r="D13" s="8">
        <v>2.3344152899862802</v>
      </c>
      <c r="E13" s="8">
        <v>-1.8386889393468846</v>
      </c>
      <c r="F13" s="4">
        <v>3129967.3599999994</v>
      </c>
      <c r="G13" s="8">
        <v>0.51564033571958046</v>
      </c>
      <c r="H13" s="8">
        <v>-1.1174017635189</v>
      </c>
    </row>
    <row r="14" spans="1:9" x14ac:dyDescent="0.25">
      <c r="A14" s="2">
        <v>2019</v>
      </c>
      <c r="B14" s="7">
        <v>1</v>
      </c>
      <c r="C14" s="4">
        <v>37304.26</v>
      </c>
      <c r="D14" s="8">
        <v>1.1362841512869482</v>
      </c>
      <c r="E14" s="8">
        <v>-2.0516292950605362</v>
      </c>
      <c r="F14" s="4">
        <v>3216448.8699999992</v>
      </c>
      <c r="G14" s="8">
        <v>6.2674042278083597</v>
      </c>
      <c r="H14" s="8">
        <v>-1.3489291889886661</v>
      </c>
    </row>
    <row r="15" spans="1:9" x14ac:dyDescent="0.25">
      <c r="A15" s="2">
        <f>A14</f>
        <v>2019</v>
      </c>
      <c r="B15" s="7">
        <v>2</v>
      </c>
      <c r="C15" s="4">
        <v>35923.119999999995</v>
      </c>
      <c r="D15" s="8">
        <v>-0.77204357032725213</v>
      </c>
      <c r="E15" s="8">
        <v>-2.2579436854294896</v>
      </c>
      <c r="F15" s="4">
        <v>2888691.4600000004</v>
      </c>
      <c r="G15" s="8">
        <v>-3.2272907846701226</v>
      </c>
      <c r="H15" s="8">
        <v>-1.5760352818373304</v>
      </c>
    </row>
    <row r="16" spans="1:9" x14ac:dyDescent="0.25">
      <c r="A16" s="2">
        <f t="shared" ref="A16:A25" si="1">A15</f>
        <v>2019</v>
      </c>
      <c r="B16" s="7">
        <v>3</v>
      </c>
      <c r="C16" s="4">
        <v>39048.410000000003</v>
      </c>
      <c r="D16" s="8">
        <v>-4.1484191454698394</v>
      </c>
      <c r="E16" s="8">
        <v>-2.4554329033580387</v>
      </c>
      <c r="F16" s="4">
        <v>3031194.3499999987</v>
      </c>
      <c r="G16" s="8">
        <v>-5.3574638113471629</v>
      </c>
      <c r="H16" s="8">
        <v>-1.7962614407521744</v>
      </c>
    </row>
    <row r="17" spans="1:8" x14ac:dyDescent="0.25">
      <c r="A17" s="2">
        <f t="shared" si="1"/>
        <v>2019</v>
      </c>
      <c r="B17" s="7">
        <v>4</v>
      </c>
      <c r="C17" s="4">
        <v>40292.74</v>
      </c>
      <c r="D17" s="8">
        <v>6.5343217339826731</v>
      </c>
      <c r="E17" s="8">
        <v>-2.6417945542424834</v>
      </c>
      <c r="F17" s="4">
        <v>3028026.2</v>
      </c>
      <c r="G17" s="8">
        <v>2.0730145349872497</v>
      </c>
      <c r="H17" s="8">
        <v>-2.0072637349415094</v>
      </c>
    </row>
    <row r="18" spans="1:8" x14ac:dyDescent="0.25">
      <c r="A18" s="2">
        <f t="shared" si="1"/>
        <v>2019</v>
      </c>
      <c r="B18" s="7">
        <v>5</v>
      </c>
      <c r="C18" s="4">
        <v>39707.999999999993</v>
      </c>
      <c r="D18" s="8">
        <v>-2.6014880573500432</v>
      </c>
      <c r="E18" s="8">
        <v>-2.8148438119681596</v>
      </c>
      <c r="F18" s="4">
        <v>3091395.8700000015</v>
      </c>
      <c r="G18" s="8">
        <v>0.69678660307115337</v>
      </c>
      <c r="H18" s="8">
        <v>-2.2069455393338271</v>
      </c>
    </row>
    <row r="19" spans="1:8" x14ac:dyDescent="0.25">
      <c r="A19" s="2">
        <f t="shared" si="1"/>
        <v>2019</v>
      </c>
      <c r="B19" s="7">
        <v>6</v>
      </c>
      <c r="C19" s="4">
        <v>36564.61</v>
      </c>
      <c r="D19" s="8">
        <v>-4.2339696588817528</v>
      </c>
      <c r="E19" s="8">
        <v>-2.9717586201226092</v>
      </c>
      <c r="F19" s="4">
        <v>2931888.4700000016</v>
      </c>
      <c r="G19" s="8">
        <v>-2.0945160598283219</v>
      </c>
      <c r="H19" s="8">
        <v>-2.3929268761999847</v>
      </c>
    </row>
    <row r="20" spans="1:8" x14ac:dyDescent="0.25">
      <c r="A20" s="2">
        <f t="shared" si="1"/>
        <v>2019</v>
      </c>
      <c r="B20" s="7">
        <v>7</v>
      </c>
      <c r="C20" s="4">
        <v>41424.160000000003</v>
      </c>
      <c r="D20" s="8">
        <v>2.6193548610851547</v>
      </c>
      <c r="E20" s="8">
        <v>-3.1097021059215249</v>
      </c>
      <c r="F20" s="4">
        <v>3257212.64</v>
      </c>
      <c r="G20" s="8">
        <v>2.1373320280217323</v>
      </c>
      <c r="H20" s="8">
        <v>-2.5626261197453943</v>
      </c>
    </row>
    <row r="21" spans="1:8" x14ac:dyDescent="0.25">
      <c r="A21" s="2">
        <f t="shared" si="1"/>
        <v>2019</v>
      </c>
      <c r="B21" s="7">
        <v>8</v>
      </c>
      <c r="C21" s="4">
        <v>43151.12999999999</v>
      </c>
      <c r="D21" s="8">
        <v>1.3171114367469983</v>
      </c>
      <c r="E21" s="8">
        <v>-3.2259250501249577</v>
      </c>
      <c r="F21" s="4">
        <v>2974064.0300000007</v>
      </c>
      <c r="G21" s="8">
        <v>-3.4439552943189677</v>
      </c>
      <c r="H21" s="8">
        <v>-2.7134409212021087</v>
      </c>
    </row>
    <row r="22" spans="1:8" x14ac:dyDescent="0.25">
      <c r="A22" s="2">
        <f t="shared" si="1"/>
        <v>2019</v>
      </c>
      <c r="B22" s="7">
        <v>9</v>
      </c>
      <c r="C22" s="4">
        <v>35161.679999999993</v>
      </c>
      <c r="D22" s="8">
        <v>-1.2102847654488658</v>
      </c>
      <c r="E22" s="8">
        <v>-3.3172803823146935</v>
      </c>
      <c r="F22" s="4">
        <v>2884053.4400000009</v>
      </c>
      <c r="G22" s="8">
        <v>0.97313400466998434</v>
      </c>
      <c r="H22" s="8">
        <v>-2.8424425458196962</v>
      </c>
    </row>
    <row r="23" spans="1:8" x14ac:dyDescent="0.25">
      <c r="A23" s="2">
        <f t="shared" si="1"/>
        <v>2019</v>
      </c>
      <c r="B23" s="7">
        <v>10</v>
      </c>
      <c r="C23" s="4">
        <v>38131.99</v>
      </c>
      <c r="D23" s="8">
        <v>-4.5358501373680689</v>
      </c>
      <c r="E23" s="8">
        <v>-3.380305543427597</v>
      </c>
      <c r="F23" s="4">
        <v>3200658.5499999984</v>
      </c>
      <c r="G23" s="8">
        <v>0.5831702765179525</v>
      </c>
      <c r="H23" s="8">
        <v>-2.9467529890125252</v>
      </c>
    </row>
    <row r="24" spans="1:8" x14ac:dyDescent="0.25">
      <c r="A24" s="2">
        <f t="shared" si="1"/>
        <v>2019</v>
      </c>
      <c r="B24" s="7">
        <v>11</v>
      </c>
      <c r="C24" s="4">
        <v>35127.429999999993</v>
      </c>
      <c r="D24" s="8">
        <v>-6.7599595372853649</v>
      </c>
      <c r="E24" s="8">
        <v>-3.4113916552604735</v>
      </c>
      <c r="F24" s="4">
        <v>3063297.399999999</v>
      </c>
      <c r="G24" s="8">
        <v>-1.2961654969657732</v>
      </c>
      <c r="H24" s="8">
        <v>-3.0232292756011807</v>
      </c>
    </row>
    <row r="25" spans="1:8" x14ac:dyDescent="0.25">
      <c r="A25" s="2">
        <f t="shared" si="1"/>
        <v>2019</v>
      </c>
      <c r="B25" s="7">
        <v>12</v>
      </c>
      <c r="C25" s="4">
        <v>36845.19</v>
      </c>
      <c r="D25" s="8">
        <v>-6.1765054143350877</v>
      </c>
      <c r="E25" s="8">
        <v>-3.4070100857624852</v>
      </c>
      <c r="F25" s="4">
        <v>3065394.1199999996</v>
      </c>
      <c r="G25" s="8">
        <v>-2.0630643253736647</v>
      </c>
      <c r="H25" s="8">
        <v>-3.0684832968461415</v>
      </c>
    </row>
    <row r="26" spans="1:8" x14ac:dyDescent="0.25">
      <c r="A26" s="2">
        <v>2020</v>
      </c>
      <c r="B26" s="7">
        <v>1</v>
      </c>
      <c r="C26" s="4">
        <v>35279.610000000008</v>
      </c>
      <c r="D26" s="8">
        <v>-5.4273962276694228</v>
      </c>
      <c r="E26" s="8">
        <v>-3.3638647423190453</v>
      </c>
      <c r="F26" s="4">
        <v>3031500.0800000005</v>
      </c>
      <c r="G26" s="8">
        <v>-5.7500926479828856</v>
      </c>
      <c r="H26" s="8">
        <v>-3.0790070090232589</v>
      </c>
    </row>
    <row r="27" spans="1:8" x14ac:dyDescent="0.25">
      <c r="A27" s="2">
        <f t="shared" ref="A27:A85" si="2">A26</f>
        <v>2020</v>
      </c>
      <c r="B27" s="7">
        <v>2</v>
      </c>
      <c r="C27" s="4">
        <v>35328.619999999995</v>
      </c>
      <c r="D27" s="8">
        <v>-1.6549230690430017</v>
      </c>
      <c r="E27" s="8">
        <v>-3.278851858380051</v>
      </c>
      <c r="F27" s="4">
        <v>2858003.3500000006</v>
      </c>
      <c r="G27" s="8">
        <v>-1.0623533328131818</v>
      </c>
      <c r="H27" s="8">
        <v>-3.0512225476464749</v>
      </c>
    </row>
    <row r="28" spans="1:8" x14ac:dyDescent="0.25">
      <c r="A28" s="2">
        <f t="shared" si="2"/>
        <v>2020</v>
      </c>
      <c r="B28" s="7">
        <v>3</v>
      </c>
      <c r="C28" s="4">
        <v>31303.599999999999</v>
      </c>
      <c r="D28" s="8">
        <v>-19.833867755434863</v>
      </c>
      <c r="E28" s="8">
        <v>-3.1490109681929934</v>
      </c>
      <c r="F28" s="4">
        <v>2469778.4500000007</v>
      </c>
      <c r="G28" s="8">
        <v>-18.521276934948038</v>
      </c>
      <c r="H28" s="8">
        <v>-2.9817375402879938</v>
      </c>
    </row>
    <row r="29" spans="1:8" x14ac:dyDescent="0.25">
      <c r="A29" s="2">
        <f t="shared" si="2"/>
        <v>2020</v>
      </c>
      <c r="B29" s="7">
        <v>4</v>
      </c>
      <c r="C29" s="4">
        <v>18255.93</v>
      </c>
      <c r="D29" s="8">
        <v>-54.691763330068888</v>
      </c>
      <c r="E29" s="8">
        <v>-2.9712688331727706</v>
      </c>
      <c r="F29" s="4">
        <v>1600760.4199999995</v>
      </c>
      <c r="G29" s="8">
        <v>-47.135185950504678</v>
      </c>
      <c r="H29" s="8">
        <v>-2.8670214986023224</v>
      </c>
    </row>
    <row r="30" spans="1:8" x14ac:dyDescent="0.25">
      <c r="A30" s="2">
        <f t="shared" si="2"/>
        <v>2020</v>
      </c>
      <c r="B30" s="7">
        <v>5</v>
      </c>
      <c r="C30" s="4">
        <v>23775.73</v>
      </c>
      <c r="D30" s="8">
        <v>-40.123577112924337</v>
      </c>
      <c r="E30" s="8">
        <v>-2.7437108853445058</v>
      </c>
      <c r="F30" s="4">
        <v>1973580.18</v>
      </c>
      <c r="G30" s="8">
        <v>-36.158930690426295</v>
      </c>
      <c r="H30" s="8">
        <v>-2.7046230689241528</v>
      </c>
    </row>
    <row r="31" spans="1:8" x14ac:dyDescent="0.25">
      <c r="A31" s="2">
        <f t="shared" si="2"/>
        <v>2020</v>
      </c>
      <c r="B31" s="7">
        <v>6</v>
      </c>
      <c r="C31" s="4">
        <v>29363.19</v>
      </c>
      <c r="D31" s="8">
        <v>-19.695054863158667</v>
      </c>
      <c r="E31" s="8">
        <v>-2.4680142577400517</v>
      </c>
      <c r="F31" s="4">
        <v>2421675.8899999987</v>
      </c>
      <c r="G31" s="8">
        <v>-17.402182423399026</v>
      </c>
      <c r="H31" s="8">
        <v>-2.4951650756751147</v>
      </c>
    </row>
    <row r="32" spans="1:8" x14ac:dyDescent="0.25">
      <c r="A32" s="2">
        <f t="shared" si="2"/>
        <v>2020</v>
      </c>
      <c r="B32" s="7">
        <v>7</v>
      </c>
      <c r="C32" s="4">
        <v>38963.659999999996</v>
      </c>
      <c r="D32" s="8">
        <v>-5.9397704141737728</v>
      </c>
      <c r="E32" s="8">
        <v>-2.1484519074348429</v>
      </c>
      <c r="F32" s="4">
        <v>2935120.3199999984</v>
      </c>
      <c r="G32" s="8">
        <v>-9.8885874395968738</v>
      </c>
      <c r="H32" s="8">
        <v>-2.2415935590838867</v>
      </c>
    </row>
    <row r="33" spans="1:8" x14ac:dyDescent="0.25">
      <c r="A33" s="2">
        <f t="shared" si="2"/>
        <v>2020</v>
      </c>
      <c r="B33" s="7">
        <v>8</v>
      </c>
      <c r="C33" s="4">
        <v>39089.930000000015</v>
      </c>
      <c r="D33" s="8">
        <v>-9.4115727676192371</v>
      </c>
      <c r="E33" s="8">
        <v>-1.7904931137685796</v>
      </c>
      <c r="F33" s="4">
        <v>2594592.0099999993</v>
      </c>
      <c r="G33" s="8">
        <v>-12.75937626669058</v>
      </c>
      <c r="H33" s="8">
        <v>-1.9478897689171841</v>
      </c>
    </row>
    <row r="34" spans="1:8" x14ac:dyDescent="0.25">
      <c r="A34" s="2">
        <f t="shared" si="2"/>
        <v>2020</v>
      </c>
      <c r="B34" s="7">
        <v>9</v>
      </c>
      <c r="C34" s="4">
        <v>33229.990000000005</v>
      </c>
      <c r="D34" s="8">
        <v>-5.4937363629951381</v>
      </c>
      <c r="E34" s="8">
        <v>-1.3998704420883747</v>
      </c>
      <c r="F34" s="4">
        <v>2672693.1000000015</v>
      </c>
      <c r="G34" s="8">
        <v>-7.3285861166289434</v>
      </c>
      <c r="H34" s="8">
        <v>-1.6185659961834253</v>
      </c>
    </row>
    <row r="35" spans="1:8" x14ac:dyDescent="0.25">
      <c r="A35" s="2">
        <f t="shared" si="2"/>
        <v>2020</v>
      </c>
      <c r="B35" s="7">
        <v>10</v>
      </c>
      <c r="C35" s="4">
        <v>33797.44000000001</v>
      </c>
      <c r="D35" s="8">
        <v>-11.367227359495235</v>
      </c>
      <c r="E35" s="8">
        <v>-0.98284569938396993</v>
      </c>
      <c r="F35" s="4">
        <v>2812309.5400000005</v>
      </c>
      <c r="G35" s="8">
        <v>-12.133409544732544</v>
      </c>
      <c r="H35" s="8">
        <v>-1.2588853295644846</v>
      </c>
    </row>
    <row r="36" spans="1:8" x14ac:dyDescent="0.25">
      <c r="A36" s="2">
        <f t="shared" si="2"/>
        <v>2020</v>
      </c>
      <c r="B36" s="7">
        <v>11</v>
      </c>
      <c r="C36" s="4">
        <v>29546.080000000005</v>
      </c>
      <c r="D36" s="8">
        <v>-15.888865197368517</v>
      </c>
      <c r="E36" s="8">
        <v>-0.54596498888961398</v>
      </c>
      <c r="F36" s="4">
        <v>2529761.9699999993</v>
      </c>
      <c r="G36" s="8">
        <v>-17.41703009312775</v>
      </c>
      <c r="H36" s="8">
        <v>-0.8745073869172677</v>
      </c>
    </row>
    <row r="37" spans="1:8" x14ac:dyDescent="0.25">
      <c r="A37" s="2">
        <f t="shared" si="2"/>
        <v>2020</v>
      </c>
      <c r="B37" s="7">
        <v>12</v>
      </c>
      <c r="C37" s="4">
        <v>35042.219999999994</v>
      </c>
      <c r="D37" s="8">
        <v>-4.8933659997411061</v>
      </c>
      <c r="E37" s="8">
        <v>-9.6495551454841413E-2</v>
      </c>
      <c r="F37" s="4">
        <v>2866924.1099999994</v>
      </c>
      <c r="G37" s="8">
        <v>-6.4745348307773343</v>
      </c>
      <c r="H37" s="8">
        <v>-0.47184696139139998</v>
      </c>
    </row>
    <row r="38" spans="1:8" x14ac:dyDescent="0.25">
      <c r="A38" s="2">
        <v>2021</v>
      </c>
      <c r="B38" s="7">
        <v>1</v>
      </c>
      <c r="C38" s="4">
        <v>32429.370000000003</v>
      </c>
      <c r="D38" s="8">
        <v>-8.0790008733089831</v>
      </c>
      <c r="E38" s="8">
        <v>0.35722989288966905</v>
      </c>
      <c r="F38" s="4">
        <v>2481396.810000001</v>
      </c>
      <c r="G38" s="8">
        <v>-18.146239666271079</v>
      </c>
      <c r="H38" s="8">
        <v>-5.8467632435549456E-2</v>
      </c>
    </row>
    <row r="39" spans="1:8" x14ac:dyDescent="0.25">
      <c r="A39" s="2">
        <f t="shared" ref="A39" si="3">A38</f>
        <v>2021</v>
      </c>
      <c r="B39" s="7">
        <v>2</v>
      </c>
      <c r="C39" s="4">
        <v>29210.489999999998</v>
      </c>
      <c r="D39" s="8">
        <v>-17.317772389637632</v>
      </c>
      <c r="E39" s="8">
        <v>0.80654550810988535</v>
      </c>
      <c r="F39" s="4">
        <v>2415902.5300000021</v>
      </c>
      <c r="G39" s="8">
        <v>-15.468869901779447</v>
      </c>
      <c r="H39" s="8">
        <v>0.35765016717735304</v>
      </c>
    </row>
    <row r="40" spans="1:8" x14ac:dyDescent="0.25">
      <c r="A40" s="2">
        <f t="shared" si="2"/>
        <v>2021</v>
      </c>
      <c r="B40" s="7">
        <v>3</v>
      </c>
      <c r="C40" s="4">
        <v>33906.239999999991</v>
      </c>
      <c r="D40" s="8">
        <v>8.314187505590386</v>
      </c>
      <c r="E40" s="8">
        <v>1.2421996088130116</v>
      </c>
      <c r="F40" s="4">
        <v>2990130.9300000006</v>
      </c>
      <c r="G40" s="8">
        <v>21.068791818148714</v>
      </c>
      <c r="H40" s="8">
        <v>0.76726990939424933</v>
      </c>
    </row>
    <row r="41" spans="1:8" x14ac:dyDescent="0.25">
      <c r="A41" s="2">
        <f t="shared" si="2"/>
        <v>2021</v>
      </c>
      <c r="B41" s="7">
        <v>4</v>
      </c>
      <c r="C41" s="4">
        <v>33761.620000000003</v>
      </c>
      <c r="D41" s="8">
        <v>84.935086845753688</v>
      </c>
      <c r="E41" s="8">
        <v>1.6536818764189085</v>
      </c>
      <c r="F41" s="4">
        <v>2566937.4499999988</v>
      </c>
      <c r="G41" s="8">
        <v>60.357378776269321</v>
      </c>
      <c r="H41" s="8">
        <v>1.1600560022684037</v>
      </c>
    </row>
    <row r="42" spans="1:8" x14ac:dyDescent="0.25">
      <c r="A42" s="2">
        <f t="shared" si="2"/>
        <v>2021</v>
      </c>
      <c r="B42" s="7">
        <v>5</v>
      </c>
      <c r="C42" s="4">
        <v>31218.78</v>
      </c>
      <c r="D42" s="8">
        <v>31.30524278329203</v>
      </c>
      <c r="E42" s="8">
        <v>2.0309731026180464</v>
      </c>
      <c r="F42" s="4">
        <v>2747349.2100000009</v>
      </c>
      <c r="G42" s="8">
        <v>39.206364040400985</v>
      </c>
      <c r="H42" s="8">
        <v>1.5270826817634107</v>
      </c>
    </row>
    <row r="43" spans="1:8" ht="14.25" customHeight="1" x14ac:dyDescent="0.25">
      <c r="A43" s="2">
        <f t="shared" si="2"/>
        <v>2021</v>
      </c>
      <c r="B43" s="7">
        <v>6</v>
      </c>
      <c r="C43" s="4">
        <v>37497.31</v>
      </c>
      <c r="D43" s="8">
        <v>27.701758562336032</v>
      </c>
      <c r="E43" s="8">
        <v>2.3698375100015441</v>
      </c>
      <c r="F43" s="4">
        <v>2887678.2699999996</v>
      </c>
      <c r="G43" s="8">
        <v>19.242970618995624</v>
      </c>
      <c r="H43" s="8">
        <v>1.8635351090355039</v>
      </c>
    </row>
    <row r="44" spans="1:8" x14ac:dyDescent="0.25">
      <c r="A44" s="2">
        <f t="shared" si="2"/>
        <v>2021</v>
      </c>
      <c r="B44" s="7">
        <v>7</v>
      </c>
      <c r="C44" s="4">
        <v>40308.44999999999</v>
      </c>
      <c r="D44" s="8">
        <v>3.4513954797880775</v>
      </c>
      <c r="E44" s="8">
        <v>2.6680722565550115</v>
      </c>
      <c r="F44" s="4">
        <v>3070666.3800000008</v>
      </c>
      <c r="G44" s="8">
        <v>4.618075077753625</v>
      </c>
      <c r="H44" s="8">
        <v>2.1672150620019335</v>
      </c>
    </row>
    <row r="45" spans="1:8" x14ac:dyDescent="0.25">
      <c r="A45" s="2">
        <f t="shared" si="2"/>
        <v>2021</v>
      </c>
      <c r="B45" s="7">
        <v>8</v>
      </c>
      <c r="C45" s="4">
        <v>43639.86</v>
      </c>
      <c r="D45" s="8">
        <v>11.639647346516057</v>
      </c>
      <c r="E45" s="8">
        <v>2.925233661448249</v>
      </c>
      <c r="F45" s="4">
        <v>2859058.350000002</v>
      </c>
      <c r="G45" s="8">
        <v>10.192983674531654</v>
      </c>
      <c r="H45" s="8">
        <v>2.4371312238236973</v>
      </c>
    </row>
    <row r="46" spans="1:8" x14ac:dyDescent="0.25">
      <c r="A46" s="2">
        <f t="shared" si="2"/>
        <v>2021</v>
      </c>
      <c r="B46" s="7">
        <v>9</v>
      </c>
      <c r="C46" s="4">
        <v>37376.939999999995</v>
      </c>
      <c r="D46" s="8">
        <v>12.479540318850502</v>
      </c>
      <c r="E46" s="8">
        <v>3.1409324412971151</v>
      </c>
      <c r="F46" s="4">
        <v>2942680.709999999</v>
      </c>
      <c r="G46" s="8">
        <v>10.101706402429711</v>
      </c>
      <c r="H46" s="8">
        <v>2.6724624762739979</v>
      </c>
    </row>
    <row r="47" spans="1:8" x14ac:dyDescent="0.25">
      <c r="A47" s="2">
        <f t="shared" si="2"/>
        <v>2021</v>
      </c>
      <c r="B47" s="7">
        <v>10</v>
      </c>
      <c r="C47" s="4">
        <v>36574.020000000004</v>
      </c>
      <c r="D47" s="8">
        <v>8.2153559559540401</v>
      </c>
      <c r="E47" s="8">
        <v>3.3153844803344859</v>
      </c>
      <c r="F47" s="4">
        <v>2986048.069999998</v>
      </c>
      <c r="G47" s="8">
        <v>6.1777883098884434</v>
      </c>
      <c r="H47" s="8">
        <v>2.8729263019906699</v>
      </c>
    </row>
    <row r="48" spans="1:8" x14ac:dyDescent="0.25">
      <c r="A48" s="2">
        <f t="shared" si="2"/>
        <v>2021</v>
      </c>
      <c r="B48" s="7">
        <v>11</v>
      </c>
      <c r="C48" s="4">
        <v>37580.17</v>
      </c>
      <c r="D48" s="8">
        <v>27.191728987398633</v>
      </c>
      <c r="E48" s="8">
        <v>3.4494541772291787</v>
      </c>
      <c r="F48" s="4">
        <v>3107042.9500000011</v>
      </c>
      <c r="G48" s="8">
        <v>22.819576973876398</v>
      </c>
      <c r="H48" s="8">
        <v>3.0387561033286419</v>
      </c>
    </row>
    <row r="49" spans="1:8" x14ac:dyDescent="0.25">
      <c r="A49" s="2">
        <f t="shared" si="2"/>
        <v>2021</v>
      </c>
      <c r="B49" s="7">
        <v>12</v>
      </c>
      <c r="C49" s="4">
        <v>36853.680000000008</v>
      </c>
      <c r="D49" s="8">
        <v>5.1693642697295372</v>
      </c>
      <c r="E49" s="8">
        <v>3.5443462064469289</v>
      </c>
      <c r="F49" s="4">
        <v>3050855.1600000006</v>
      </c>
      <c r="G49" s="8">
        <v>6.4156232583359563</v>
      </c>
      <c r="H49" s="8">
        <v>3.170414786948947</v>
      </c>
    </row>
    <row r="50" spans="1:8" x14ac:dyDescent="0.25">
      <c r="A50" s="2">
        <v>2022</v>
      </c>
      <c r="B50" s="7">
        <v>1</v>
      </c>
      <c r="C50" s="4">
        <v>33475.660000000003</v>
      </c>
      <c r="D50" s="8">
        <v>3.2263654828940558</v>
      </c>
      <c r="E50" s="8">
        <v>3.6029140115375111</v>
      </c>
      <c r="F50" s="4">
        <v>2775073.8300000015</v>
      </c>
      <c r="G50" s="8">
        <v>11.835149413285517</v>
      </c>
      <c r="H50" s="8">
        <v>3.2697389276286279</v>
      </c>
    </row>
    <row r="51" spans="1:8" x14ac:dyDescent="0.25">
      <c r="A51" s="2">
        <f t="shared" ref="A51" si="4">A50</f>
        <v>2022</v>
      </c>
      <c r="B51" s="7">
        <v>2</v>
      </c>
      <c r="C51" s="4">
        <v>33898.509999999995</v>
      </c>
      <c r="D51" s="8">
        <v>16.049097430409411</v>
      </c>
      <c r="E51" s="8">
        <v>3.6281238845273172</v>
      </c>
      <c r="F51" s="4">
        <v>2866960.2300000009</v>
      </c>
      <c r="G51" s="8">
        <v>18.670360016552422</v>
      </c>
      <c r="H51" s="8">
        <v>3.3387904618441295</v>
      </c>
    </row>
    <row r="52" spans="1:8" x14ac:dyDescent="0.25">
      <c r="A52" s="2">
        <f t="shared" si="2"/>
        <v>2022</v>
      </c>
      <c r="B52" s="7">
        <v>3</v>
      </c>
      <c r="C52" s="4">
        <v>32388.370000000006</v>
      </c>
      <c r="D52" s="8">
        <v>-4.4766686014137358</v>
      </c>
      <c r="E52" s="8">
        <v>3.6229159682393606</v>
      </c>
      <c r="F52" s="4">
        <v>2802643.3500000006</v>
      </c>
      <c r="G52" s="8">
        <v>-6.2702130571921195</v>
      </c>
      <c r="H52" s="8">
        <v>3.3802261462445116</v>
      </c>
    </row>
    <row r="53" spans="1:8" x14ac:dyDescent="0.25">
      <c r="A53" s="2">
        <f t="shared" si="2"/>
        <v>2022</v>
      </c>
      <c r="B53" s="7">
        <v>4</v>
      </c>
      <c r="C53" s="4">
        <v>36164.76999999999</v>
      </c>
      <c r="D53" s="8">
        <v>7.1179937455607467</v>
      </c>
      <c r="E53" s="8">
        <v>3.5910929731040082</v>
      </c>
      <c r="F53" s="4">
        <v>2887062.1899999985</v>
      </c>
      <c r="G53" s="8">
        <v>12.471076768933331</v>
      </c>
      <c r="H53" s="8">
        <v>3.3977674298090221</v>
      </c>
    </row>
    <row r="54" spans="1:8" x14ac:dyDescent="0.25">
      <c r="A54" s="2">
        <f t="shared" si="2"/>
        <v>2022</v>
      </c>
      <c r="B54" s="7">
        <v>5</v>
      </c>
      <c r="C54" s="4">
        <v>36256.399999999994</v>
      </c>
      <c r="D54" s="8">
        <v>16.136505013969149</v>
      </c>
      <c r="E54" s="8">
        <v>3.5358951384009569</v>
      </c>
      <c r="F54" s="4">
        <v>2905465.9899999984</v>
      </c>
      <c r="G54" s="8">
        <v>5.755248711174854</v>
      </c>
      <c r="H54" s="8">
        <v>3.3944655921277822</v>
      </c>
    </row>
    <row r="55" spans="1:8" x14ac:dyDescent="0.25">
      <c r="A55" s="2">
        <f t="shared" si="2"/>
        <v>2022</v>
      </c>
      <c r="B55" s="7">
        <v>6</v>
      </c>
      <c r="C55" s="4">
        <v>35564.420000000006</v>
      </c>
      <c r="D55" s="8">
        <v>-5.1547431002383686</v>
      </c>
      <c r="E55" s="8">
        <v>3.4608076270746579</v>
      </c>
      <c r="F55" s="4">
        <v>2899811.29</v>
      </c>
      <c r="G55" s="8">
        <v>0.42016522844841031</v>
      </c>
      <c r="H55" s="8">
        <v>3.3740020037172411</v>
      </c>
    </row>
    <row r="56" spans="1:8" x14ac:dyDescent="0.25">
      <c r="A56" s="2">
        <f t="shared" si="2"/>
        <v>2022</v>
      </c>
      <c r="B56" s="7">
        <v>7</v>
      </c>
      <c r="C56" s="4">
        <v>38322.080000000002</v>
      </c>
      <c r="D56" s="8">
        <v>-4.9279245418764273</v>
      </c>
      <c r="E56" s="8">
        <v>3.3701906444220313</v>
      </c>
      <c r="F56" s="4">
        <v>2880673.5800000015</v>
      </c>
      <c r="G56" s="8">
        <v>-6.1873475164045395</v>
      </c>
      <c r="H56" s="8">
        <v>3.3402219783660039</v>
      </c>
    </row>
    <row r="57" spans="1:8" x14ac:dyDescent="0.25">
      <c r="A57" s="2">
        <f t="shared" si="2"/>
        <v>2022</v>
      </c>
      <c r="B57" s="7">
        <v>8</v>
      </c>
      <c r="C57" s="4">
        <v>43184.540000000008</v>
      </c>
      <c r="D57" s="8">
        <v>-1.0433580676014853</v>
      </c>
      <c r="E57" s="8">
        <v>3.2678060936061559</v>
      </c>
      <c r="F57" s="4">
        <v>2898342.9800000009</v>
      </c>
      <c r="G57" s="8">
        <v>1.3740408620900979</v>
      </c>
      <c r="H57" s="8">
        <v>3.2967657023088366</v>
      </c>
    </row>
    <row r="58" spans="1:8" x14ac:dyDescent="0.25">
      <c r="A58" s="2">
        <f t="shared" si="2"/>
        <v>2022</v>
      </c>
      <c r="B58" s="7">
        <v>9</v>
      </c>
      <c r="C58" s="4">
        <v>37265.510000000009</v>
      </c>
      <c r="D58" s="8">
        <v>-0.29812499364577638</v>
      </c>
      <c r="E58" s="8">
        <v>3.1568396197910622</v>
      </c>
      <c r="F58" s="4">
        <v>2887682.02</v>
      </c>
      <c r="G58" s="8">
        <v>-1.8689995762400935</v>
      </c>
      <c r="H58" s="8">
        <v>3.2466117250100353</v>
      </c>
    </row>
    <row r="59" spans="1:8" x14ac:dyDescent="0.25">
      <c r="A59" s="2">
        <f t="shared" si="2"/>
        <v>2022</v>
      </c>
      <c r="B59" s="7">
        <v>10</v>
      </c>
      <c r="C59" s="4">
        <v>35380.909999999996</v>
      </c>
      <c r="D59" s="8">
        <v>-3.262179000284926</v>
      </c>
      <c r="E59" s="8">
        <v>3.0401774817406966</v>
      </c>
      <c r="F59" s="4">
        <v>2811079.1</v>
      </c>
      <c r="G59" s="8">
        <v>-5.8595496756352672</v>
      </c>
      <c r="H59" s="8">
        <v>3.1926050733755473</v>
      </c>
    </row>
    <row r="60" spans="1:8" x14ac:dyDescent="0.25">
      <c r="A60" s="2">
        <f t="shared" si="2"/>
        <v>2022</v>
      </c>
      <c r="B60" s="7">
        <v>11</v>
      </c>
      <c r="C60" s="4">
        <v>34502.6</v>
      </c>
      <c r="D60" s="8">
        <v>-8.1893456043439894</v>
      </c>
      <c r="E60" s="8">
        <v>2.9204660101208502</v>
      </c>
      <c r="F60" s="4">
        <v>2856839.97</v>
      </c>
      <c r="G60" s="8">
        <v>-8.0527686300571055</v>
      </c>
      <c r="H60" s="8">
        <v>3.1372355235265115</v>
      </c>
    </row>
    <row r="61" spans="1:8" x14ac:dyDescent="0.25">
      <c r="A61" s="2">
        <f t="shared" si="2"/>
        <v>2022</v>
      </c>
      <c r="B61" s="7">
        <v>12</v>
      </c>
      <c r="C61" s="4">
        <v>40326.670000000006</v>
      </c>
      <c r="D61" s="8">
        <v>9.4237264772473175</v>
      </c>
      <c r="E61" s="8">
        <v>2.7999138719527288</v>
      </c>
      <c r="F61" s="4">
        <v>3220608.9500000016</v>
      </c>
      <c r="G61" s="8">
        <v>5.5641379579619565</v>
      </c>
      <c r="H61" s="8">
        <v>3.0823642297264957</v>
      </c>
    </row>
    <row r="62" spans="1:8" x14ac:dyDescent="0.25">
      <c r="A62" s="2">
        <v>2023</v>
      </c>
      <c r="B62" s="7">
        <v>1</v>
      </c>
      <c r="C62" s="4">
        <v>30077.279999999992</v>
      </c>
      <c r="D62" s="8">
        <v>-10.151793870531634</v>
      </c>
      <c r="E62" s="8">
        <v>2.6799582195620895</v>
      </c>
      <c r="F62" s="4">
        <v>2603363.7600000016</v>
      </c>
      <c r="G62" s="8">
        <v>-6.1875856470456458</v>
      </c>
      <c r="H62" s="8">
        <v>3.0290752626172912</v>
      </c>
    </row>
    <row r="63" spans="1:8" x14ac:dyDescent="0.25">
      <c r="A63" s="2">
        <f t="shared" ref="A63" si="5">A62</f>
        <v>2023</v>
      </c>
      <c r="B63" s="7">
        <v>2</v>
      </c>
      <c r="C63" s="4">
        <v>34644.14</v>
      </c>
      <c r="D63" s="8">
        <v>2.1995952034470134</v>
      </c>
      <c r="E63" s="8">
        <v>2.5624961922611673</v>
      </c>
      <c r="F63" s="4">
        <v>2848637.85</v>
      </c>
      <c r="G63" s="8">
        <v>-0.63908734443800519</v>
      </c>
      <c r="H63" s="8">
        <v>2.9786250382384836</v>
      </c>
    </row>
    <row r="64" spans="1:8" x14ac:dyDescent="0.25">
      <c r="A64" s="2">
        <f t="shared" si="2"/>
        <v>2023</v>
      </c>
      <c r="B64" s="7">
        <v>3</v>
      </c>
      <c r="C64" s="4">
        <v>37633.549999999996</v>
      </c>
      <c r="D64" s="8">
        <v>16.194640236603419</v>
      </c>
      <c r="E64" s="8">
        <v>2.4485338354670523</v>
      </c>
      <c r="F64" s="4">
        <v>3051671.2499999995</v>
      </c>
      <c r="G64" s="8">
        <v>8.8854652162573267</v>
      </c>
      <c r="H64" s="8">
        <v>2.9316299267331534</v>
      </c>
    </row>
    <row r="65" spans="1:8" x14ac:dyDescent="0.25">
      <c r="A65" s="2">
        <f t="shared" si="2"/>
        <v>2023</v>
      </c>
      <c r="B65" s="7">
        <v>4</v>
      </c>
      <c r="C65" s="4">
        <v>36119.769999999997</v>
      </c>
      <c r="D65" s="8">
        <v>-0.12443048856661809</v>
      </c>
      <c r="E65" s="8">
        <v>2.3390519931392775</v>
      </c>
      <c r="F65" s="4">
        <v>2681530.3199999998</v>
      </c>
      <c r="G65" s="8">
        <v>-7.1190662505264175</v>
      </c>
      <c r="H65" s="8">
        <v>2.8884550682178065</v>
      </c>
    </row>
    <row r="66" spans="1:8" x14ac:dyDescent="0.25">
      <c r="A66" s="2">
        <f t="shared" si="2"/>
        <v>2023</v>
      </c>
      <c r="B66" s="7">
        <v>5</v>
      </c>
      <c r="C66" s="4">
        <v>36913.319999999992</v>
      </c>
      <c r="D66" s="8">
        <v>1.811873214108406</v>
      </c>
      <c r="E66" s="8">
        <v>2.2359860999596775</v>
      </c>
      <c r="F66" s="4">
        <v>2920160.9899999984</v>
      </c>
      <c r="G66" s="8">
        <v>0.50577084882690304</v>
      </c>
      <c r="H66" s="8">
        <v>2.8498790635929434</v>
      </c>
    </row>
    <row r="67" spans="1:8" x14ac:dyDescent="0.25">
      <c r="A67" s="2">
        <f t="shared" si="2"/>
        <v>2023</v>
      </c>
      <c r="B67" s="7">
        <v>6</v>
      </c>
      <c r="C67" s="4">
        <v>33130.850000000006</v>
      </c>
      <c r="D67" s="8">
        <v>-6.842709651949896</v>
      </c>
      <c r="E67" s="8">
        <v>2.1411005154377456</v>
      </c>
      <c r="F67" s="4">
        <v>2956124.1500000008</v>
      </c>
      <c r="G67" s="8">
        <v>1.9419491259378141</v>
      </c>
      <c r="H67" s="8">
        <v>2.8159855470008184</v>
      </c>
    </row>
    <row r="68" spans="1:8" x14ac:dyDescent="0.25">
      <c r="A68" s="2">
        <f t="shared" si="2"/>
        <v>2023</v>
      </c>
      <c r="B68" s="7">
        <v>7</v>
      </c>
      <c r="C68" s="4">
        <v>37657.71</v>
      </c>
      <c r="D68" s="8">
        <v>-1.7336480692071055</v>
      </c>
      <c r="E68" s="8">
        <v>2.0561301467992354</v>
      </c>
      <c r="F68" s="4">
        <v>2990296.0100000002</v>
      </c>
      <c r="G68" s="8">
        <v>3.8054443502758328</v>
      </c>
      <c r="H68" s="8">
        <v>2.7866953672909931</v>
      </c>
    </row>
    <row r="69" spans="1:8" x14ac:dyDescent="0.25">
      <c r="A69" s="2">
        <f t="shared" si="2"/>
        <v>2023</v>
      </c>
      <c r="B69" s="7">
        <v>8</v>
      </c>
      <c r="C69" s="4">
        <v>41385.83</v>
      </c>
      <c r="D69" s="8">
        <v>-4.1651711468965624</v>
      </c>
      <c r="E69" s="8">
        <v>1.9821860255638319</v>
      </c>
      <c r="F69" s="4">
        <v>2839334.0800000005</v>
      </c>
      <c r="G69" s="8">
        <v>-2.0359529706177271</v>
      </c>
      <c r="H69" s="8">
        <v>2.7618686763393447</v>
      </c>
    </row>
    <row r="70" spans="1:8" x14ac:dyDescent="0.25">
      <c r="A70" s="2">
        <f t="shared" si="2"/>
        <v>2023</v>
      </c>
      <c r="B70" s="7">
        <v>9</v>
      </c>
      <c r="C70" s="4">
        <v>35849.749999999993</v>
      </c>
      <c r="D70" s="8">
        <v>-3.7991161264129159</v>
      </c>
      <c r="E70" s="8">
        <v>1.9201160042084422</v>
      </c>
      <c r="F70" s="4">
        <v>2852017.3700000006</v>
      </c>
      <c r="G70" s="8">
        <v>-1.235061539081761</v>
      </c>
      <c r="H70" s="8">
        <v>2.7414363724789022</v>
      </c>
    </row>
    <row r="71" spans="1:8" x14ac:dyDescent="0.25">
      <c r="A71" s="2">
        <f t="shared" si="2"/>
        <v>2023</v>
      </c>
      <c r="B71" s="7">
        <v>10</v>
      </c>
      <c r="C71" s="4">
        <v>34846.230000000003</v>
      </c>
      <c r="D71" s="8">
        <v>-1.5112104239263346</v>
      </c>
      <c r="E71" s="8">
        <v>1.8703410354063303</v>
      </c>
      <c r="F71" s="4">
        <v>2899220.27</v>
      </c>
      <c r="G71" s="8">
        <v>3.1354923452705297</v>
      </c>
      <c r="H71" s="8">
        <v>2.7249961719838782</v>
      </c>
    </row>
    <row r="72" spans="1:8" x14ac:dyDescent="0.25">
      <c r="A72" s="2">
        <f t="shared" si="2"/>
        <v>2023</v>
      </c>
      <c r="B72" s="7">
        <v>11</v>
      </c>
      <c r="C72" s="4">
        <v>33044.490000000005</v>
      </c>
      <c r="D72" s="8">
        <v>-4.2260873093621694</v>
      </c>
      <c r="E72" s="8">
        <v>1.8328849029328</v>
      </c>
      <c r="F72" s="4">
        <v>2986207.79</v>
      </c>
      <c r="G72" s="8">
        <v>4.528353753045522</v>
      </c>
      <c r="H72" s="8">
        <v>2.7118696454401818</v>
      </c>
    </row>
    <row r="73" spans="1:8" x14ac:dyDescent="0.25">
      <c r="A73" s="2">
        <f t="shared" si="2"/>
        <v>2023</v>
      </c>
      <c r="B73" s="7">
        <v>12</v>
      </c>
      <c r="C73" s="4">
        <v>35193.550000000003</v>
      </c>
      <c r="D73" s="8">
        <v>-12.728846691283957</v>
      </c>
      <c r="E73" s="8">
        <v>1.8075365606007019</v>
      </c>
      <c r="F73" s="4">
        <v>2982882.76</v>
      </c>
      <c r="G73" s="8">
        <v>-7.3814049979585956</v>
      </c>
      <c r="H73" s="8">
        <v>2.701406870112423</v>
      </c>
    </row>
    <row r="74" spans="1:8" x14ac:dyDescent="0.25">
      <c r="A74" s="2">
        <v>2024</v>
      </c>
      <c r="B74" s="7">
        <v>1</v>
      </c>
      <c r="C74" s="4">
        <v>35079.400000000009</v>
      </c>
      <c r="D74" s="8">
        <v>16.630892155141751</v>
      </c>
      <c r="E74" s="8">
        <v>1.7936642002636991</v>
      </c>
      <c r="F74" s="4">
        <v>3001205.3299999991</v>
      </c>
      <c r="G74" s="8">
        <v>15.281827922502744</v>
      </c>
      <c r="H74" s="8">
        <v>2.6930840679949068</v>
      </c>
    </row>
    <row r="75" spans="1:8" x14ac:dyDescent="0.25">
      <c r="A75" s="2">
        <f t="shared" ref="A75" si="6">A74</f>
        <v>2024</v>
      </c>
      <c r="B75" s="7">
        <v>2</v>
      </c>
      <c r="C75" s="4">
        <v>34150.639999999999</v>
      </c>
      <c r="D75" s="8">
        <v>-1.4244833325347428</v>
      </c>
      <c r="E75" s="8">
        <v>1.7896265427162961</v>
      </c>
      <c r="F75" s="4">
        <v>2833126.5799999996</v>
      </c>
      <c r="G75" s="8">
        <v>-0.54451533739188207</v>
      </c>
      <c r="H75" s="8">
        <v>2.6856772658133221</v>
      </c>
    </row>
    <row r="76" spans="1:8" x14ac:dyDescent="0.25">
      <c r="A76" s="2">
        <f t="shared" si="2"/>
        <v>2024</v>
      </c>
      <c r="B76" s="7">
        <v>3</v>
      </c>
      <c r="C76" s="4">
        <v>36615.15</v>
      </c>
      <c r="D76" s="8">
        <v>-2.7060960233621145</v>
      </c>
      <c r="E76" s="8">
        <v>1.7948126718054194</v>
      </c>
      <c r="F76" s="4">
        <v>3022933.1300000004</v>
      </c>
      <c r="G76" s="8">
        <v>-0.94171742778647038</v>
      </c>
      <c r="H76" s="8">
        <v>2.6788367086165872</v>
      </c>
    </row>
    <row r="77" spans="1:8" x14ac:dyDescent="0.25">
      <c r="A77" s="2">
        <f t="shared" si="2"/>
        <v>2024</v>
      </c>
      <c r="B77" s="7">
        <v>4</v>
      </c>
      <c r="C77" s="4">
        <v>35849.31</v>
      </c>
      <c r="D77" s="8">
        <v>-0.74878660633774796</v>
      </c>
      <c r="E77" s="8">
        <v>1.8083884693033259</v>
      </c>
      <c r="F77" s="4">
        <v>3083330.8299999996</v>
      </c>
      <c r="G77" s="8">
        <v>14.984000255495889</v>
      </c>
      <c r="H77" s="8">
        <v>2.6719883225228429</v>
      </c>
    </row>
    <row r="78" spans="1:8" x14ac:dyDescent="0.25">
      <c r="A78" s="2">
        <f t="shared" si="2"/>
        <v>2024</v>
      </c>
      <c r="B78" s="7">
        <v>5</v>
      </c>
      <c r="C78" s="4">
        <v>36796.390000000007</v>
      </c>
      <c r="D78" s="8">
        <v>-0.31676912290735659</v>
      </c>
      <c r="E78" s="8">
        <v>1.8292072538784414</v>
      </c>
      <c r="F78" s="4">
        <v>3124272.2099999995</v>
      </c>
      <c r="G78" s="8">
        <v>6.9897249055436816</v>
      </c>
      <c r="H78" s="8">
        <v>2.6643066062796468</v>
      </c>
    </row>
    <row r="79" spans="1:8" x14ac:dyDescent="0.25">
      <c r="A79" s="2">
        <f t="shared" si="2"/>
        <v>2024</v>
      </c>
      <c r="B79" s="7">
        <v>6</v>
      </c>
      <c r="C79" s="4">
        <v>33430.83</v>
      </c>
      <c r="D79" s="8">
        <v>0.90544009586230878</v>
      </c>
      <c r="E79" s="8">
        <v>1.8559447625967169</v>
      </c>
      <c r="F79" s="4">
        <v>2838837.3100000005</v>
      </c>
      <c r="G79" s="8">
        <v>-3.9675884383949311</v>
      </c>
      <c r="H79" s="8">
        <v>2.6558210594632352</v>
      </c>
    </row>
    <row r="80" spans="1:8" x14ac:dyDescent="0.25">
      <c r="A80" s="2">
        <f t="shared" si="2"/>
        <v>2024</v>
      </c>
      <c r="B80" s="7">
        <v>7</v>
      </c>
      <c r="C80" s="4">
        <v>41323.01</v>
      </c>
      <c r="D80" s="8">
        <v>9.7331993899788536</v>
      </c>
      <c r="E80" s="8">
        <v>1.887127706386827</v>
      </c>
      <c r="F80" s="4">
        <v>3085303.42</v>
      </c>
      <c r="G80" s="8">
        <v>3.177190809280428</v>
      </c>
      <c r="H80" s="8">
        <v>2.6468615579206274</v>
      </c>
    </row>
    <row r="81" spans="1:8" x14ac:dyDescent="0.25">
      <c r="A81" s="2">
        <f t="shared" si="2"/>
        <v>2024</v>
      </c>
      <c r="B81" s="7">
        <v>8</v>
      </c>
      <c r="C81" s="4">
        <v>43539.55</v>
      </c>
      <c r="D81" s="8">
        <v>5.204003399231083</v>
      </c>
      <c r="E81" s="8">
        <v>1.9212167889089231</v>
      </c>
      <c r="F81" s="4">
        <v>3016066.569999998</v>
      </c>
      <c r="G81" s="8">
        <v>6.2244344983876321</v>
      </c>
      <c r="H81" s="8">
        <v>2.6372980185059358</v>
      </c>
    </row>
    <row r="82" spans="1:8" x14ac:dyDescent="0.25">
      <c r="A82" s="2">
        <f t="shared" si="2"/>
        <v>2024</v>
      </c>
      <c r="B82" s="7">
        <v>9</v>
      </c>
      <c r="C82" s="4">
        <v>36668.04</v>
      </c>
      <c r="D82" s="8">
        <v>2.2825542716476743</v>
      </c>
      <c r="E82" s="8">
        <v>1.9572175799122953</v>
      </c>
      <c r="F82" s="4">
        <v>2913582.1900000009</v>
      </c>
      <c r="G82" s="8">
        <v>2.1586411305762887</v>
      </c>
      <c r="H82" s="8">
        <v>2.6270371864935074</v>
      </c>
    </row>
    <row r="83" spans="1:8" x14ac:dyDescent="0.25">
      <c r="A83" s="2">
        <f t="shared" si="2"/>
        <v>2024</v>
      </c>
      <c r="B83" s="7">
        <v>10</v>
      </c>
      <c r="C83" s="4">
        <v>37259.72</v>
      </c>
      <c r="D83" s="8">
        <v>6.9261151062826487</v>
      </c>
      <c r="E83" s="8">
        <v>1.9943636204386175</v>
      </c>
      <c r="F83" s="4">
        <v>3098142.5900000012</v>
      </c>
      <c r="G83" s="8">
        <v>6.8612351416817763</v>
      </c>
      <c r="H83" s="8">
        <v>2.6162349138576806</v>
      </c>
    </row>
    <row r="84" spans="1:8" x14ac:dyDescent="0.25">
      <c r="A84" s="2">
        <f t="shared" si="2"/>
        <v>2024</v>
      </c>
      <c r="B84" s="7">
        <v>11</v>
      </c>
      <c r="C84" s="4">
        <v>35625.87000000001</v>
      </c>
      <c r="D84" s="8">
        <v>7.8118318666743125</v>
      </c>
      <c r="E84" s="8">
        <v>2.0319110443553785</v>
      </c>
      <c r="F84" s="4">
        <v>2884203.1700000004</v>
      </c>
      <c r="G84" s="8">
        <v>-3.4158580773108072</v>
      </c>
      <c r="H84" s="8">
        <v>2.6050145250689107</v>
      </c>
    </row>
    <row r="85" spans="1:8" x14ac:dyDescent="0.25">
      <c r="B85" s="7"/>
      <c r="C85" s="4"/>
      <c r="D85" s="8"/>
      <c r="E85" s="8"/>
      <c r="F85" s="4"/>
      <c r="G85" s="8"/>
      <c r="H85" s="8"/>
    </row>
    <row r="86" spans="1:8" x14ac:dyDescent="0.25">
      <c r="B86" s="7"/>
      <c r="C86" s="4"/>
      <c r="D86" s="8"/>
      <c r="E86" s="8"/>
      <c r="F86" s="4"/>
      <c r="G86" s="8"/>
      <c r="H86" s="8"/>
    </row>
    <row r="87" spans="1:8" x14ac:dyDescent="0.25">
      <c r="B87" s="7"/>
      <c r="C87" s="4"/>
      <c r="D87" s="8"/>
      <c r="E87" s="8"/>
      <c r="F87" s="4"/>
      <c r="G87" s="8"/>
      <c r="H87" s="8"/>
    </row>
    <row r="88" spans="1:8" x14ac:dyDescent="0.25">
      <c r="B88" s="7"/>
      <c r="C88" s="4"/>
      <c r="D88" s="8"/>
      <c r="E88" s="8"/>
      <c r="F88" s="4"/>
      <c r="G88" s="8"/>
      <c r="H88" s="8"/>
    </row>
    <row r="89" spans="1:8" x14ac:dyDescent="0.25">
      <c r="B89" s="7"/>
      <c r="C89" s="4"/>
      <c r="D89" s="8"/>
      <c r="E89" s="8"/>
      <c r="F89" s="4"/>
      <c r="G89" s="8"/>
      <c r="H89" s="8"/>
    </row>
    <row r="90" spans="1:8" x14ac:dyDescent="0.25">
      <c r="B90" s="7"/>
      <c r="C90" s="4"/>
      <c r="D90" s="8"/>
      <c r="E90" s="8"/>
      <c r="F90" s="4"/>
      <c r="G90" s="8"/>
      <c r="H90" s="8"/>
    </row>
    <row r="91" spans="1:8" x14ac:dyDescent="0.25">
      <c r="B91" s="7"/>
      <c r="C91" s="4"/>
      <c r="D91" s="8"/>
      <c r="E91" s="8"/>
      <c r="F91" s="4"/>
      <c r="G91" s="8"/>
      <c r="H91" s="8"/>
    </row>
    <row r="92" spans="1:8" x14ac:dyDescent="0.25">
      <c r="B92" s="7"/>
      <c r="C92" s="4"/>
      <c r="D92" s="8"/>
      <c r="E92" s="8"/>
      <c r="F92" s="4"/>
      <c r="G92" s="8"/>
      <c r="H92" s="8"/>
    </row>
    <row r="93" spans="1:8" x14ac:dyDescent="0.25">
      <c r="B93" s="7"/>
      <c r="C93" s="4"/>
      <c r="D93" s="8"/>
      <c r="E93" s="8"/>
      <c r="F93" s="4"/>
      <c r="G93" s="8"/>
      <c r="H93" s="8"/>
    </row>
    <row r="94" spans="1:8" x14ac:dyDescent="0.25">
      <c r="B94" s="7"/>
      <c r="C94" s="4"/>
      <c r="D94" s="8"/>
      <c r="E94" s="8"/>
      <c r="F94" s="4"/>
      <c r="G94" s="8"/>
      <c r="H94" s="8"/>
    </row>
    <row r="95" spans="1:8" x14ac:dyDescent="0.25">
      <c r="B95" s="7"/>
      <c r="C95" s="4"/>
      <c r="D95" s="8"/>
      <c r="E95" s="8"/>
      <c r="F95" s="4"/>
      <c r="G95" s="8"/>
      <c r="H95" s="8"/>
    </row>
    <row r="96" spans="1:8" x14ac:dyDescent="0.25">
      <c r="B96" s="7"/>
      <c r="C96" s="4"/>
      <c r="D96" s="8"/>
      <c r="E96" s="8"/>
      <c r="F96" s="4"/>
      <c r="G96" s="8"/>
      <c r="H96" s="8"/>
    </row>
    <row r="97" spans="2:8" x14ac:dyDescent="0.25">
      <c r="B97" s="7"/>
      <c r="C97" s="4"/>
      <c r="D97" s="8"/>
      <c r="E97" s="8"/>
      <c r="F97" s="4"/>
      <c r="G97" s="8"/>
      <c r="H97" s="8"/>
    </row>
    <row r="98" spans="2:8" x14ac:dyDescent="0.25">
      <c r="D98" s="4"/>
      <c r="E98" s="3"/>
      <c r="F98" s="3"/>
      <c r="G98" s="4"/>
      <c r="H98" s="3"/>
    </row>
    <row r="99" spans="2:8" x14ac:dyDescent="0.25">
      <c r="D99" s="4"/>
      <c r="E99" s="3"/>
      <c r="F99" s="3"/>
      <c r="G99" s="4"/>
      <c r="H99" s="3"/>
    </row>
    <row r="100" spans="2:8" x14ac:dyDescent="0.25">
      <c r="D100" s="4"/>
      <c r="E100" s="3"/>
      <c r="F100" s="3"/>
      <c r="G100" s="4"/>
      <c r="H100" s="3"/>
    </row>
    <row r="101" spans="2:8" x14ac:dyDescent="0.25">
      <c r="D101" s="4"/>
      <c r="E101" s="3"/>
      <c r="F101" s="3"/>
      <c r="G101" s="4"/>
      <c r="H101" s="3"/>
    </row>
    <row r="102" spans="2:8" x14ac:dyDescent="0.25">
      <c r="D102" s="4"/>
      <c r="E102" s="3"/>
      <c r="F102" s="3"/>
      <c r="G102" s="4"/>
      <c r="H102" s="3"/>
    </row>
    <row r="103" spans="2:8" x14ac:dyDescent="0.25">
      <c r="D103" s="4"/>
      <c r="E103" s="3"/>
      <c r="F103" s="3"/>
      <c r="G103" s="4"/>
      <c r="H103" s="3"/>
    </row>
    <row r="104" spans="2:8" x14ac:dyDescent="0.25">
      <c r="D104" s="4"/>
      <c r="E104" s="3"/>
      <c r="F104" s="3"/>
      <c r="G104" s="4"/>
      <c r="H104" s="3"/>
    </row>
    <row r="105" spans="2:8" x14ac:dyDescent="0.25">
      <c r="D105" s="4"/>
      <c r="E105" s="3"/>
      <c r="F105" s="3"/>
      <c r="G105" s="4"/>
      <c r="H105" s="3"/>
    </row>
    <row r="106" spans="2:8" x14ac:dyDescent="0.25">
      <c r="D106" s="4"/>
      <c r="E106" s="3"/>
      <c r="F106" s="3"/>
      <c r="G106" s="4"/>
      <c r="H106" s="3"/>
    </row>
    <row r="107" spans="2:8" x14ac:dyDescent="0.25">
      <c r="D107" s="4"/>
      <c r="E107" s="3"/>
      <c r="F107" s="3"/>
      <c r="G107" s="4"/>
      <c r="H107" s="3"/>
    </row>
    <row r="108" spans="2:8" x14ac:dyDescent="0.25">
      <c r="D108" s="4"/>
      <c r="E108" s="3"/>
      <c r="F108" s="3"/>
      <c r="G108" s="4"/>
      <c r="H108" s="3"/>
    </row>
    <row r="109" spans="2:8" x14ac:dyDescent="0.25">
      <c r="D109" s="4"/>
      <c r="E109" s="3"/>
      <c r="F109" s="3"/>
      <c r="G109" s="4"/>
      <c r="H109" s="3"/>
    </row>
    <row r="110" spans="2:8" x14ac:dyDescent="0.25">
      <c r="D110" s="4"/>
      <c r="E110" s="3"/>
      <c r="F110" s="3"/>
      <c r="G110" s="4"/>
      <c r="H110" s="3"/>
    </row>
    <row r="111" spans="2:8" x14ac:dyDescent="0.25">
      <c r="D111" s="4"/>
      <c r="E111" s="3"/>
      <c r="F111" s="3"/>
      <c r="G111" s="4"/>
      <c r="H111" s="3"/>
    </row>
    <row r="112" spans="2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1" workbookViewId="0">
      <selection activeCell="A86" sqref="A86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0.95984932319763716</v>
      </c>
      <c r="F2" s="2">
        <v>0.46</v>
      </c>
      <c r="G2" s="3">
        <v>0.79</v>
      </c>
      <c r="H2" s="3">
        <v>-0.6461127011953226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0.65668426503651645</v>
      </c>
      <c r="F3" s="2">
        <v>0.99</v>
      </c>
      <c r="G3" s="3">
        <v>-3.1399999999999997</v>
      </c>
      <c r="H3" s="3">
        <v>-0.82536511125678591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0.33370777070205987</v>
      </c>
      <c r="F4" s="2">
        <v>2.92</v>
      </c>
      <c r="G4" s="3">
        <v>1.75</v>
      </c>
      <c r="H4" s="3">
        <v>-1.0044864898880312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-7.6958048763836823E-3</v>
      </c>
      <c r="F5" s="2">
        <v>5.49</v>
      </c>
      <c r="G5" s="3">
        <v>3.79</v>
      </c>
      <c r="H5" s="3">
        <v>-1.1823857012518351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-0.36353575077447736</v>
      </c>
      <c r="F6" s="2">
        <v>2.11</v>
      </c>
      <c r="G6" s="3">
        <v>0.37999999999999989</v>
      </c>
      <c r="H6" s="3">
        <v>-1.3577803257269538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-0.73057375675208103</v>
      </c>
      <c r="F7" s="2">
        <v>0.23</v>
      </c>
      <c r="G7" s="3">
        <v>-2.14</v>
      </c>
      <c r="H7" s="3">
        <v>-1.5290426391295575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-1.1048272415355571</v>
      </c>
      <c r="F8" s="2">
        <v>-3.91</v>
      </c>
      <c r="G8" s="3">
        <v>-0.78000000000000025</v>
      </c>
      <c r="H8" s="3">
        <v>-1.6944242380865295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-1.4818432971193161</v>
      </c>
      <c r="F9" s="2">
        <v>-5.45</v>
      </c>
      <c r="G9" s="3">
        <v>-4.45</v>
      </c>
      <c r="H9" s="3">
        <v>-1.8522191468192581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-1.8573628014396495</v>
      </c>
      <c r="F10" s="2">
        <v>-3.59</v>
      </c>
      <c r="G10" s="3">
        <v>-5.96</v>
      </c>
      <c r="H10" s="3">
        <v>-2.0006578878659309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-2.227684734138208</v>
      </c>
      <c r="F11" s="2">
        <v>-3.6</v>
      </c>
      <c r="G11" s="3">
        <v>-6.01</v>
      </c>
      <c r="H11" s="3">
        <v>-2.1381513852128733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-2.5890980735459772</v>
      </c>
      <c r="F12" s="2">
        <v>-2.1800000000000002</v>
      </c>
      <c r="G12" s="3">
        <v>-2.0500000000000003</v>
      </c>
      <c r="H12" s="3">
        <v>-2.2633855171597532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-2.9370722281100119</v>
      </c>
      <c r="F13" s="2">
        <v>-4.93</v>
      </c>
      <c r="G13" s="3">
        <v>-3.7399999999999998</v>
      </c>
      <c r="H13" s="3">
        <v>-2.3753150403822656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-3.2667417919380761</v>
      </c>
      <c r="F14" s="2">
        <v>-3.75</v>
      </c>
      <c r="G14" s="3">
        <v>-4.21</v>
      </c>
      <c r="H14" s="3">
        <v>-2.4728798931174132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-3.5730900086008082</v>
      </c>
      <c r="F15" s="2">
        <v>-3.19</v>
      </c>
      <c r="G15" s="3">
        <v>-4.18</v>
      </c>
      <c r="H15" s="3">
        <v>-2.555114783391061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-3.8512330011623161</v>
      </c>
      <c r="F16" s="2">
        <v>0.14000000000000001</v>
      </c>
      <c r="G16" s="3">
        <v>-2.78</v>
      </c>
      <c r="H16" s="3">
        <v>-2.6211750525698294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-4.0961694997318405</v>
      </c>
      <c r="F17" s="2">
        <v>-1.86</v>
      </c>
      <c r="G17" s="3">
        <v>-7.3500000000000005</v>
      </c>
      <c r="H17" s="3">
        <v>-2.6703288812714918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-4.304219613317585</v>
      </c>
      <c r="F18" s="2">
        <v>-2.09</v>
      </c>
      <c r="G18" s="3">
        <v>-4.1999999999999993</v>
      </c>
      <c r="H18" s="3">
        <v>-2.7018554796240597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-4.4713266401146452</v>
      </c>
      <c r="F19" s="2">
        <v>-3.32</v>
      </c>
      <c r="G19" s="3">
        <v>-3.55</v>
      </c>
      <c r="H19" s="3">
        <v>-2.7153590349165673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-4.5937592337175808</v>
      </c>
      <c r="F20" s="2">
        <v>-4.8600000000000003</v>
      </c>
      <c r="G20" s="3">
        <v>-0.95000000000000018</v>
      </c>
      <c r="H20" s="3">
        <v>-2.7105477722519633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-4.668452278688612</v>
      </c>
      <c r="F21" s="2">
        <v>0.81</v>
      </c>
      <c r="G21" s="3">
        <v>6.26</v>
      </c>
      <c r="H21" s="3">
        <v>-2.6871878779113265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-4.6923207752326377</v>
      </c>
      <c r="F22" s="2">
        <v>-5.33</v>
      </c>
      <c r="G22" s="3">
        <v>-1.7400000000000002</v>
      </c>
      <c r="H22" s="3">
        <v>-2.6449232779137737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-4.6630320209886049</v>
      </c>
      <c r="F23" s="2">
        <v>-10.49</v>
      </c>
      <c r="G23" s="3">
        <v>-6.8900000000000006</v>
      </c>
      <c r="H23" s="3">
        <v>-2.5827765657869004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-4.5783392883457621</v>
      </c>
      <c r="F24" s="2">
        <v>-5.78</v>
      </c>
      <c r="G24" s="3">
        <v>-3.6</v>
      </c>
      <c r="H24" s="3">
        <v>-2.4997074931640024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-4.4373028914329034</v>
      </c>
      <c r="F25" s="2">
        <v>-3.57</v>
      </c>
      <c r="G25" s="3">
        <v>1.3599999999999999</v>
      </c>
      <c r="H25" s="3">
        <v>-2.3949749244168634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-4.2403297722456106</v>
      </c>
      <c r="F26" s="2">
        <v>-5.0199999999999996</v>
      </c>
      <c r="G26" s="3">
        <v>-1.2699999999999996</v>
      </c>
      <c r="H26" s="3">
        <v>-2.2679141331191301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-3.9891219890171672</v>
      </c>
      <c r="F27" s="2">
        <v>-1.9</v>
      </c>
      <c r="G27" s="3">
        <v>1.29</v>
      </c>
      <c r="H27" s="3">
        <v>-2.1175996306969198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-3.6859813429085926</v>
      </c>
      <c r="F28" s="2">
        <v>-5.31</v>
      </c>
      <c r="G28" s="3">
        <v>-5.4499999999999993</v>
      </c>
      <c r="H28" s="3">
        <v>-1.9430366289837719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-3.333434484714771</v>
      </c>
      <c r="F29" s="2">
        <v>-33.28</v>
      </c>
      <c r="G29" s="3">
        <v>-31.42</v>
      </c>
      <c r="H29" s="3">
        <v>-1.7429937009499834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-2.9343112625519301</v>
      </c>
      <c r="F30" s="2">
        <v>-31.45</v>
      </c>
      <c r="G30" s="3">
        <v>-29.36</v>
      </c>
      <c r="H30" s="3">
        <v>-1.5164829586888384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-2.4922046142191148</v>
      </c>
      <c r="F31" s="2">
        <v>-22.95</v>
      </c>
      <c r="G31" s="3">
        <v>-19.63</v>
      </c>
      <c r="H31" s="3">
        <v>-1.2645774175088331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-2.0131237225660041</v>
      </c>
      <c r="F32" s="2">
        <v>-13.04</v>
      </c>
      <c r="G32" s="3">
        <v>-8.18</v>
      </c>
      <c r="H32" s="3">
        <v>-0.99028367029077702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-1.506419623894893</v>
      </c>
      <c r="F33" s="2">
        <v>-10.35</v>
      </c>
      <c r="G33" s="3">
        <v>-11.16</v>
      </c>
      <c r="H33" s="3">
        <v>-0.69788368648370824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-0.98222324518105752</v>
      </c>
      <c r="F34" s="2">
        <v>-9.5299999999999994</v>
      </c>
      <c r="G34" s="3">
        <v>-4.1999999999999993</v>
      </c>
      <c r="H34" s="3">
        <v>-0.39215872139289498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-0.45176285782681158</v>
      </c>
      <c r="F35" s="2">
        <v>-11.26</v>
      </c>
      <c r="G35" s="3">
        <v>-0.76999999999999957</v>
      </c>
      <c r="H35" s="3">
        <v>-7.861656617871067E-2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7.3797636378302306E-2</v>
      </c>
      <c r="F36" s="2">
        <v>-9.91</v>
      </c>
      <c r="G36" s="3">
        <v>-4.13</v>
      </c>
      <c r="H36" s="3">
        <v>0.23697055457634564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0.58347499589389717</v>
      </c>
      <c r="F37" s="2">
        <v>-8.9499999999999993</v>
      </c>
      <c r="G37" s="3">
        <v>-5.379999999999999</v>
      </c>
      <c r="H37" s="3">
        <v>0.54878240355131513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1.0681427395423797</v>
      </c>
      <c r="F38" s="2">
        <v>-3.42</v>
      </c>
      <c r="G38" s="3">
        <v>1.5999999999999996</v>
      </c>
      <c r="H38" s="3">
        <v>0.85069548158117114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1.5195205122544917</v>
      </c>
      <c r="F39" s="2">
        <v>-5.54</v>
      </c>
      <c r="G39" s="3">
        <v>-3.64</v>
      </c>
      <c r="H39" s="3">
        <v>1.1361745685006404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1.9288981358155015</v>
      </c>
      <c r="F40" s="2">
        <v>-1.59</v>
      </c>
      <c r="G40" s="3">
        <v>3.7199999999999998</v>
      </c>
      <c r="H40" s="3">
        <v>1.3987364791804506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2.2880748354097142</v>
      </c>
      <c r="F41" s="2">
        <v>1.2</v>
      </c>
      <c r="G41" s="3">
        <v>34.480000000000004</v>
      </c>
      <c r="H41" s="3">
        <v>1.6315663497018507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2.5901695338845472</v>
      </c>
      <c r="F42" s="2">
        <v>2.82</v>
      </c>
      <c r="G42" s="3">
        <v>34.269999999999996</v>
      </c>
      <c r="H42" s="3">
        <v>1.8280105150017019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2.829210844633494</v>
      </c>
      <c r="F43" s="2">
        <v>-1.1200000000000001</v>
      </c>
      <c r="G43" s="3">
        <v>21.83</v>
      </c>
      <c r="H43" s="3">
        <v>1.983696451242581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3.0022461385054986</v>
      </c>
      <c r="F44" s="2">
        <v>1.02</v>
      </c>
      <c r="G44" s="3">
        <v>14.059999999999999</v>
      </c>
      <c r="H44" s="3">
        <v>2.0965045505235227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3.1098574116882785</v>
      </c>
      <c r="F45" s="2">
        <v>1.55</v>
      </c>
      <c r="G45" s="3">
        <v>11.9</v>
      </c>
      <c r="H45" s="3">
        <v>2.1656934204677816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3.1540007857793593</v>
      </c>
      <c r="F46" s="2">
        <v>2.4700000000000002</v>
      </c>
      <c r="G46" s="3">
        <v>12</v>
      </c>
      <c r="H46" s="3">
        <v>2.1913524669937146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3.1385105095853962</v>
      </c>
      <c r="F47" s="2">
        <v>3.25</v>
      </c>
      <c r="G47" s="3">
        <v>14.51</v>
      </c>
      <c r="H47" s="3">
        <v>2.1742470895321455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3.0680315958813034</v>
      </c>
      <c r="F48" s="2">
        <v>1.68</v>
      </c>
      <c r="G48" s="3">
        <v>11.59</v>
      </c>
      <c r="H48" s="3">
        <v>2.1158238435925796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2.9484315259932452</v>
      </c>
      <c r="F49" s="2">
        <v>4.8</v>
      </c>
      <c r="G49" s="3">
        <v>13.75</v>
      </c>
      <c r="H49" s="3">
        <v>2.0183859341921933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2.7851407704260853</v>
      </c>
      <c r="F50" s="2">
        <v>7.27</v>
      </c>
      <c r="G50" s="3">
        <v>10.69</v>
      </c>
      <c r="H50" s="3">
        <v>1.8848944952479134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2.5828885197176037</v>
      </c>
      <c r="F51" s="2">
        <v>11.25</v>
      </c>
      <c r="G51" s="3">
        <v>16.79</v>
      </c>
      <c r="H51" s="3">
        <v>1.7191253560979036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2.3476098574076349</v>
      </c>
      <c r="F52" s="2">
        <v>5.77</v>
      </c>
      <c r="G52" s="3">
        <v>7.3599999999999994</v>
      </c>
      <c r="H52" s="3">
        <v>1.5254658117403797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2.0847938331110329</v>
      </c>
      <c r="F53" s="2">
        <v>0.85</v>
      </c>
      <c r="G53" s="3">
        <v>-0.35</v>
      </c>
      <c r="H53" s="3">
        <v>1.3093497456904952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1.7989546624247765</v>
      </c>
      <c r="F54" s="2">
        <v>2.89</v>
      </c>
      <c r="G54" s="3">
        <v>7.0000000000000284E-2</v>
      </c>
      <c r="H54" s="3">
        <v>1.0766162174486997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1.4941249780407675</v>
      </c>
      <c r="F55" s="2">
        <v>1.91</v>
      </c>
      <c r="G55" s="3">
        <v>3.0300000000000002</v>
      </c>
      <c r="H55" s="3">
        <v>0.8329890538942144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1.1745381796882388</v>
      </c>
      <c r="F56" s="2">
        <v>-6.65</v>
      </c>
      <c r="G56" s="3">
        <v>-7.67</v>
      </c>
      <c r="H56" s="3">
        <v>0.58412217800227051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0.84567807508405934</v>
      </c>
      <c r="F57" s="2">
        <v>-6.19</v>
      </c>
      <c r="G57" s="3">
        <v>-7.74</v>
      </c>
      <c r="H57" s="3">
        <v>0.33582208295269012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0.51275176790484212</v>
      </c>
      <c r="F58" s="2">
        <v>-5.47</v>
      </c>
      <c r="G58" s="3">
        <v>-7.9399999999999995</v>
      </c>
      <c r="H58" s="3">
        <v>9.3322058996267346E-2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0.1805694397386523</v>
      </c>
      <c r="F59" s="2">
        <v>-5.77</v>
      </c>
      <c r="G59" s="3">
        <v>-9.02</v>
      </c>
      <c r="H59" s="3">
        <v>-0.13870542459418655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-0.14713044669921593</v>
      </c>
      <c r="F60" s="2">
        <v>-10.199999999999999</v>
      </c>
      <c r="G60" s="3">
        <v>-11.879999999999999</v>
      </c>
      <c r="H60" s="3">
        <v>-0.35614576813329063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-0.46786016268233915</v>
      </c>
      <c r="F61" s="2">
        <v>-6.01</v>
      </c>
      <c r="G61" s="3">
        <v>-10.809999999999999</v>
      </c>
      <c r="H61" s="3">
        <v>-0.55550112850340039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-0.77952106764771756</v>
      </c>
      <c r="F62" s="2">
        <v>-3.09</v>
      </c>
      <c r="G62" s="3">
        <v>-10.36</v>
      </c>
      <c r="H62" s="3">
        <v>-0.73407393024186207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-1.0787771696321651</v>
      </c>
      <c r="F63" s="2">
        <v>-4.1900000000000004</v>
      </c>
      <c r="G63" s="3">
        <v>-15.440000000000001</v>
      </c>
      <c r="H63" s="3">
        <v>-0.88987871586320921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-1.36291959326502</v>
      </c>
      <c r="F64" s="2">
        <v>-1.45</v>
      </c>
      <c r="G64" s="3">
        <v>-7.22</v>
      </c>
      <c r="H64" s="3">
        <v>-1.0215984949701529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-1.6305312147610627</v>
      </c>
      <c r="F65" s="2">
        <v>0.97</v>
      </c>
      <c r="G65" s="3">
        <v>0.12</v>
      </c>
      <c r="H65" s="3">
        <v>-1.1289267022545801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-1.8806572075855412</v>
      </c>
      <c r="F66" s="2">
        <v>-3.46</v>
      </c>
      <c r="G66" s="3">
        <v>-6.35</v>
      </c>
      <c r="H66" s="3">
        <v>-1.2119872169573387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-2.1113267360915673</v>
      </c>
      <c r="F67" s="2">
        <v>-8.61</v>
      </c>
      <c r="G67" s="3">
        <v>-10.52</v>
      </c>
      <c r="H67" s="3">
        <v>-1.2708171872982859</v>
      </c>
    </row>
    <row r="68" spans="1:8" x14ac:dyDescent="0.25">
      <c r="A68" s="2">
        <f t="shared" si="5"/>
        <v>2023</v>
      </c>
      <c r="B68" s="2">
        <v>7</v>
      </c>
      <c r="C68" s="3">
        <v>-4.4999827722739321</v>
      </c>
      <c r="D68" s="3">
        <v>-6.8999827722739315</v>
      </c>
      <c r="E68" s="3">
        <v>-2.3218369745483924</v>
      </c>
      <c r="F68" s="2">
        <v>-11.67</v>
      </c>
      <c r="G68" s="3">
        <v>-5.0199999999999996</v>
      </c>
      <c r="H68" s="3">
        <v>-1.3058105679405461</v>
      </c>
    </row>
    <row r="69" spans="1:8" x14ac:dyDescent="0.25">
      <c r="A69" s="2">
        <f t="shared" si="5"/>
        <v>2023</v>
      </c>
      <c r="B69" s="2">
        <v>8</v>
      </c>
      <c r="C69" s="3">
        <v>-5.9704271405838831</v>
      </c>
      <c r="D69" s="3">
        <v>-0.66042714058388352</v>
      </c>
      <c r="E69" s="3">
        <v>-2.5133690328685954</v>
      </c>
      <c r="F69" s="2">
        <v>-7.08</v>
      </c>
      <c r="G69" s="3">
        <v>-0.88999999999999968</v>
      </c>
      <c r="H69" s="3">
        <v>-1.3180036179092369</v>
      </c>
    </row>
    <row r="70" spans="1:8" x14ac:dyDescent="0.25">
      <c r="A70" s="2">
        <f t="shared" si="5"/>
        <v>2023</v>
      </c>
      <c r="B70" s="2">
        <v>9</v>
      </c>
      <c r="C70" s="3">
        <v>-15.16092381102726</v>
      </c>
      <c r="D70" s="3">
        <v>-5.0709238110272601</v>
      </c>
      <c r="E70" s="3">
        <v>-2.6874219477562638</v>
      </c>
      <c r="F70" s="2">
        <v>-9.16</v>
      </c>
      <c r="G70" s="3">
        <v>-3.6900000000000004</v>
      </c>
      <c r="H70" s="3">
        <v>-1.3086905260511468</v>
      </c>
    </row>
    <row r="71" spans="1:8" x14ac:dyDescent="0.25">
      <c r="A71" s="2">
        <f t="shared" si="5"/>
        <v>2023</v>
      </c>
      <c r="B71" s="2">
        <v>10</v>
      </c>
      <c r="C71" s="3">
        <v>-17.953052032066942</v>
      </c>
      <c r="D71" s="3">
        <v>-4.0530520320669421</v>
      </c>
      <c r="E71" s="3">
        <v>-2.8453660793951876</v>
      </c>
      <c r="F71" s="2">
        <v>-10.6</v>
      </c>
      <c r="G71" s="3">
        <v>-4.83</v>
      </c>
      <c r="H71" s="3">
        <v>-1.2791357587395982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-2.9887373089318832</v>
      </c>
      <c r="F72" s="2">
        <v>-12.4</v>
      </c>
      <c r="G72" s="3">
        <v>-2.2000000000000011</v>
      </c>
      <c r="H72" s="3">
        <v>-1.2307691510613821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-3.1191553845929145</v>
      </c>
      <c r="F73" s="2">
        <v>-7.63</v>
      </c>
      <c r="G73" s="3">
        <v>-1.62</v>
      </c>
      <c r="H73" s="3">
        <v>-1.1652671258978216</v>
      </c>
    </row>
    <row r="74" spans="1:8" x14ac:dyDescent="0.25">
      <c r="A74" s="2">
        <v>2024</v>
      </c>
      <c r="B74" s="2">
        <v>1</v>
      </c>
      <c r="C74" s="2">
        <v>-1.46</v>
      </c>
      <c r="D74" s="3">
        <v>8.66</v>
      </c>
      <c r="E74" s="3">
        <v>-3.2381755589583916</v>
      </c>
      <c r="F74" s="2">
        <v>-4.3</v>
      </c>
      <c r="G74" s="3">
        <v>-1.21</v>
      </c>
      <c r="H74" s="3">
        <v>-1.0843734138280827</v>
      </c>
    </row>
    <row r="75" spans="1:8" x14ac:dyDescent="0.25">
      <c r="A75" s="2">
        <f>A74</f>
        <v>2024</v>
      </c>
      <c r="B75" s="2">
        <v>2</v>
      </c>
      <c r="C75" s="2">
        <v>-4.9800000000000004</v>
      </c>
      <c r="D75" s="3">
        <v>15.16</v>
      </c>
      <c r="E75" s="3">
        <v>-3.3480698099289388</v>
      </c>
      <c r="F75" s="2">
        <v>-2.4700000000000002</v>
      </c>
      <c r="G75" s="3">
        <v>1.7200000000000002</v>
      </c>
      <c r="H75" s="3">
        <v>-0.98986332410314415</v>
      </c>
    </row>
    <row r="76" spans="1:8" x14ac:dyDescent="0.25">
      <c r="A76" s="2">
        <f t="shared" ref="A76:A85" si="6">A75</f>
        <v>2024</v>
      </c>
      <c r="B76" s="2">
        <v>3</v>
      </c>
      <c r="C76" s="2">
        <v>-17.829999999999998</v>
      </c>
      <c r="D76" s="3">
        <v>-12.919999999999998</v>
      </c>
      <c r="E76" s="3">
        <v>-3.4502838532135858</v>
      </c>
      <c r="F76" s="2">
        <v>-3.63</v>
      </c>
      <c r="G76" s="3">
        <v>-2.1799999999999997</v>
      </c>
      <c r="H76" s="3">
        <v>-0.8835208900424687</v>
      </c>
    </row>
    <row r="77" spans="1:8" x14ac:dyDescent="0.25">
      <c r="A77" s="2">
        <f t="shared" si="6"/>
        <v>2024</v>
      </c>
      <c r="B77" s="2">
        <v>4</v>
      </c>
      <c r="C77" s="3">
        <v>-14.06</v>
      </c>
      <c r="D77" s="3">
        <v>-18.630000000000003</v>
      </c>
      <c r="E77" s="3">
        <v>-3.5449781218956735</v>
      </c>
      <c r="F77" s="2">
        <v>-1.83</v>
      </c>
      <c r="G77" s="3">
        <v>-2.8</v>
      </c>
      <c r="H77" s="3">
        <v>-0.76694196001245674</v>
      </c>
    </row>
    <row r="78" spans="1:8" x14ac:dyDescent="0.25">
      <c r="A78" s="2">
        <f t="shared" si="6"/>
        <v>2024</v>
      </c>
      <c r="B78" s="2">
        <v>5</v>
      </c>
      <c r="C78" s="3">
        <v>-14.26</v>
      </c>
      <c r="D78" s="3">
        <v>-1.5399999999999991</v>
      </c>
      <c r="E78" s="3">
        <v>-3.6329706682354037</v>
      </c>
      <c r="F78" s="2">
        <v>-4.34</v>
      </c>
      <c r="G78" s="3">
        <v>-0.87999999999999989</v>
      </c>
      <c r="H78" s="3">
        <v>-0.64181241565103364</v>
      </c>
    </row>
    <row r="79" spans="1:8" x14ac:dyDescent="0.25">
      <c r="A79" s="2">
        <f t="shared" si="6"/>
        <v>2024</v>
      </c>
      <c r="B79" s="2">
        <v>6</v>
      </c>
      <c r="C79" s="3">
        <v>-8.5915920008456972</v>
      </c>
      <c r="D79" s="3">
        <v>5.4584079991543053</v>
      </c>
      <c r="E79" s="3">
        <v>-3.7161271154567359</v>
      </c>
      <c r="F79" s="2">
        <v>-5.91</v>
      </c>
      <c r="G79" s="3">
        <v>2.6999999999999993</v>
      </c>
      <c r="H79" s="3">
        <v>-0.50995932318223502</v>
      </c>
    </row>
    <row r="80" spans="1:8" x14ac:dyDescent="0.25">
      <c r="A80" s="2">
        <f t="shared" si="6"/>
        <v>2024</v>
      </c>
      <c r="B80" s="2">
        <v>7</v>
      </c>
      <c r="C80" s="3">
        <v>-8.7530160376981776</v>
      </c>
      <c r="D80" s="3">
        <v>-4.2530332654242455</v>
      </c>
      <c r="E80" s="3">
        <v>-3.7961677415983357</v>
      </c>
      <c r="F80" s="2">
        <v>-6.48</v>
      </c>
      <c r="G80" s="3">
        <v>5.1899999999999995</v>
      </c>
      <c r="H80" s="3">
        <v>-0.37322628963456522</v>
      </c>
    </row>
    <row r="81" spans="1:8" x14ac:dyDescent="0.25">
      <c r="A81" s="2">
        <f t="shared" si="6"/>
        <v>2024</v>
      </c>
      <c r="B81" s="2">
        <v>8</v>
      </c>
      <c r="C81" s="3">
        <v>-6.1933966379814818</v>
      </c>
      <c r="D81" s="3">
        <v>-0.22296949739759864</v>
      </c>
      <c r="E81" s="3">
        <v>-3.8741757042047991</v>
      </c>
      <c r="F81" s="2">
        <v>-3.97</v>
      </c>
      <c r="G81" s="3">
        <v>3.11</v>
      </c>
      <c r="H81" s="3">
        <v>-0.23323400819464099</v>
      </c>
    </row>
    <row r="82" spans="1:8" x14ac:dyDescent="0.25">
      <c r="A82" s="2">
        <f t="shared" si="6"/>
        <v>2024</v>
      </c>
      <c r="B82" s="2">
        <v>9</v>
      </c>
      <c r="C82" s="3">
        <v>-19</v>
      </c>
      <c r="D82" s="3">
        <v>-3.8390761889727401</v>
      </c>
      <c r="E82" s="3">
        <v>-3.9512658875932103</v>
      </c>
      <c r="F82" s="2">
        <v>-0.91</v>
      </c>
      <c r="G82" s="3">
        <v>8.25</v>
      </c>
      <c r="H82" s="3">
        <v>-9.1216836890076772E-2</v>
      </c>
    </row>
    <row r="83" spans="1:8" x14ac:dyDescent="0.25">
      <c r="A83" s="2">
        <f t="shared" si="6"/>
        <v>2024</v>
      </c>
      <c r="B83" s="2">
        <v>10</v>
      </c>
      <c r="C83" s="3">
        <v>-6.61</v>
      </c>
      <c r="D83" s="3">
        <v>11.343052032066943</v>
      </c>
      <c r="E83" s="3">
        <v>-4.0282996200940708</v>
      </c>
      <c r="F83" s="2">
        <v>-10.55</v>
      </c>
      <c r="G83" s="3">
        <v>4.9999999999998934E-2</v>
      </c>
      <c r="H83" s="3">
        <v>5.1823035279859792E-2</v>
      </c>
    </row>
    <row r="84" spans="1:8" x14ac:dyDescent="0.25">
      <c r="A84" s="2">
        <f t="shared" si="6"/>
        <v>2024</v>
      </c>
      <c r="B84" s="2">
        <v>11</v>
      </c>
      <c r="C84" s="3">
        <v>-12.61</v>
      </c>
      <c r="D84" s="3">
        <v>-6.1899999999999995</v>
      </c>
      <c r="E84" s="3">
        <v>-4.1061304390865887</v>
      </c>
      <c r="F84" s="2">
        <v>-8.15</v>
      </c>
      <c r="G84" s="3">
        <v>4.25</v>
      </c>
      <c r="H84" s="3">
        <v>0.19546267048512952</v>
      </c>
    </row>
    <row r="85" spans="1:8" x14ac:dyDescent="0.25">
      <c r="A85" s="2">
        <f t="shared" si="6"/>
        <v>2024</v>
      </c>
      <c r="B85" s="2">
        <v>12</v>
      </c>
      <c r="C85" s="3">
        <v>-6.37</v>
      </c>
      <c r="D85" s="3">
        <v>2.2199999999999998</v>
      </c>
      <c r="E85" s="3">
        <v>-4.184544426974127</v>
      </c>
      <c r="F85" s="2">
        <v>-5.76</v>
      </c>
      <c r="G85" s="3">
        <v>1.87</v>
      </c>
      <c r="H85" s="3">
        <v>0.33927900429602104</v>
      </c>
    </row>
    <row r="86" spans="1:8" x14ac:dyDescent="0.25">
      <c r="C86" s="3"/>
      <c r="D86" s="3"/>
      <c r="E86" s="3"/>
      <c r="G86" s="3"/>
      <c r="H86" s="3"/>
    </row>
    <row r="87" spans="1:8" x14ac:dyDescent="0.25">
      <c r="C87" s="3"/>
      <c r="D87" s="3"/>
      <c r="E87" s="3"/>
      <c r="G87" s="3"/>
      <c r="H87" s="3"/>
    </row>
    <row r="88" spans="1:8" x14ac:dyDescent="0.25">
      <c r="C88" s="3"/>
      <c r="D88" s="3"/>
      <c r="E88" s="3"/>
      <c r="G88" s="3"/>
      <c r="H88" s="3"/>
    </row>
    <row r="89" spans="1:8" x14ac:dyDescent="0.25">
      <c r="C89" s="3"/>
      <c r="D89" s="3"/>
      <c r="E89" s="3"/>
      <c r="G89" s="3"/>
      <c r="H89" s="3"/>
    </row>
    <row r="90" spans="1:8" x14ac:dyDescent="0.25">
      <c r="C90" s="3"/>
      <c r="D90" s="3"/>
      <c r="E90" s="3"/>
      <c r="G90" s="3"/>
      <c r="H90" s="3"/>
    </row>
    <row r="91" spans="1:8" x14ac:dyDescent="0.25">
      <c r="C91" s="3"/>
      <c r="D91" s="3"/>
      <c r="E91" s="3"/>
      <c r="G91" s="3"/>
      <c r="H91" s="3"/>
    </row>
    <row r="92" spans="1:8" x14ac:dyDescent="0.25">
      <c r="C92" s="3"/>
      <c r="D92" s="3"/>
      <c r="E92" s="3"/>
      <c r="G92" s="3"/>
      <c r="H92" s="3"/>
    </row>
    <row r="93" spans="1:8" x14ac:dyDescent="0.25">
      <c r="C93" s="3"/>
      <c r="D93" s="3"/>
      <c r="E93" s="3"/>
      <c r="G93" s="3"/>
      <c r="H93" s="3"/>
    </row>
    <row r="94" spans="1:8" x14ac:dyDescent="0.25">
      <c r="C94" s="3"/>
      <c r="D94" s="3"/>
      <c r="E94" s="3"/>
      <c r="G94" s="3"/>
      <c r="H94" s="3"/>
    </row>
    <row r="95" spans="1:8" x14ac:dyDescent="0.25">
      <c r="C95" s="3"/>
      <c r="D95" s="3"/>
      <c r="E95" s="3"/>
      <c r="G95" s="3"/>
      <c r="H95" s="3"/>
    </row>
    <row r="96" spans="1:8" x14ac:dyDescent="0.25">
      <c r="C96" s="3"/>
      <c r="D96" s="3"/>
      <c r="E96" s="3"/>
      <c r="G96" s="3"/>
      <c r="H96" s="3"/>
    </row>
    <row r="97" spans="3:8" x14ac:dyDescent="0.25">
      <c r="C97" s="3"/>
      <c r="D97" s="3"/>
      <c r="E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1" workbookViewId="0">
      <selection activeCell="A85" sqref="A8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90.893000000000001</v>
      </c>
      <c r="D2" s="3">
        <v>14.3</v>
      </c>
      <c r="E2" s="3">
        <v>4.1166558308213057</v>
      </c>
      <c r="F2" s="4">
        <v>92.08</v>
      </c>
      <c r="G2" s="3">
        <v>10</v>
      </c>
      <c r="H2" s="3">
        <v>3.5241310792768887</v>
      </c>
    </row>
    <row r="3" spans="1:8" x14ac:dyDescent="0.25">
      <c r="A3" s="2">
        <f>A2</f>
        <v>2018</v>
      </c>
      <c r="B3" s="2">
        <v>2</v>
      </c>
      <c r="C3" s="4">
        <v>91.850999999999999</v>
      </c>
      <c r="D3" s="3">
        <v>5.0999999999999996</v>
      </c>
      <c r="E3" s="3">
        <v>3.9522613965220836</v>
      </c>
      <c r="F3" s="4">
        <v>91.825000000000003</v>
      </c>
      <c r="G3" s="3">
        <v>3.9</v>
      </c>
      <c r="H3" s="3">
        <v>3.3803629840023057</v>
      </c>
    </row>
    <row r="4" spans="1:8" x14ac:dyDescent="0.25">
      <c r="A4" s="2">
        <f t="shared" ref="A4:A13" si="0">A3</f>
        <v>2018</v>
      </c>
      <c r="B4" s="2">
        <v>3</v>
      </c>
      <c r="C4" s="4">
        <v>103.926</v>
      </c>
      <c r="D4" s="3">
        <v>0.7</v>
      </c>
      <c r="E4" s="3">
        <v>3.764042892682502</v>
      </c>
      <c r="F4" s="4">
        <v>98.924999999999997</v>
      </c>
      <c r="G4" s="3">
        <v>-4.0999999999999996</v>
      </c>
      <c r="H4" s="3">
        <v>3.2219921344664346</v>
      </c>
    </row>
    <row r="5" spans="1:8" x14ac:dyDescent="0.25">
      <c r="A5" s="2">
        <f t="shared" si="0"/>
        <v>2018</v>
      </c>
      <c r="B5" s="2">
        <v>4</v>
      </c>
      <c r="C5" s="4">
        <v>98.366</v>
      </c>
      <c r="D5" s="3">
        <v>14.1</v>
      </c>
      <c r="E5" s="3">
        <v>3.554807566664488</v>
      </c>
      <c r="F5" s="4">
        <v>98.061999999999998</v>
      </c>
      <c r="G5" s="3">
        <v>15.7</v>
      </c>
      <c r="H5" s="3">
        <v>3.0506551383119547</v>
      </c>
    </row>
    <row r="6" spans="1:8" x14ac:dyDescent="0.25">
      <c r="A6" s="2">
        <f t="shared" si="0"/>
        <v>2018</v>
      </c>
      <c r="B6" s="2">
        <v>5</v>
      </c>
      <c r="C6" s="4">
        <v>102.91800000000001</v>
      </c>
      <c r="D6" s="3">
        <v>2.5</v>
      </c>
      <c r="E6" s="3">
        <v>3.3271498850735322</v>
      </c>
      <c r="F6" s="4">
        <v>105.467</v>
      </c>
      <c r="G6" s="3">
        <v>5.0999999999999996</v>
      </c>
      <c r="H6" s="3">
        <v>2.8674801315055407</v>
      </c>
    </row>
    <row r="7" spans="1:8" x14ac:dyDescent="0.25">
      <c r="A7" s="2">
        <f t="shared" si="0"/>
        <v>2018</v>
      </c>
      <c r="B7" s="2">
        <v>6</v>
      </c>
      <c r="C7" s="4">
        <v>101.30800000000001</v>
      </c>
      <c r="D7" s="3">
        <v>5.9</v>
      </c>
      <c r="E7" s="3">
        <v>3.0843966195452173</v>
      </c>
      <c r="F7" s="4">
        <v>104.294</v>
      </c>
      <c r="G7" s="3">
        <v>4.8</v>
      </c>
      <c r="H7" s="3">
        <v>2.6744736767403738</v>
      </c>
    </row>
    <row r="8" spans="1:8" x14ac:dyDescent="0.25">
      <c r="A8" s="2">
        <f t="shared" si="0"/>
        <v>2018</v>
      </c>
      <c r="B8" s="2">
        <v>7</v>
      </c>
      <c r="C8" s="4">
        <v>98.352999999999994</v>
      </c>
      <c r="D8" s="3">
        <v>10.9</v>
      </c>
      <c r="E8" s="3">
        <v>2.8298171007508843</v>
      </c>
      <c r="F8" s="4">
        <v>102.89</v>
      </c>
      <c r="G8" s="3">
        <v>9.9</v>
      </c>
      <c r="H8" s="3">
        <v>2.4737973728116138</v>
      </c>
    </row>
    <row r="9" spans="1:8" x14ac:dyDescent="0.25">
      <c r="A9" s="2">
        <f t="shared" si="0"/>
        <v>2018</v>
      </c>
      <c r="B9" s="2">
        <v>8</v>
      </c>
      <c r="C9" s="4">
        <v>80.991</v>
      </c>
      <c r="D9" s="3">
        <v>-1.1000000000000001</v>
      </c>
      <c r="E9" s="3">
        <v>2.5668761873744064</v>
      </c>
      <c r="F9" s="4">
        <v>79.319999999999993</v>
      </c>
      <c r="G9" s="3">
        <v>6.2</v>
      </c>
      <c r="H9" s="3">
        <v>2.2677604245090914</v>
      </c>
    </row>
    <row r="10" spans="1:8" x14ac:dyDescent="0.25">
      <c r="A10" s="2">
        <f t="shared" si="0"/>
        <v>2018</v>
      </c>
      <c r="B10" s="2">
        <v>9</v>
      </c>
      <c r="C10" s="4">
        <v>95.363</v>
      </c>
      <c r="D10" s="3">
        <v>2.9</v>
      </c>
      <c r="E10" s="3">
        <v>2.2995991674676595</v>
      </c>
      <c r="F10" s="4">
        <v>96.224999999999994</v>
      </c>
      <c r="G10" s="3">
        <v>-0.2</v>
      </c>
      <c r="H10" s="3">
        <v>2.0591877451384142</v>
      </c>
    </row>
    <row r="11" spans="1:8" x14ac:dyDescent="0.25">
      <c r="A11" s="2">
        <f t="shared" si="0"/>
        <v>2018</v>
      </c>
      <c r="B11" s="2">
        <v>10</v>
      </c>
      <c r="C11" s="4">
        <v>106.98399999999999</v>
      </c>
      <c r="D11" s="3">
        <v>7.6</v>
      </c>
      <c r="E11" s="3">
        <v>2.0317566849028412</v>
      </c>
      <c r="F11" s="4">
        <v>106.669</v>
      </c>
      <c r="G11" s="3">
        <v>8.1999999999999993</v>
      </c>
      <c r="H11" s="3">
        <v>1.8511773201979329</v>
      </c>
    </row>
    <row r="12" spans="1:8" x14ac:dyDescent="0.25">
      <c r="A12" s="2">
        <f t="shared" si="0"/>
        <v>2018</v>
      </c>
      <c r="B12" s="2">
        <v>11</v>
      </c>
      <c r="C12" s="4">
        <v>105.357</v>
      </c>
      <c r="D12" s="3">
        <v>0.6</v>
      </c>
      <c r="E12" s="3">
        <v>1.7671610780544076</v>
      </c>
      <c r="F12" s="4">
        <v>101.476</v>
      </c>
      <c r="G12" s="3">
        <v>0.7</v>
      </c>
      <c r="H12" s="3">
        <v>1.646670247148142</v>
      </c>
    </row>
    <row r="13" spans="1:8" x14ac:dyDescent="0.25">
      <c r="A13" s="2">
        <f t="shared" si="0"/>
        <v>2018</v>
      </c>
      <c r="B13" s="2">
        <v>12</v>
      </c>
      <c r="C13" s="4">
        <v>86.629000000000005</v>
      </c>
      <c r="D13" s="3">
        <v>1.1000000000000001</v>
      </c>
      <c r="E13" s="3">
        <v>1.5100113688603627</v>
      </c>
      <c r="F13" s="4">
        <v>88.096000000000004</v>
      </c>
      <c r="G13" s="3">
        <v>-2.2000000000000002</v>
      </c>
      <c r="H13" s="3">
        <v>1.4490485139134111</v>
      </c>
    </row>
    <row r="14" spans="1:8" x14ac:dyDescent="0.25">
      <c r="A14" s="2">
        <v>2019</v>
      </c>
      <c r="B14" s="2">
        <v>1</v>
      </c>
      <c r="C14" s="4">
        <v>93.665999999999997</v>
      </c>
      <c r="D14" s="3">
        <v>3.1</v>
      </c>
      <c r="E14" s="3">
        <v>1.2644255264060684</v>
      </c>
      <c r="F14" s="4">
        <v>92.534999999999997</v>
      </c>
      <c r="G14" s="3">
        <v>0.5</v>
      </c>
      <c r="H14" s="3">
        <v>1.2616283674287245</v>
      </c>
    </row>
    <row r="15" spans="1:8" x14ac:dyDescent="0.25">
      <c r="A15" s="2">
        <f>A14</f>
        <v>2019</v>
      </c>
      <c r="B15" s="2">
        <v>2</v>
      </c>
      <c r="C15" s="4">
        <v>99.381</v>
      </c>
      <c r="D15" s="3">
        <v>8.1999999999999993</v>
      </c>
      <c r="E15" s="3">
        <v>1.0344930467651605</v>
      </c>
      <c r="F15" s="4">
        <v>94.903999999999996</v>
      </c>
      <c r="G15" s="3">
        <v>3.4</v>
      </c>
      <c r="H15" s="3">
        <v>1.0874726484822672</v>
      </c>
    </row>
    <row r="16" spans="1:8" x14ac:dyDescent="0.25">
      <c r="A16" s="2">
        <f t="shared" ref="A16:A25" si="1">A15</f>
        <v>2019</v>
      </c>
      <c r="B16" s="2">
        <v>3</v>
      </c>
      <c r="C16" s="4">
        <v>101.874</v>
      </c>
      <c r="D16" s="3">
        <v>-2</v>
      </c>
      <c r="E16" s="3">
        <v>0.82443089646082968</v>
      </c>
      <c r="F16" s="4">
        <v>102.328</v>
      </c>
      <c r="G16" s="3">
        <v>3.4</v>
      </c>
      <c r="H16" s="3">
        <v>0.92959130700337478</v>
      </c>
    </row>
    <row r="17" spans="1:8" x14ac:dyDescent="0.25">
      <c r="A17" s="2">
        <f t="shared" si="1"/>
        <v>2019</v>
      </c>
      <c r="B17" s="2">
        <v>4</v>
      </c>
      <c r="C17" s="4">
        <v>98.046000000000006</v>
      </c>
      <c r="D17" s="3">
        <v>-0.3</v>
      </c>
      <c r="E17" s="3">
        <v>0.63895364666579668</v>
      </c>
      <c r="F17" s="4">
        <v>97.314999999999998</v>
      </c>
      <c r="G17" s="3">
        <v>-0.8</v>
      </c>
      <c r="H17" s="3">
        <v>0.79115488509857157</v>
      </c>
    </row>
    <row r="18" spans="1:8" x14ac:dyDescent="0.25">
      <c r="A18" s="2">
        <f t="shared" si="1"/>
        <v>2019</v>
      </c>
      <c r="B18" s="2">
        <v>5</v>
      </c>
      <c r="C18" s="4">
        <v>102.129</v>
      </c>
      <c r="D18" s="3">
        <v>-0.8</v>
      </c>
      <c r="E18" s="3">
        <v>0.48257972751830608</v>
      </c>
      <c r="F18" s="4">
        <v>106.21899999999999</v>
      </c>
      <c r="G18" s="3">
        <v>0.7</v>
      </c>
      <c r="H18" s="3">
        <v>0.67550548103361785</v>
      </c>
    </row>
    <row r="19" spans="1:8" x14ac:dyDescent="0.25">
      <c r="A19" s="2">
        <f t="shared" si="1"/>
        <v>2019</v>
      </c>
      <c r="B19" s="2">
        <v>6</v>
      </c>
      <c r="C19" s="4">
        <v>95.188999999999993</v>
      </c>
      <c r="D19" s="3">
        <v>-6</v>
      </c>
      <c r="E19" s="3">
        <v>0.3597623640422507</v>
      </c>
      <c r="F19" s="4">
        <v>98.900999999999996</v>
      </c>
      <c r="G19" s="3">
        <v>-5.2</v>
      </c>
      <c r="H19" s="3">
        <v>0.5858746962072533</v>
      </c>
    </row>
    <row r="20" spans="1:8" x14ac:dyDescent="0.25">
      <c r="A20" s="2">
        <f t="shared" si="1"/>
        <v>2019</v>
      </c>
      <c r="B20" s="2">
        <v>7</v>
      </c>
      <c r="C20" s="4">
        <v>97.501999999999995</v>
      </c>
      <c r="D20" s="3">
        <v>-0.9</v>
      </c>
      <c r="E20" s="3">
        <v>0.27486571322489006</v>
      </c>
      <c r="F20" s="4">
        <v>105.968</v>
      </c>
      <c r="G20" s="3">
        <v>3</v>
      </c>
      <c r="H20" s="3">
        <v>0.52549583302647918</v>
      </c>
    </row>
    <row r="21" spans="1:8" x14ac:dyDescent="0.25">
      <c r="A21" s="2">
        <f t="shared" si="1"/>
        <v>2019</v>
      </c>
      <c r="B21" s="2">
        <v>8</v>
      </c>
      <c r="C21" s="4">
        <v>78.521000000000001</v>
      </c>
      <c r="D21" s="3">
        <v>-3.1</v>
      </c>
      <c r="E21" s="3">
        <v>0.23181228188931402</v>
      </c>
      <c r="F21" s="4">
        <v>76.424999999999997</v>
      </c>
      <c r="G21" s="3">
        <v>-3.6</v>
      </c>
      <c r="H21" s="3">
        <v>0.49720039704439356</v>
      </c>
    </row>
    <row r="22" spans="1:8" x14ac:dyDescent="0.25">
      <c r="A22" s="2">
        <f t="shared" si="1"/>
        <v>2019</v>
      </c>
      <c r="B22" s="2">
        <v>9</v>
      </c>
      <c r="C22" s="4">
        <v>92.090999999999994</v>
      </c>
      <c r="D22" s="3">
        <v>-3.4</v>
      </c>
      <c r="E22" s="3">
        <v>0.23444298896186075</v>
      </c>
      <c r="F22" s="4">
        <v>97.352999999999994</v>
      </c>
      <c r="G22" s="3">
        <v>1.2</v>
      </c>
      <c r="H22" s="3">
        <v>0.50399173438124523</v>
      </c>
    </row>
    <row r="23" spans="1:8" x14ac:dyDescent="0.25">
      <c r="A23" s="2">
        <f t="shared" si="1"/>
        <v>2019</v>
      </c>
      <c r="B23" s="2">
        <v>10</v>
      </c>
      <c r="C23" s="4">
        <v>101.02800000000001</v>
      </c>
      <c r="D23" s="3">
        <v>-5.6</v>
      </c>
      <c r="E23" s="3">
        <v>0.28636737751595942</v>
      </c>
      <c r="F23" s="4">
        <v>106.86199999999999</v>
      </c>
      <c r="G23" s="3">
        <v>0.2</v>
      </c>
      <c r="H23" s="3">
        <v>0.54858866335193279</v>
      </c>
    </row>
    <row r="24" spans="1:8" x14ac:dyDescent="0.25">
      <c r="A24" s="2">
        <f t="shared" si="1"/>
        <v>2019</v>
      </c>
      <c r="B24" s="2">
        <v>11</v>
      </c>
      <c r="C24" s="4">
        <v>93.128</v>
      </c>
      <c r="D24" s="3">
        <v>-11.6</v>
      </c>
      <c r="E24" s="3">
        <v>0.39094259875080573</v>
      </c>
      <c r="F24" s="4">
        <v>98.626999999999995</v>
      </c>
      <c r="G24" s="3">
        <v>-2.8</v>
      </c>
      <c r="H24" s="3">
        <v>0.6337583361786896</v>
      </c>
    </row>
    <row r="25" spans="1:8" x14ac:dyDescent="0.25">
      <c r="A25" s="2">
        <f t="shared" si="1"/>
        <v>2019</v>
      </c>
      <c r="B25" s="2">
        <v>12</v>
      </c>
      <c r="C25" s="4">
        <v>85.968999999999994</v>
      </c>
      <c r="D25" s="3">
        <v>-0.8</v>
      </c>
      <c r="E25" s="3">
        <v>0.55111702835326792</v>
      </c>
      <c r="F25" s="4">
        <v>92.328999999999994</v>
      </c>
      <c r="G25" s="3">
        <v>4.8</v>
      </c>
      <c r="H25" s="3">
        <v>0.76224369753768273</v>
      </c>
    </row>
    <row r="26" spans="1:8" x14ac:dyDescent="0.25">
      <c r="A26" s="2">
        <v>2020</v>
      </c>
      <c r="B26" s="2">
        <v>1</v>
      </c>
      <c r="C26" s="4">
        <v>84.518000000000001</v>
      </c>
      <c r="D26" s="3">
        <v>-9.8000000000000007</v>
      </c>
      <c r="E26" s="3">
        <v>0.76900633766307869</v>
      </c>
      <c r="F26" s="4">
        <v>91.165999999999997</v>
      </c>
      <c r="G26" s="3">
        <v>-1.5</v>
      </c>
      <c r="H26" s="3">
        <v>0.93654923666506684</v>
      </c>
    </row>
    <row r="27" spans="1:8" x14ac:dyDescent="0.25">
      <c r="A27" s="2">
        <f>A26</f>
        <v>2020</v>
      </c>
      <c r="B27" s="2">
        <v>2</v>
      </c>
      <c r="C27" s="4">
        <v>88.477000000000004</v>
      </c>
      <c r="D27" s="3">
        <v>-11</v>
      </c>
      <c r="E27" s="3">
        <v>1.0466323704485572</v>
      </c>
      <c r="F27" s="4">
        <v>95.578999999999994</v>
      </c>
      <c r="G27" s="3">
        <v>0.7</v>
      </c>
      <c r="H27" s="3">
        <v>1.1594598425402229</v>
      </c>
    </row>
    <row r="28" spans="1:8" x14ac:dyDescent="0.25">
      <c r="A28" s="2">
        <f t="shared" ref="A28:A37" si="2">A27</f>
        <v>2020</v>
      </c>
      <c r="B28" s="2">
        <v>3</v>
      </c>
      <c r="C28" s="4">
        <v>85.483999999999995</v>
      </c>
      <c r="D28" s="3">
        <v>-16.100000000000001</v>
      </c>
      <c r="E28" s="3">
        <v>1.3852830117045738</v>
      </c>
      <c r="F28" s="4">
        <v>88.078999999999994</v>
      </c>
      <c r="G28" s="3">
        <v>-13.9</v>
      </c>
      <c r="H28" s="3">
        <v>1.4335911993344301</v>
      </c>
    </row>
    <row r="29" spans="1:8" x14ac:dyDescent="0.25">
      <c r="A29" s="2">
        <f t="shared" si="2"/>
        <v>2020</v>
      </c>
      <c r="B29" s="2">
        <v>4</v>
      </c>
      <c r="C29" s="4">
        <v>58.384999999999998</v>
      </c>
      <c r="D29" s="3">
        <v>-40.5</v>
      </c>
      <c r="E29" s="3">
        <v>1.7854095747336067</v>
      </c>
      <c r="F29" s="4">
        <v>57.750999999999998</v>
      </c>
      <c r="G29" s="3">
        <v>-40.700000000000003</v>
      </c>
      <c r="H29" s="3">
        <v>1.7615270842854578</v>
      </c>
    </row>
    <row r="30" spans="1:8" x14ac:dyDescent="0.25">
      <c r="A30" s="2">
        <f t="shared" si="2"/>
        <v>2020</v>
      </c>
      <c r="B30" s="2">
        <v>5</v>
      </c>
      <c r="C30" s="4">
        <v>70.962999999999994</v>
      </c>
      <c r="D30" s="3">
        <v>-30.5</v>
      </c>
      <c r="E30" s="3">
        <v>2.2462491170734324</v>
      </c>
      <c r="F30" s="4">
        <v>70.804000000000002</v>
      </c>
      <c r="G30" s="3">
        <v>-33.299999999999997</v>
      </c>
      <c r="H30" s="3">
        <v>2.1447864419088991</v>
      </c>
    </row>
    <row r="31" spans="1:8" x14ac:dyDescent="0.25">
      <c r="A31" s="2">
        <f t="shared" si="2"/>
        <v>2020</v>
      </c>
      <c r="B31" s="2">
        <v>6</v>
      </c>
      <c r="C31" s="4">
        <v>84.54</v>
      </c>
      <c r="D31" s="3">
        <v>-11.2</v>
      </c>
      <c r="E31" s="3">
        <v>2.7641022094858045</v>
      </c>
      <c r="F31" s="4">
        <v>87.661000000000001</v>
      </c>
      <c r="G31" s="3">
        <v>-11.4</v>
      </c>
      <c r="H31" s="3">
        <v>2.5819394995617162</v>
      </c>
    </row>
    <row r="32" spans="1:8" x14ac:dyDescent="0.25">
      <c r="A32" s="2">
        <f t="shared" si="2"/>
        <v>2020</v>
      </c>
      <c r="B32" s="2">
        <v>7</v>
      </c>
      <c r="C32" s="4">
        <v>84.923000000000002</v>
      </c>
      <c r="D32" s="3">
        <v>-12.9</v>
      </c>
      <c r="E32" s="3">
        <v>3.3329953776549019</v>
      </c>
      <c r="F32" s="4">
        <v>94.638999999999996</v>
      </c>
      <c r="G32" s="3">
        <v>-10.7</v>
      </c>
      <c r="H32" s="3">
        <v>3.0690950410979605</v>
      </c>
    </row>
    <row r="33" spans="1:8" x14ac:dyDescent="0.25">
      <c r="A33" s="2">
        <f t="shared" si="2"/>
        <v>2020</v>
      </c>
      <c r="B33" s="2">
        <v>8</v>
      </c>
      <c r="C33" s="4">
        <v>68.102999999999994</v>
      </c>
      <c r="D33" s="3">
        <v>-13.3</v>
      </c>
      <c r="E33" s="3">
        <v>3.9459854179448013</v>
      </c>
      <c r="F33" s="4">
        <v>68.765000000000001</v>
      </c>
      <c r="G33" s="3">
        <v>-10</v>
      </c>
      <c r="H33" s="3">
        <v>3.6013908823508802</v>
      </c>
    </row>
    <row r="34" spans="1:8" x14ac:dyDescent="0.25">
      <c r="A34" s="2">
        <f t="shared" si="2"/>
        <v>2020</v>
      </c>
      <c r="B34" s="2">
        <v>9</v>
      </c>
      <c r="C34" s="4">
        <v>92.343000000000004</v>
      </c>
      <c r="D34" s="3">
        <v>0.3</v>
      </c>
      <c r="E34" s="3">
        <v>4.5950018353739086</v>
      </c>
      <c r="F34" s="4">
        <v>94.367000000000004</v>
      </c>
      <c r="G34" s="3">
        <v>-3.1</v>
      </c>
      <c r="H34" s="3">
        <v>4.1730086519980913</v>
      </c>
    </row>
    <row r="35" spans="1:8" x14ac:dyDescent="0.25">
      <c r="A35" s="2">
        <f t="shared" si="2"/>
        <v>2020</v>
      </c>
      <c r="B35" s="2">
        <v>10</v>
      </c>
      <c r="C35" s="4">
        <v>95.728999999999999</v>
      </c>
      <c r="D35" s="3">
        <v>-5.2</v>
      </c>
      <c r="E35" s="3">
        <v>5.270776497084384</v>
      </c>
      <c r="F35" s="4">
        <v>97.438000000000002</v>
      </c>
      <c r="G35" s="3">
        <v>-8.8000000000000007</v>
      </c>
      <c r="H35" s="3">
        <v>4.7771854376837135</v>
      </c>
    </row>
    <row r="36" spans="1:8" x14ac:dyDescent="0.25">
      <c r="A36" s="2">
        <f t="shared" si="2"/>
        <v>2020</v>
      </c>
      <c r="B36" s="2">
        <v>11</v>
      </c>
      <c r="C36" s="4">
        <v>92.766000000000005</v>
      </c>
      <c r="D36" s="3">
        <v>-0.4</v>
      </c>
      <c r="E36" s="3">
        <v>5.9637430062020425</v>
      </c>
      <c r="F36" s="4">
        <v>96.334999999999994</v>
      </c>
      <c r="G36" s="3">
        <v>-2.2999999999999998</v>
      </c>
      <c r="H36" s="3">
        <v>5.4066532570065888</v>
      </c>
    </row>
    <row r="37" spans="1:8" x14ac:dyDescent="0.25">
      <c r="A37" s="2">
        <f t="shared" si="2"/>
        <v>2020</v>
      </c>
      <c r="B37" s="2">
        <v>12</v>
      </c>
      <c r="C37" s="4">
        <v>84.974999999999994</v>
      </c>
      <c r="D37" s="3">
        <v>-1.2</v>
      </c>
      <c r="E37" s="3">
        <v>6.6636078285959588</v>
      </c>
      <c r="F37" s="4">
        <v>90.515000000000001</v>
      </c>
      <c r="G37" s="3">
        <v>-2</v>
      </c>
      <c r="H37" s="3">
        <v>6.0532012674657212</v>
      </c>
    </row>
    <row r="38" spans="1:8" x14ac:dyDescent="0.25">
      <c r="A38" s="2">
        <v>2021</v>
      </c>
      <c r="B38" s="2">
        <v>1</v>
      </c>
      <c r="C38" s="4">
        <v>84.018000000000001</v>
      </c>
      <c r="D38" s="3">
        <v>-0.6</v>
      </c>
      <c r="E38" s="3">
        <v>7.3596355035375547</v>
      </c>
      <c r="F38" s="4">
        <v>82.075000000000003</v>
      </c>
      <c r="G38" s="3">
        <v>-10</v>
      </c>
      <c r="H38" s="3">
        <v>6.7080834423061546</v>
      </c>
    </row>
    <row r="39" spans="1:8" x14ac:dyDescent="0.25">
      <c r="A39" s="2">
        <f>A38</f>
        <v>2021</v>
      </c>
      <c r="B39" s="2">
        <v>2</v>
      </c>
      <c r="C39" s="4">
        <v>90.93</v>
      </c>
      <c r="D39" s="3">
        <v>2.8</v>
      </c>
      <c r="E39" s="3">
        <v>8.0405444864212647</v>
      </c>
      <c r="F39" s="4">
        <v>90.63</v>
      </c>
      <c r="G39" s="3">
        <v>-5.2</v>
      </c>
      <c r="H39" s="3">
        <v>7.3619945046849136</v>
      </c>
    </row>
    <row r="40" spans="1:8" x14ac:dyDescent="0.25">
      <c r="A40" s="2">
        <f t="shared" ref="A40:A49" si="3">A39</f>
        <v>2021</v>
      </c>
      <c r="B40" s="2">
        <v>3</v>
      </c>
      <c r="C40" s="4">
        <v>108.812</v>
      </c>
      <c r="D40" s="3">
        <v>27.3</v>
      </c>
      <c r="E40" s="3">
        <v>8.6945004801760017</v>
      </c>
      <c r="F40" s="4">
        <v>107.664</v>
      </c>
      <c r="G40" s="3">
        <v>22.2</v>
      </c>
      <c r="H40" s="3">
        <v>8.0044688941866404</v>
      </c>
    </row>
    <row r="41" spans="1:8" x14ac:dyDescent="0.25">
      <c r="A41" s="2">
        <f t="shared" si="3"/>
        <v>2021</v>
      </c>
      <c r="B41" s="2">
        <v>4</v>
      </c>
      <c r="C41" s="4">
        <v>95.423000000000002</v>
      </c>
      <c r="D41" s="3">
        <v>63.4</v>
      </c>
      <c r="E41" s="3">
        <v>9.3093052610302323</v>
      </c>
      <c r="F41" s="4">
        <v>97.349000000000004</v>
      </c>
      <c r="G41" s="3">
        <v>68.599999999999994</v>
      </c>
      <c r="H41" s="3">
        <v>8.6241686896664849</v>
      </c>
    </row>
    <row r="42" spans="1:8" x14ac:dyDescent="0.25">
      <c r="A42" s="2">
        <f t="shared" si="3"/>
        <v>2021</v>
      </c>
      <c r="B42" s="2">
        <v>5</v>
      </c>
      <c r="C42" s="4">
        <v>100.508</v>
      </c>
      <c r="D42" s="3">
        <v>41.6</v>
      </c>
      <c r="E42" s="3">
        <v>9.8740526537901872</v>
      </c>
      <c r="F42" s="4">
        <v>100.271</v>
      </c>
      <c r="G42" s="3">
        <v>41.6</v>
      </c>
      <c r="H42" s="3">
        <v>9.2107417707508343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101.96599999999999</v>
      </c>
      <c r="D43" s="3">
        <v>20.6</v>
      </c>
      <c r="E43" s="3">
        <v>10.381592781507861</v>
      </c>
      <c r="F43" s="4">
        <v>104.321</v>
      </c>
      <c r="G43" s="3">
        <v>19</v>
      </c>
      <c r="H43" s="3">
        <v>9.7580010053515167</v>
      </c>
    </row>
    <row r="44" spans="1:8" x14ac:dyDescent="0.25">
      <c r="A44" s="2">
        <f t="shared" si="3"/>
        <v>2021</v>
      </c>
      <c r="B44" s="2">
        <v>7</v>
      </c>
      <c r="C44" s="4">
        <v>101.066</v>
      </c>
      <c r="D44" s="3">
        <v>19</v>
      </c>
      <c r="E44" s="3">
        <v>10.826978958023176</v>
      </c>
      <c r="F44" s="4">
        <v>104.64</v>
      </c>
      <c r="G44" s="3">
        <v>10.6</v>
      </c>
      <c r="H44" s="3">
        <v>10.262008515424059</v>
      </c>
    </row>
    <row r="45" spans="1:8" x14ac:dyDescent="0.25">
      <c r="A45" s="2">
        <f t="shared" si="3"/>
        <v>2021</v>
      </c>
      <c r="B45" s="2">
        <v>8</v>
      </c>
      <c r="C45" s="4">
        <v>86.897999999999996</v>
      </c>
      <c r="D45" s="3">
        <v>27.6</v>
      </c>
      <c r="E45" s="3">
        <v>11.205974108788453</v>
      </c>
      <c r="F45" s="4">
        <v>80.739999999999995</v>
      </c>
      <c r="G45" s="3">
        <v>17.399999999999999</v>
      </c>
      <c r="H45" s="3">
        <v>10.719468228409728</v>
      </c>
    </row>
    <row r="46" spans="1:8" x14ac:dyDescent="0.25">
      <c r="A46" s="2">
        <f t="shared" si="3"/>
        <v>2021</v>
      </c>
      <c r="B46" s="2">
        <v>9</v>
      </c>
      <c r="C46" s="4">
        <v>109.874</v>
      </c>
      <c r="D46" s="3">
        <v>19</v>
      </c>
      <c r="E46" s="3">
        <v>11.514908730161705</v>
      </c>
      <c r="F46" s="4">
        <v>105.822</v>
      </c>
      <c r="G46" s="3">
        <v>12.1</v>
      </c>
      <c r="H46" s="3">
        <v>11.127107543380667</v>
      </c>
    </row>
    <row r="47" spans="1:8" x14ac:dyDescent="0.25">
      <c r="A47" s="2">
        <f t="shared" si="3"/>
        <v>2021</v>
      </c>
      <c r="B47" s="2">
        <v>10</v>
      </c>
      <c r="C47" s="4">
        <v>111.67</v>
      </c>
      <c r="D47" s="3">
        <v>16.7</v>
      </c>
      <c r="E47" s="3">
        <v>11.751251792521167</v>
      </c>
      <c r="F47" s="4">
        <v>104.738</v>
      </c>
      <c r="G47" s="3">
        <v>7.5</v>
      </c>
      <c r="H47" s="3">
        <v>11.482117785226491</v>
      </c>
    </row>
    <row r="48" spans="1:8" x14ac:dyDescent="0.25">
      <c r="A48" s="2">
        <f t="shared" si="3"/>
        <v>2021</v>
      </c>
      <c r="B48" s="2">
        <v>11</v>
      </c>
      <c r="C48" s="4">
        <v>110.104</v>
      </c>
      <c r="D48" s="3">
        <v>18.7</v>
      </c>
      <c r="E48" s="3">
        <v>11.912992064249922</v>
      </c>
      <c r="F48" s="4">
        <v>114.70399999999999</v>
      </c>
      <c r="G48" s="3">
        <v>19.100000000000001</v>
      </c>
      <c r="H48" s="3">
        <v>11.781757840812967</v>
      </c>
    </row>
    <row r="49" spans="1:8" x14ac:dyDescent="0.25">
      <c r="A49" s="2">
        <f t="shared" si="3"/>
        <v>2021</v>
      </c>
      <c r="B49" s="2">
        <v>12</v>
      </c>
      <c r="C49" s="4">
        <v>98.73</v>
      </c>
      <c r="D49" s="3">
        <v>16.2</v>
      </c>
      <c r="E49" s="3">
        <v>11.998461976801019</v>
      </c>
      <c r="F49" s="4">
        <v>107.047</v>
      </c>
      <c r="G49" s="3">
        <v>18.3</v>
      </c>
      <c r="H49" s="3">
        <v>12.023010061048556</v>
      </c>
    </row>
    <row r="50" spans="1:8" x14ac:dyDescent="0.25">
      <c r="A50" s="2">
        <v>2022</v>
      </c>
      <c r="B50" s="2">
        <v>1</v>
      </c>
      <c r="C50" s="4">
        <v>103.381</v>
      </c>
      <c r="D50" s="3">
        <v>23</v>
      </c>
      <c r="E50" s="3">
        <v>12.006465281623047</v>
      </c>
      <c r="F50" s="4">
        <v>99.915000000000006</v>
      </c>
      <c r="G50" s="3">
        <v>21.7</v>
      </c>
      <c r="H50" s="3">
        <v>12.203365008102772</v>
      </c>
    </row>
    <row r="51" spans="1:8" x14ac:dyDescent="0.25">
      <c r="A51" s="2">
        <f>A50</f>
        <v>2022</v>
      </c>
      <c r="B51" s="2">
        <v>2</v>
      </c>
      <c r="C51" s="4">
        <v>115.94199999999999</v>
      </c>
      <c r="D51" s="3">
        <v>27.5</v>
      </c>
      <c r="E51" s="3">
        <v>11.936097503638425</v>
      </c>
      <c r="F51" s="4">
        <v>109.309</v>
      </c>
      <c r="G51" s="3">
        <v>20.6</v>
      </c>
      <c r="H51" s="3">
        <v>12.320749146224221</v>
      </c>
    </row>
    <row r="52" spans="1:8" x14ac:dyDescent="0.25">
      <c r="A52" s="2">
        <f t="shared" ref="A52:A61" si="4">A51</f>
        <v>2022</v>
      </c>
      <c r="B52" s="2">
        <v>3</v>
      </c>
      <c r="C52" s="4">
        <v>117.13200000000001</v>
      </c>
      <c r="D52" s="3">
        <v>7.6</v>
      </c>
      <c r="E52" s="3">
        <v>11.787217607680571</v>
      </c>
      <c r="F52" s="4">
        <v>122.98099999999999</v>
      </c>
      <c r="G52" s="3">
        <v>14.2</v>
      </c>
      <c r="H52" s="3">
        <v>12.373748428202614</v>
      </c>
    </row>
    <row r="53" spans="1:8" x14ac:dyDescent="0.25">
      <c r="A53" s="2">
        <f t="shared" si="4"/>
        <v>2022</v>
      </c>
      <c r="B53" s="2">
        <v>4</v>
      </c>
      <c r="C53" s="4">
        <v>127.245</v>
      </c>
      <c r="D53" s="3">
        <v>33.299999999999997</v>
      </c>
      <c r="E53" s="3">
        <v>11.560765385145146</v>
      </c>
      <c r="F53" s="4">
        <v>119.70699999999999</v>
      </c>
      <c r="G53" s="3">
        <v>23</v>
      </c>
      <c r="H53" s="3">
        <v>12.361523754803613</v>
      </c>
    </row>
    <row r="54" spans="1:8" x14ac:dyDescent="0.25">
      <c r="A54" s="2">
        <f t="shared" si="4"/>
        <v>2022</v>
      </c>
      <c r="B54" s="2">
        <v>5</v>
      </c>
      <c r="C54" s="4">
        <v>138.828</v>
      </c>
      <c r="D54" s="3">
        <v>38.1</v>
      </c>
      <c r="E54" s="3">
        <v>11.257389848427282</v>
      </c>
      <c r="F54" s="4">
        <v>132.75700000000001</v>
      </c>
      <c r="G54" s="3">
        <v>32.4</v>
      </c>
      <c r="H54" s="3">
        <v>12.283362849818708</v>
      </c>
    </row>
    <row r="55" spans="1:8" x14ac:dyDescent="0.25">
      <c r="A55" s="2">
        <f t="shared" si="4"/>
        <v>2022</v>
      </c>
      <c r="B55" s="2">
        <v>6</v>
      </c>
      <c r="C55" s="4">
        <v>126.979</v>
      </c>
      <c r="D55" s="3">
        <v>24.5</v>
      </c>
      <c r="E55" s="3">
        <v>10.879249678992586</v>
      </c>
      <c r="F55" s="4">
        <v>137.261</v>
      </c>
      <c r="G55" s="3">
        <v>31.6</v>
      </c>
      <c r="H55" s="3">
        <v>12.139292220111969</v>
      </c>
    </row>
    <row r="56" spans="1:8" x14ac:dyDescent="0.25">
      <c r="A56" s="2">
        <f t="shared" si="4"/>
        <v>2022</v>
      </c>
      <c r="B56" s="2">
        <v>7</v>
      </c>
      <c r="C56" s="4">
        <v>123.73099999999999</v>
      </c>
      <c r="D56" s="3">
        <v>22.4</v>
      </c>
      <c r="E56" s="3">
        <v>10.430367628456079</v>
      </c>
      <c r="F56" s="4">
        <v>126.413</v>
      </c>
      <c r="G56" s="3">
        <v>20.8</v>
      </c>
      <c r="H56" s="3">
        <v>11.930735361238451</v>
      </c>
    </row>
    <row r="57" spans="1:8" x14ac:dyDescent="0.25">
      <c r="A57" s="2">
        <f t="shared" si="4"/>
        <v>2022</v>
      </c>
      <c r="B57" s="2">
        <v>8</v>
      </c>
      <c r="C57" s="4">
        <v>104.07</v>
      </c>
      <c r="D57" s="3">
        <v>19.8</v>
      </c>
      <c r="E57" s="3">
        <v>9.9157123338717401</v>
      </c>
      <c r="F57" s="4">
        <v>103.465</v>
      </c>
      <c r="G57" s="3">
        <v>28.1</v>
      </c>
      <c r="H57" s="3">
        <v>11.660467206793484</v>
      </c>
    </row>
    <row r="58" spans="1:8" x14ac:dyDescent="0.25">
      <c r="A58" s="2">
        <f t="shared" si="4"/>
        <v>2022</v>
      </c>
      <c r="B58" s="2">
        <v>9</v>
      </c>
      <c r="C58" s="4">
        <v>122.88</v>
      </c>
      <c r="D58" s="3">
        <v>11.8</v>
      </c>
      <c r="E58" s="3">
        <v>9.3410836567637965</v>
      </c>
      <c r="F58" s="4">
        <v>128.916</v>
      </c>
      <c r="G58" s="3">
        <v>21.8</v>
      </c>
      <c r="H58" s="3">
        <v>11.331878611527864</v>
      </c>
    </row>
    <row r="59" spans="1:8" x14ac:dyDescent="0.25">
      <c r="A59" s="2">
        <f t="shared" si="4"/>
        <v>2022</v>
      </c>
      <c r="B59" s="2">
        <v>10</v>
      </c>
      <c r="C59" s="4">
        <v>121.176</v>
      </c>
      <c r="D59" s="3">
        <v>8.5</v>
      </c>
      <c r="E59" s="3">
        <v>8.7129678675221758</v>
      </c>
      <c r="F59" s="4">
        <v>122.869</v>
      </c>
      <c r="G59" s="3">
        <v>17.3</v>
      </c>
      <c r="H59" s="3">
        <v>10.949502064414137</v>
      </c>
    </row>
    <row r="60" spans="1:8" x14ac:dyDescent="0.25">
      <c r="A60" s="2">
        <f t="shared" si="4"/>
        <v>2022</v>
      </c>
      <c r="B60" s="2">
        <v>11</v>
      </c>
      <c r="C60" s="4">
        <v>126.227</v>
      </c>
      <c r="D60" s="3">
        <v>14.6</v>
      </c>
      <c r="E60" s="3">
        <v>8.0380219946161979</v>
      </c>
      <c r="F60" s="4">
        <v>129.76400000000001</v>
      </c>
      <c r="G60" s="3">
        <v>13.1</v>
      </c>
      <c r="H60" s="3">
        <v>10.518597007299048</v>
      </c>
    </row>
    <row r="61" spans="1:8" x14ac:dyDescent="0.25">
      <c r="A61" s="2">
        <f t="shared" si="4"/>
        <v>2022</v>
      </c>
      <c r="B61" s="2">
        <v>12</v>
      </c>
      <c r="C61" s="4">
        <v>107.184</v>
      </c>
      <c r="D61" s="3">
        <v>8.6</v>
      </c>
      <c r="E61" s="3">
        <v>7.3228882770799375</v>
      </c>
      <c r="F61" s="4">
        <v>117.943</v>
      </c>
      <c r="G61" s="3">
        <v>10.199999999999999</v>
      </c>
      <c r="H61" s="3">
        <v>10.044863888830426</v>
      </c>
    </row>
    <row r="62" spans="1:8" x14ac:dyDescent="0.25">
      <c r="A62" s="2">
        <v>2023</v>
      </c>
      <c r="B62" s="2">
        <v>1</v>
      </c>
      <c r="C62" s="4">
        <v>111.381</v>
      </c>
      <c r="D62" s="3">
        <v>7.7</v>
      </c>
      <c r="E62" s="3">
        <v>6.5746646468645071</v>
      </c>
      <c r="F62" s="4">
        <v>112.01900000000001</v>
      </c>
      <c r="G62" s="3">
        <v>12.1</v>
      </c>
      <c r="H62" s="3">
        <v>9.5341824217528099</v>
      </c>
    </row>
    <row r="63" spans="1:8" x14ac:dyDescent="0.25">
      <c r="A63" s="2">
        <f>A62</f>
        <v>2023</v>
      </c>
      <c r="B63" s="2">
        <v>2</v>
      </c>
      <c r="C63" s="4">
        <v>114.43899999999999</v>
      </c>
      <c r="D63" s="3">
        <v>-1.3</v>
      </c>
      <c r="E63" s="3">
        <v>5.8005377242351122</v>
      </c>
      <c r="F63" s="4">
        <v>117.67100000000001</v>
      </c>
      <c r="G63" s="3">
        <v>7.6</v>
      </c>
      <c r="H63" s="3">
        <v>8.992443092151797</v>
      </c>
    </row>
    <row r="64" spans="1:8" x14ac:dyDescent="0.25">
      <c r="A64" s="2">
        <f t="shared" ref="A64:A73" si="5">A63</f>
        <v>2023</v>
      </c>
      <c r="B64" s="2">
        <v>3</v>
      </c>
      <c r="C64" s="4">
        <v>132.71100000000001</v>
      </c>
      <c r="D64" s="3">
        <v>13.3</v>
      </c>
      <c r="E64" s="3">
        <v>5.007772277745369</v>
      </c>
      <c r="F64" s="4">
        <v>134.86199999999999</v>
      </c>
      <c r="G64" s="3">
        <v>9.6999999999999993</v>
      </c>
      <c r="H64" s="3">
        <v>8.4257145678892513</v>
      </c>
    </row>
    <row r="65" spans="1:8" x14ac:dyDescent="0.25">
      <c r="A65" s="2">
        <f t="shared" si="5"/>
        <v>2023</v>
      </c>
      <c r="B65" s="2">
        <v>4</v>
      </c>
      <c r="C65" s="4">
        <v>112.36</v>
      </c>
      <c r="D65" s="3">
        <v>-11.7</v>
      </c>
      <c r="E65" s="3">
        <v>4.2031399830513791</v>
      </c>
      <c r="F65" s="4">
        <v>110.404</v>
      </c>
      <c r="G65" s="3">
        <v>-7.8</v>
      </c>
      <c r="H65" s="3">
        <v>7.8399688193900809</v>
      </c>
    </row>
    <row r="66" spans="1:8" x14ac:dyDescent="0.25">
      <c r="A66" s="2">
        <f t="shared" si="5"/>
        <v>2023</v>
      </c>
      <c r="B66" s="2">
        <v>5</v>
      </c>
      <c r="C66" s="4">
        <v>124.279</v>
      </c>
      <c r="D66" s="3">
        <v>-10.5</v>
      </c>
      <c r="E66" s="3">
        <v>3.3939883649566234</v>
      </c>
      <c r="F66" s="4">
        <v>129.71700000000001</v>
      </c>
      <c r="G66" s="3">
        <v>-2.2999999999999998</v>
      </c>
      <c r="H66" s="3">
        <v>7.2412663091230929</v>
      </c>
    </row>
    <row r="67" spans="1:8" x14ac:dyDescent="0.25">
      <c r="A67" s="2">
        <f t="shared" si="5"/>
        <v>2023</v>
      </c>
      <c r="B67" s="2">
        <v>6</v>
      </c>
      <c r="C67" s="4">
        <v>117.857</v>
      </c>
      <c r="D67" s="3">
        <v>-7.2</v>
      </c>
      <c r="E67" s="3">
        <v>2.5865605635435367</v>
      </c>
      <c r="F67" s="4">
        <v>128.24700000000001</v>
      </c>
      <c r="G67" s="3">
        <v>-6.6</v>
      </c>
      <c r="H67" s="3">
        <v>6.6345813906113023</v>
      </c>
    </row>
    <row r="68" spans="1:8" x14ac:dyDescent="0.25">
      <c r="A68" s="2">
        <f t="shared" si="5"/>
        <v>2023</v>
      </c>
      <c r="B68" s="2">
        <v>7</v>
      </c>
      <c r="C68" s="4">
        <v>105.37</v>
      </c>
      <c r="D68" s="3">
        <v>-14.8</v>
      </c>
      <c r="E68" s="3">
        <v>1.7861348585914332</v>
      </c>
      <c r="F68" s="4">
        <v>119.846</v>
      </c>
      <c r="G68" s="3">
        <v>-5.2</v>
      </c>
      <c r="H68" s="3">
        <v>6.0242258294395903</v>
      </c>
    </row>
    <row r="69" spans="1:8" x14ac:dyDescent="0.25">
      <c r="A69" s="2">
        <f t="shared" si="5"/>
        <v>2023</v>
      </c>
      <c r="B69" s="2">
        <v>8</v>
      </c>
      <c r="C69" s="4">
        <v>87.391000000000005</v>
      </c>
      <c r="D69" s="3">
        <v>-16</v>
      </c>
      <c r="E69" s="3">
        <v>0.99730990761826943</v>
      </c>
      <c r="F69" s="4">
        <v>96.948999999999998</v>
      </c>
      <c r="G69" s="3">
        <v>-6.3</v>
      </c>
      <c r="H69" s="3">
        <v>5.413592323040711</v>
      </c>
    </row>
    <row r="70" spans="1:8" x14ac:dyDescent="0.25">
      <c r="A70" s="2">
        <f t="shared" si="5"/>
        <v>2023</v>
      </c>
      <c r="B70" s="2">
        <v>9</v>
      </c>
      <c r="C70" s="4">
        <v>104.815</v>
      </c>
      <c r="D70" s="3">
        <v>-14.7</v>
      </c>
      <c r="E70" s="3">
        <v>0.22353255322126664</v>
      </c>
      <c r="F70" s="4">
        <v>121.672</v>
      </c>
      <c r="G70" s="3">
        <v>-5.6</v>
      </c>
      <c r="H70" s="3">
        <v>4.805294108720374</v>
      </c>
    </row>
    <row r="71" spans="1:8" x14ac:dyDescent="0.25">
      <c r="A71" s="2">
        <f t="shared" si="5"/>
        <v>2023</v>
      </c>
      <c r="B71" s="2">
        <v>10</v>
      </c>
      <c r="C71" s="4">
        <v>110.012</v>
      </c>
      <c r="D71" s="3">
        <v>-9.1999999999999993</v>
      </c>
      <c r="E71" s="3">
        <v>-0.53293073074593855</v>
      </c>
      <c r="F71" s="4">
        <v>122.852</v>
      </c>
      <c r="G71" s="3">
        <v>0</v>
      </c>
      <c r="H71" s="3">
        <v>4.2011309798729677</v>
      </c>
    </row>
    <row r="72" spans="1:8" x14ac:dyDescent="0.25">
      <c r="A72" s="2">
        <f t="shared" si="5"/>
        <v>2023</v>
      </c>
      <c r="B72" s="2">
        <v>11</v>
      </c>
      <c r="C72" s="4">
        <v>110.173</v>
      </c>
      <c r="D72" s="3">
        <v>-12.7</v>
      </c>
      <c r="E72" s="3">
        <v>-1.2708498268570165</v>
      </c>
      <c r="F72" s="4">
        <v>127.30800000000001</v>
      </c>
      <c r="G72" s="3">
        <v>-1.9</v>
      </c>
      <c r="H72" s="3">
        <v>3.6021801400242186</v>
      </c>
    </row>
    <row r="73" spans="1:8" x14ac:dyDescent="0.25">
      <c r="A73" s="2">
        <f t="shared" si="5"/>
        <v>2023</v>
      </c>
      <c r="B73" s="2">
        <v>12</v>
      </c>
      <c r="C73" s="4">
        <v>87.156000000000006</v>
      </c>
      <c r="D73" s="3">
        <v>-18.7</v>
      </c>
      <c r="E73" s="3">
        <v>-1.9895964974960028</v>
      </c>
      <c r="F73" s="4">
        <v>108.524</v>
      </c>
      <c r="G73" s="3">
        <v>-8</v>
      </c>
      <c r="H73" s="3">
        <v>3.0092270474929168</v>
      </c>
    </row>
    <row r="74" spans="1:8" x14ac:dyDescent="0.25">
      <c r="A74" s="2">
        <v>2024</v>
      </c>
      <c r="B74" s="2">
        <v>1</v>
      </c>
      <c r="C74" s="4">
        <v>104.864</v>
      </c>
      <c r="D74" s="3">
        <v>-5.9</v>
      </c>
      <c r="E74" s="3">
        <v>-2.6893361960311788</v>
      </c>
      <c r="F74" s="4">
        <v>113.584</v>
      </c>
      <c r="G74" s="3">
        <v>1.4</v>
      </c>
      <c r="H74" s="3">
        <v>2.4226750647547961</v>
      </c>
    </row>
    <row r="75" spans="1:8" x14ac:dyDescent="0.25">
      <c r="A75" s="2">
        <f>A74</f>
        <v>2024</v>
      </c>
      <c r="B75" s="2">
        <v>2</v>
      </c>
      <c r="C75" s="4">
        <v>111.358</v>
      </c>
      <c r="D75" s="3">
        <v>-2.7</v>
      </c>
      <c r="E75" s="3">
        <v>-3.3713948205185007</v>
      </c>
      <c r="F75" s="4">
        <v>119.255</v>
      </c>
      <c r="G75" s="3">
        <v>1.3</v>
      </c>
      <c r="H75" s="3">
        <v>1.842163024629514</v>
      </c>
    </row>
    <row r="76" spans="1:8" x14ac:dyDescent="0.25">
      <c r="A76" s="2">
        <f t="shared" ref="A76:A85" si="6">A75</f>
        <v>2024</v>
      </c>
      <c r="B76" s="2">
        <v>3</v>
      </c>
      <c r="C76" s="4">
        <v>110.468</v>
      </c>
      <c r="D76" s="3">
        <v>-16.8</v>
      </c>
      <c r="E76" s="3">
        <v>-4.0373212317780887</v>
      </c>
      <c r="F76" s="4">
        <v>118.39700000000001</v>
      </c>
      <c r="G76" s="3">
        <v>-12.2</v>
      </c>
      <c r="H76" s="3">
        <v>1.2672587408350087</v>
      </c>
    </row>
    <row r="77" spans="1:8" x14ac:dyDescent="0.25">
      <c r="A77" s="2">
        <f t="shared" si="6"/>
        <v>2024</v>
      </c>
      <c r="B77" s="2">
        <v>4</v>
      </c>
      <c r="C77" s="4">
        <v>113.52200000000001</v>
      </c>
      <c r="D77" s="3">
        <v>1</v>
      </c>
      <c r="E77" s="3">
        <v>-4.6886176659897494</v>
      </c>
      <c r="F77" s="4">
        <v>125.877</v>
      </c>
      <c r="G77" s="3">
        <v>14</v>
      </c>
      <c r="H77" s="3">
        <v>0.69749237687917454</v>
      </c>
    </row>
    <row r="78" spans="1:8" x14ac:dyDescent="0.25">
      <c r="A78" s="2">
        <f t="shared" si="6"/>
        <v>2024</v>
      </c>
      <c r="B78" s="2">
        <v>5</v>
      </c>
      <c r="C78" s="4">
        <v>110.52500000000001</v>
      </c>
      <c r="D78" s="3">
        <v>-11.1</v>
      </c>
      <c r="E78" s="3">
        <v>-5.3276726564699715</v>
      </c>
      <c r="F78" s="4">
        <v>128.06299999999999</v>
      </c>
      <c r="G78" s="3">
        <v>-1.3</v>
      </c>
      <c r="H78" s="3">
        <v>0.13145886996845901</v>
      </c>
    </row>
    <row r="79" spans="1:8" x14ac:dyDescent="0.25">
      <c r="A79" s="2">
        <f t="shared" si="6"/>
        <v>2024</v>
      </c>
      <c r="B79" s="2">
        <v>6</v>
      </c>
      <c r="C79" s="4">
        <v>105.352</v>
      </c>
      <c r="D79" s="3">
        <v>-10.6</v>
      </c>
      <c r="E79" s="3">
        <v>-5.9564796936417741</v>
      </c>
      <c r="F79" s="4">
        <v>121.782</v>
      </c>
      <c r="G79" s="3">
        <v>-5</v>
      </c>
      <c r="H79" s="3">
        <v>-0.43132305743908467</v>
      </c>
    </row>
    <row r="80" spans="1:8" x14ac:dyDescent="0.25">
      <c r="A80" s="2">
        <f t="shared" si="6"/>
        <v>2024</v>
      </c>
      <c r="B80" s="2">
        <v>7</v>
      </c>
      <c r="C80" s="4">
        <v>108.98099999999999</v>
      </c>
      <c r="D80" s="3">
        <v>3.4</v>
      </c>
      <c r="E80" s="3">
        <v>-6.5774331239936989</v>
      </c>
      <c r="F80" s="4">
        <v>126.342</v>
      </c>
      <c r="G80" s="3">
        <v>5.4</v>
      </c>
      <c r="H80" s="3">
        <v>-0.99143408975137337</v>
      </c>
    </row>
    <row r="81" spans="1:8" x14ac:dyDescent="0.25">
      <c r="A81" s="2">
        <f t="shared" si="6"/>
        <v>2024</v>
      </c>
      <c r="B81" s="2">
        <v>8</v>
      </c>
      <c r="C81" s="4">
        <v>85.466999999999999</v>
      </c>
      <c r="D81" s="3">
        <v>-2.2000000000000002</v>
      </c>
      <c r="E81" s="3">
        <v>-7.193249760702229</v>
      </c>
      <c r="F81" s="4">
        <v>92.808999999999997</v>
      </c>
      <c r="G81" s="3">
        <v>-4.3</v>
      </c>
      <c r="H81" s="3">
        <v>-1.5497721806084463</v>
      </c>
    </row>
    <row r="82" spans="1:8" x14ac:dyDescent="0.25">
      <c r="A82" s="2">
        <f t="shared" si="6"/>
        <v>2024</v>
      </c>
      <c r="B82" s="2">
        <v>9</v>
      </c>
      <c r="C82" s="4">
        <v>103.89100000000001</v>
      </c>
      <c r="D82" s="3">
        <v>-0.9</v>
      </c>
      <c r="E82" s="3">
        <v>-7.8059535396435704</v>
      </c>
      <c r="F82" s="4">
        <v>120.063</v>
      </c>
      <c r="G82" s="3">
        <v>-1.3</v>
      </c>
      <c r="H82" s="3">
        <v>-2.106791434060777</v>
      </c>
    </row>
    <row r="83" spans="1:8" x14ac:dyDescent="0.25">
      <c r="A83" s="2">
        <f t="shared" si="6"/>
        <v>2024</v>
      </c>
      <c r="B83" s="2">
        <v>10</v>
      </c>
      <c r="C83" s="4">
        <v>115.952</v>
      </c>
      <c r="D83" s="3">
        <v>5.4</v>
      </c>
      <c r="E83" s="3">
        <v>-8.4172216432383262</v>
      </c>
      <c r="F83" s="4">
        <v>128.529</v>
      </c>
      <c r="G83" s="3">
        <v>4.5999999999999996</v>
      </c>
      <c r="H83" s="3">
        <v>-2.6631369422018518</v>
      </c>
    </row>
    <row r="84" spans="1:8" x14ac:dyDescent="0.25">
      <c r="A84" s="2">
        <f t="shared" si="6"/>
        <v>2024</v>
      </c>
      <c r="B84" s="2">
        <v>11</v>
      </c>
      <c r="C84" s="4">
        <v>104.012</v>
      </c>
      <c r="D84" s="3">
        <v>-5.6</v>
      </c>
      <c r="E84" s="3">
        <v>-9.0282516738001792</v>
      </c>
      <c r="F84" s="4">
        <v>124.813</v>
      </c>
      <c r="G84" s="3">
        <v>-2</v>
      </c>
      <c r="H84" s="3">
        <v>-3.219397769942236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1" workbookViewId="0">
      <selection activeCell="A85" sqref="A8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13.461545331585533</v>
      </c>
      <c r="F2" s="4">
        <v>34699.906000000003</v>
      </c>
      <c r="G2" s="3">
        <v>-7.6889316068899927</v>
      </c>
      <c r="H2" s="3">
        <v>6.5470257742750171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13.691320691408425</v>
      </c>
      <c r="F3" s="4">
        <v>33574.601999999999</v>
      </c>
      <c r="G3" s="3">
        <v>13.362330799017897</v>
      </c>
      <c r="H3" s="3">
        <v>6.5339955254072075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13.922896435162787</v>
      </c>
      <c r="F4" s="4">
        <v>31409.386999999999</v>
      </c>
      <c r="G4" s="3">
        <v>9.402177358288144</v>
      </c>
      <c r="H4" s="3">
        <v>6.5087829207720551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14.154849310825458</v>
      </c>
      <c r="F5" s="4">
        <v>27026.403999999999</v>
      </c>
      <c r="G5" s="3">
        <v>13.64385852345842</v>
      </c>
      <c r="H5" s="3">
        <v>6.4726812739051978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14.384053706747133</v>
      </c>
      <c r="F6" s="4">
        <v>26443.027999999998</v>
      </c>
      <c r="G6" s="3">
        <v>11.024279875441989</v>
      </c>
      <c r="H6" s="3">
        <v>6.427184828511546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14.605735873821136</v>
      </c>
      <c r="F7" s="4">
        <v>24651.552</v>
      </c>
      <c r="G7" s="3">
        <v>-2.7015608607824038</v>
      </c>
      <c r="H7" s="3">
        <v>6.37428582671612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14.813239971144093</v>
      </c>
      <c r="F8" s="4">
        <v>24028.132000000001</v>
      </c>
      <c r="G8" s="3">
        <v>-11.594029119724858</v>
      </c>
      <c r="H8" s="3">
        <v>6.316295753355532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14.997820459676959</v>
      </c>
      <c r="F9" s="4">
        <v>24389.722000000002</v>
      </c>
      <c r="G9" s="3">
        <v>-2.6697174743848584</v>
      </c>
      <c r="H9" s="3">
        <v>6.2548958261353169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15.148683588945651</v>
      </c>
      <c r="F10" s="4">
        <v>25213.550999999999</v>
      </c>
      <c r="G10" s="3">
        <v>-3.6283793065568837</v>
      </c>
      <c r="H10" s="3">
        <v>6.1905234902003805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15.253948492630842</v>
      </c>
      <c r="F11" s="4">
        <v>27815.745999999999</v>
      </c>
      <c r="G11" s="3">
        <v>-4.2102981963815012</v>
      </c>
      <c r="H11" s="3">
        <v>6.1229964258830938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15.299741446590103</v>
      </c>
      <c r="F12" s="4">
        <v>33573.775999999998</v>
      </c>
      <c r="G12" s="3">
        <v>-6.7066226040963572</v>
      </c>
      <c r="H12" s="3">
        <v>6.0514504452660516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15.277563113860836</v>
      </c>
      <c r="F13" s="4">
        <v>34619.546000000002</v>
      </c>
      <c r="G13" s="3">
        <v>-6.4425524741337341</v>
      </c>
      <c r="H13" s="3">
        <v>5.9743037705275253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15.177273263335518</v>
      </c>
      <c r="F14" s="4">
        <v>39965.508999999998</v>
      </c>
      <c r="G14" s="3">
        <v>15.174689522213679</v>
      </c>
      <c r="H14" s="3">
        <v>5.8890886465506922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14.988954292323877</v>
      </c>
      <c r="F15" s="4">
        <v>32926.908000000003</v>
      </c>
      <c r="G15" s="3">
        <v>-1.9291189214990401</v>
      </c>
      <c r="H15" s="3">
        <v>5.7924750365350715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14.704497253472375</v>
      </c>
      <c r="F16" s="4">
        <v>31207.582999999999</v>
      </c>
      <c r="G16" s="3">
        <v>-0.64249582457626131</v>
      </c>
      <c r="H16" s="3">
        <v>5.6817777370743263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14.315693464722189</v>
      </c>
      <c r="F17" s="4">
        <v>30579.945</v>
      </c>
      <c r="G17" s="3">
        <v>13.148404797027391</v>
      </c>
      <c r="H17" s="3">
        <v>5.5537753229594786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13.818642762425306</v>
      </c>
      <c r="F18" s="4">
        <v>30348.314999999999</v>
      </c>
      <c r="G18" s="3">
        <v>14.768683072150445</v>
      </c>
      <c r="H18" s="3">
        <v>5.4048071833175477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13.211157742206769</v>
      </c>
      <c r="F19" s="4">
        <v>31016.920999999998</v>
      </c>
      <c r="G19" s="3">
        <v>25.821372220296723</v>
      </c>
      <c r="H19" s="3">
        <v>5.231740112100141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12.495180333529174</v>
      </c>
      <c r="F20" s="4">
        <v>34603.343000000001</v>
      </c>
      <c r="G20" s="3">
        <v>44.011790013472528</v>
      </c>
      <c r="H20" s="3">
        <v>5.0320911724178128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11.678963026133317</v>
      </c>
      <c r="F21" s="4">
        <v>32959.822</v>
      </c>
      <c r="G21" s="3">
        <v>35.138161886388033</v>
      </c>
      <c r="H21" s="3">
        <v>4.8048072629441858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10.774446404731419</v>
      </c>
      <c r="F22" s="4">
        <v>31243.069</v>
      </c>
      <c r="G22" s="3">
        <v>23.91379936923601</v>
      </c>
      <c r="H22" s="3">
        <v>4.5515422058835124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9.7973355402063955</v>
      </c>
      <c r="F23" s="4">
        <v>33391.534</v>
      </c>
      <c r="G23" s="3">
        <v>20.045437573380198</v>
      </c>
      <c r="H23" s="3">
        <v>4.2760563064000054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8.7670317795917132</v>
      </c>
      <c r="F24" s="4">
        <v>35546.601000000002</v>
      </c>
      <c r="G24" s="3">
        <v>5.8760891238447632</v>
      </c>
      <c r="H24" s="3">
        <v>3.9834544708497783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7.6995015222893137</v>
      </c>
      <c r="F25" s="4">
        <v>34354.991000000002</v>
      </c>
      <c r="G25" s="3">
        <v>-0.76417813220311936</v>
      </c>
      <c r="H25" s="3">
        <v>3.6799367015102624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6.6126297449368554</v>
      </c>
      <c r="F26" s="4">
        <v>38513.892999999996</v>
      </c>
      <c r="G26" s="3">
        <v>-3.632171931051853</v>
      </c>
      <c r="H26" s="3">
        <v>3.3718344336209021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5.524567178221325</v>
      </c>
      <c r="F27" s="4">
        <v>32397.167000000001</v>
      </c>
      <c r="G27" s="3">
        <v>-1.6088391901237786</v>
      </c>
      <c r="H27" s="3">
        <v>3.065170483335466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4.4521486801991559</v>
      </c>
      <c r="F28" s="4">
        <v>29284.882000000001</v>
      </c>
      <c r="G28" s="3">
        <v>-6.1610058042623761</v>
      </c>
      <c r="H28" s="3">
        <v>2.7654812774768422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3.4115193088088498</v>
      </c>
      <c r="F29" s="4">
        <v>23830.665000000001</v>
      </c>
      <c r="G29" s="3">
        <v>-22.070935706391882</v>
      </c>
      <c r="H29" s="3">
        <v>2.4779786588628174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2.4155346775961779</v>
      </c>
      <c r="F30" s="4">
        <v>23567.814999999999</v>
      </c>
      <c r="G30" s="3">
        <v>-22.342261835624157</v>
      </c>
      <c r="H30" s="3">
        <v>2.2072545753749466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1.4739739256290634</v>
      </c>
      <c r="F31" s="4">
        <v>26309.866999999998</v>
      </c>
      <c r="G31" s="3">
        <v>-15.175761643136665</v>
      </c>
      <c r="H31" s="3">
        <v>1.9561961891749753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0.59352732511608797</v>
      </c>
      <c r="F32" s="4">
        <v>31295.793000000001</v>
      </c>
      <c r="G32" s="3">
        <v>-9.5584695386223153</v>
      </c>
      <c r="H32" s="3">
        <v>1.7259858348961075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-0.22261174832495942</v>
      </c>
      <c r="F33" s="4">
        <v>28989.670999999998</v>
      </c>
      <c r="G33" s="3">
        <v>-12.045426094837531</v>
      </c>
      <c r="H33" s="3">
        <v>1.5166161278776364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-0.9740783819980301</v>
      </c>
      <c r="F34" s="4">
        <v>29028.435000000001</v>
      </c>
      <c r="G34" s="3">
        <v>-7.0884009506236296</v>
      </c>
      <c r="H34" s="3">
        <v>1.3272960407245837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-1.6623743698664815</v>
      </c>
      <c r="F35" s="4">
        <v>28544.983</v>
      </c>
      <c r="G35" s="3">
        <v>-14.514310723191093</v>
      </c>
      <c r="H35" s="3">
        <v>1.1562927375542826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-2.2911382043098345</v>
      </c>
      <c r="F36" s="4">
        <v>31745.252</v>
      </c>
      <c r="G36" s="3">
        <v>-10.693987309785269</v>
      </c>
      <c r="H36" s="3">
        <v>1.0012889590818894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-2.8651722989346435</v>
      </c>
      <c r="F37" s="4">
        <v>34971.705000000002</v>
      </c>
      <c r="G37" s="3">
        <v>1.7951219955202324</v>
      </c>
      <c r="H37" s="3">
        <v>0.8588792096711203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-3.3913297506012383</v>
      </c>
      <c r="F38" s="4">
        <v>38110.743999999999</v>
      </c>
      <c r="G38" s="3">
        <v>-1.0467625280051518</v>
      </c>
      <c r="H38" s="3">
        <v>0.7248458217225755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-3.8779359504174677</v>
      </c>
      <c r="F39" s="4">
        <v>28986.378000000001</v>
      </c>
      <c r="G39" s="3">
        <v>-10.528047097451454</v>
      </c>
      <c r="H39" s="3">
        <v>0.59503614449698372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-4.3338396760027349</v>
      </c>
      <c r="F40" s="4">
        <v>32167.909</v>
      </c>
      <c r="G40" s="3">
        <v>9.8447622223644125</v>
      </c>
      <c r="H40" s="3">
        <v>0.4651744988974536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-4.7685408694818294</v>
      </c>
      <c r="F41" s="4">
        <v>30939.565999999999</v>
      </c>
      <c r="G41" s="3">
        <v>29.830896452113276</v>
      </c>
      <c r="H41" s="3">
        <v>0.33021276949084749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-5.1908322084459115</v>
      </c>
      <c r="F42" s="4">
        <v>27110.774000000001</v>
      </c>
      <c r="G42" s="3">
        <v>15.033039762065359</v>
      </c>
      <c r="H42" s="3">
        <v>0.18575420110260177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-5.6074202086618428</v>
      </c>
      <c r="F43" s="4">
        <v>27456.120999999999</v>
      </c>
      <c r="G43" s="3">
        <v>4.3567457030474488</v>
      </c>
      <c r="H43" s="3">
        <v>2.9450697147223835E-2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-6.0233199034361089</v>
      </c>
      <c r="F44" s="4">
        <v>27974.346000000001</v>
      </c>
      <c r="G44" s="3">
        <v>-10.613078249846552</v>
      </c>
      <c r="H44" s="3">
        <v>-0.14001477746348975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-6.4419614687410274</v>
      </c>
      <c r="F45" s="4">
        <v>27301.232</v>
      </c>
      <c r="G45" s="3">
        <v>-5.8242778953924601</v>
      </c>
      <c r="H45" s="3">
        <v>-0.32365875122011051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-6.8644818179460287</v>
      </c>
      <c r="F46" s="4">
        <v>29845.777999999998</v>
      </c>
      <c r="G46" s="3">
        <v>2.8156633314885715</v>
      </c>
      <c r="H46" s="3">
        <v>-0.52322504868768094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-7.2900963866218538</v>
      </c>
      <c r="F47" s="4">
        <v>29702.505000000001</v>
      </c>
      <c r="G47" s="3">
        <v>4.0550803621077769</v>
      </c>
      <c r="H47" s="3">
        <v>-0.74083948187181115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-7.7187052530055498</v>
      </c>
      <c r="F48" s="4">
        <v>39595.396000000001</v>
      </c>
      <c r="G48" s="3">
        <v>24.728560982914871</v>
      </c>
      <c r="H48" s="3">
        <v>-0.97839599552948797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-8.1510880830100376</v>
      </c>
      <c r="F49" s="4">
        <v>38056.966</v>
      </c>
      <c r="G49" s="3">
        <v>8.8221635176208846</v>
      </c>
      <c r="H49" s="3">
        <v>-1.237455484428533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-8.5863084284240667</v>
      </c>
      <c r="F50" s="4">
        <v>41586.332999999999</v>
      </c>
      <c r="G50" s="3">
        <v>9.1197091297928967</v>
      </c>
      <c r="H50" s="3">
        <v>-1.5177936379910424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-9.0228979253345312</v>
      </c>
      <c r="F51" s="4">
        <v>35044.654999999999</v>
      </c>
      <c r="G51" s="3">
        <v>20.900427780249053</v>
      </c>
      <c r="H51" s="3">
        <v>-1.8184875609861919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-9.4593030064915347</v>
      </c>
      <c r="F52" s="4">
        <v>33818.326999999997</v>
      </c>
      <c r="G52" s="3">
        <v>5.1306350064593831</v>
      </c>
      <c r="H52" s="3">
        <v>-2.1378756427131722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-9.892729007078982</v>
      </c>
      <c r="F53" s="4">
        <v>26989.825000000001</v>
      </c>
      <c r="G53" s="3">
        <v>-12.765987085920983</v>
      </c>
      <c r="H53" s="3">
        <v>-2.4727185700169212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-10.320157051934986</v>
      </c>
      <c r="F54" s="4">
        <v>26072.741000000002</v>
      </c>
      <c r="G54" s="3">
        <v>-3.8288578555521813</v>
      </c>
      <c r="H54" s="3">
        <v>-2.8192722720584062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-10.738375509439607</v>
      </c>
      <c r="F55" s="4">
        <v>29352.751</v>
      </c>
      <c r="G55" s="3">
        <v>6.9078585427271522</v>
      </c>
      <c r="H55" s="3">
        <v>-3.1745074883121993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-11.143730320078022</v>
      </c>
      <c r="F56" s="4">
        <v>31174.152999999998</v>
      </c>
      <c r="G56" s="3">
        <v>11.43836213364915</v>
      </c>
      <c r="H56" s="3">
        <v>-3.5354650683628366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-11.53282392445387</v>
      </c>
      <c r="F57" s="4">
        <v>28420.651999999998</v>
      </c>
      <c r="G57" s="3">
        <v>4.1002545233123522</v>
      </c>
      <c r="H57" s="3">
        <v>-3.8984856974871422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-11.904343343375777</v>
      </c>
      <c r="F58" s="4">
        <v>28339.993999999999</v>
      </c>
      <c r="G58" s="3">
        <v>-5.0452161106338096</v>
      </c>
      <c r="H58" s="3">
        <v>-4.2588702118506898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-12.260204909124605</v>
      </c>
      <c r="F59" s="4">
        <v>28305.027999999998</v>
      </c>
      <c r="G59" s="3">
        <v>-4.7049129357944803</v>
      </c>
      <c r="H59" s="3">
        <v>-4.6113639795481642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-12.603268147655351</v>
      </c>
      <c r="F60" s="4">
        <v>27416.011999999999</v>
      </c>
      <c r="G60" s="3">
        <v>-30.759596393479693</v>
      </c>
      <c r="H60" s="3">
        <v>-4.9507669760283326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-12.935535345862361</v>
      </c>
      <c r="F61" s="4">
        <v>27237.756000000001</v>
      </c>
      <c r="G61" s="3">
        <v>-28.428987218791956</v>
      </c>
      <c r="H61" s="3">
        <v>-5.2718856731952579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-13.26122047002216</v>
      </c>
      <c r="F62" s="4">
        <v>29135.095000000001</v>
      </c>
      <c r="G62" s="3">
        <v>-29.940697103541204</v>
      </c>
      <c r="H62" s="3">
        <v>-5.5713188227736588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-13.58653063391681</v>
      </c>
      <c r="F63" s="4">
        <v>33493.637000000002</v>
      </c>
      <c r="G63" s="3">
        <v>-4.4258332690106261</v>
      </c>
      <c r="H63" s="3">
        <v>-5.8472733085400295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-13.919258444028552</v>
      </c>
      <c r="F64" s="4">
        <v>28836.284</v>
      </c>
      <c r="G64" s="3">
        <v>-14.731784336936594</v>
      </c>
      <c r="H64" s="3">
        <v>-6.0996483322070301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-14.266318024995826</v>
      </c>
      <c r="F65" s="4">
        <v>24043.43</v>
      </c>
      <c r="G65" s="3">
        <v>-10.916688048181122</v>
      </c>
      <c r="H65" s="3">
        <v>-6.3282443843734635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-14.633679262659207</v>
      </c>
      <c r="F66" s="4">
        <v>24388.242000000006</v>
      </c>
      <c r="G66" s="3">
        <v>-6.46076682156278</v>
      </c>
      <c r="H66" s="3">
        <v>-6.5334614095273507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-15.027558996229773</v>
      </c>
      <c r="F67" s="4">
        <v>26065.130999999998</v>
      </c>
      <c r="G67" s="3">
        <v>-11.200381184032814</v>
      </c>
      <c r="H67" s="3">
        <v>-6.7160179940778102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-15.45435082422143</v>
      </c>
      <c r="F68" s="4">
        <v>25969.094000000001</v>
      </c>
      <c r="G68" s="3">
        <v>-16.69671346002567</v>
      </c>
      <c r="H68" s="3">
        <v>-6.8766276761986864</v>
      </c>
    </row>
    <row r="69" spans="1:8" x14ac:dyDescent="0.25">
      <c r="A69" s="2">
        <f t="shared" si="5"/>
        <v>2023</v>
      </c>
      <c r="B69" s="2">
        <v>8</v>
      </c>
      <c r="C69" s="4">
        <v>207.10599999999999</v>
      </c>
      <c r="D69" s="3">
        <v>14.702673364385044</v>
      </c>
      <c r="E69" s="3">
        <v>-15.919340921443963</v>
      </c>
      <c r="F69" s="4">
        <v>25050.973000000002</v>
      </c>
      <c r="G69" s="3">
        <v>-11.856445094926027</v>
      </c>
      <c r="H69" s="3">
        <v>-7.016315408174238</v>
      </c>
    </row>
    <row r="70" spans="1:8" x14ac:dyDescent="0.25">
      <c r="A70" s="2">
        <f t="shared" si="5"/>
        <v>2023</v>
      </c>
      <c r="B70" s="2">
        <v>9</v>
      </c>
      <c r="C70" s="4">
        <v>243.21100000000001</v>
      </c>
      <c r="D70" s="3">
        <v>2.9094294116402519</v>
      </c>
      <c r="E70" s="3">
        <v>-16.426541581470225</v>
      </c>
      <c r="F70" s="4">
        <v>26087.966</v>
      </c>
      <c r="G70" s="3">
        <v>-7.946466043711931</v>
      </c>
      <c r="H70" s="3">
        <v>-7.1367880926903799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-16.977838569103227</v>
      </c>
      <c r="F71" s="4">
        <v>24876.207999999999</v>
      </c>
      <c r="G71" s="3">
        <v>-12.1138194952501</v>
      </c>
      <c r="H71" s="3">
        <v>-7.2400887525501618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-17.573774873382572</v>
      </c>
      <c r="F72" s="4">
        <v>25501.074999999997</v>
      </c>
      <c r="G72" s="3">
        <v>-6.9847394289147546</v>
      </c>
      <c r="H72" s="3">
        <v>-7.3283166381921214</v>
      </c>
    </row>
    <row r="73" spans="1:8" x14ac:dyDescent="0.25">
      <c r="A73" s="2">
        <f t="shared" si="5"/>
        <v>2023</v>
      </c>
      <c r="B73" s="2">
        <v>12</v>
      </c>
      <c r="C73" s="4">
        <v>388.32799999999997</v>
      </c>
      <c r="D73" s="3">
        <v>32.144582905133625</v>
      </c>
      <c r="E73" s="3">
        <v>-18.213756568532649</v>
      </c>
      <c r="F73" s="4">
        <v>29831.512000000002</v>
      </c>
      <c r="G73" s="3">
        <v>9.5226493695002024</v>
      </c>
      <c r="H73" s="3">
        <v>-7.4039094535785948</v>
      </c>
    </row>
    <row r="74" spans="1:8" x14ac:dyDescent="0.25">
      <c r="A74" s="2">
        <v>2024</v>
      </c>
      <c r="B74" s="2">
        <v>1</v>
      </c>
      <c r="C74" s="4">
        <v>366.01499999999999</v>
      </c>
      <c r="D74" s="3">
        <v>6.4065143701050653</v>
      </c>
      <c r="E74" s="3">
        <v>-18.895426923149795</v>
      </c>
      <c r="F74" s="4">
        <v>32988.364999999998</v>
      </c>
      <c r="G74" s="3">
        <v>13.225527495276722</v>
      </c>
      <c r="H74" s="3">
        <v>-7.4692810431434946</v>
      </c>
    </row>
    <row r="75" spans="1:8" x14ac:dyDescent="0.25">
      <c r="A75" s="2">
        <f>A74</f>
        <v>2024</v>
      </c>
      <c r="B75" s="2">
        <v>2</v>
      </c>
      <c r="C75" s="4">
        <v>358.04699999999997</v>
      </c>
      <c r="D75" s="3">
        <v>-29.047900252064874</v>
      </c>
      <c r="E75" s="3">
        <v>-19.612932098922453</v>
      </c>
      <c r="F75" s="4">
        <v>27642.226000000002</v>
      </c>
      <c r="G75" s="3">
        <v>-17.470216805657746</v>
      </c>
      <c r="H75" s="3">
        <v>-7.5256697958469099</v>
      </c>
    </row>
    <row r="76" spans="1:8" x14ac:dyDescent="0.25">
      <c r="A76" s="2">
        <f t="shared" ref="A76:A85" si="6">A75</f>
        <v>2024</v>
      </c>
      <c r="B76" s="2">
        <v>3</v>
      </c>
      <c r="C76" s="4">
        <v>292.60599999999999</v>
      </c>
      <c r="D76" s="3">
        <v>-38.49920971213345</v>
      </c>
      <c r="E76" s="3">
        <v>-20.358661178282588</v>
      </c>
      <c r="F76" s="4">
        <v>26720.005000000001</v>
      </c>
      <c r="G76" s="3">
        <v>-7.338944920919765</v>
      </c>
      <c r="H76" s="3">
        <v>-7.5728769611670916</v>
      </c>
    </row>
    <row r="77" spans="1:8" x14ac:dyDescent="0.25">
      <c r="A77" s="2">
        <f t="shared" si="6"/>
        <v>2024</v>
      </c>
      <c r="B77" s="2">
        <v>4</v>
      </c>
      <c r="C77" s="4">
        <v>228.40300000000002</v>
      </c>
      <c r="D77" s="3">
        <v>-30.924492752308275</v>
      </c>
      <c r="E77" s="3">
        <v>-21.125658449783909</v>
      </c>
      <c r="F77" s="4">
        <v>22585.981000000003</v>
      </c>
      <c r="G77" s="3">
        <v>-6.0617349521261961</v>
      </c>
      <c r="H77" s="3">
        <v>-7.6113943821246401</v>
      </c>
    </row>
    <row r="78" spans="1:8" x14ac:dyDescent="0.25">
      <c r="A78" s="2">
        <f t="shared" si="6"/>
        <v>2024</v>
      </c>
      <c r="B78" s="2">
        <v>5</v>
      </c>
      <c r="C78" s="4">
        <v>199.10599999999999</v>
      </c>
      <c r="D78" s="3">
        <v>-43.029231332692397</v>
      </c>
      <c r="E78" s="3">
        <v>-21.90822796229498</v>
      </c>
      <c r="F78" s="4">
        <v>22269.650999999998</v>
      </c>
      <c r="G78" s="3">
        <v>-8.6869361063417685</v>
      </c>
      <c r="H78" s="3">
        <v>-7.6416976564595842</v>
      </c>
    </row>
    <row r="79" spans="1:8" x14ac:dyDescent="0.25">
      <c r="A79" s="2">
        <f t="shared" si="6"/>
        <v>2024</v>
      </c>
      <c r="B79" s="2">
        <v>6</v>
      </c>
      <c r="C79" s="4">
        <v>202.14600000000002</v>
      </c>
      <c r="D79" s="3">
        <v>-42.525461027994339</v>
      </c>
      <c r="E79" s="3">
        <v>-22.701354239288708</v>
      </c>
      <c r="F79" s="4">
        <v>20985.721000000001</v>
      </c>
      <c r="G79" s="3">
        <v>-19.4873756820942</v>
      </c>
      <c r="H79" s="3">
        <v>-7.6641547666737591</v>
      </c>
    </row>
    <row r="80" spans="1:8" x14ac:dyDescent="0.25">
      <c r="A80" s="2">
        <f t="shared" si="6"/>
        <v>2024</v>
      </c>
      <c r="B80" s="2">
        <v>7</v>
      </c>
      <c r="C80" s="4">
        <v>175.87</v>
      </c>
      <c r="D80" s="3">
        <v>-30.258195762432926</v>
      </c>
      <c r="E80" s="3">
        <v>-23.501488540583175</v>
      </c>
      <c r="F80" s="4">
        <v>23802.034999999996</v>
      </c>
      <c r="G80" s="3">
        <v>-8.3447616616891036</v>
      </c>
      <c r="H80" s="3">
        <v>-7.6792062812724629</v>
      </c>
    </row>
    <row r="81" spans="1:8" x14ac:dyDescent="0.25">
      <c r="A81" s="2">
        <f t="shared" si="6"/>
        <v>2024</v>
      </c>
      <c r="B81" s="2">
        <v>8</v>
      </c>
      <c r="C81" s="4">
        <v>141.76900000000001</v>
      </c>
      <c r="D81" s="3">
        <v>-31.547613299469834</v>
      </c>
      <c r="E81" s="3">
        <v>-24.306458800079007</v>
      </c>
      <c r="F81" s="4">
        <v>22802.518</v>
      </c>
      <c r="G81" s="3">
        <v>-8.9755196335088545</v>
      </c>
      <c r="H81" s="3">
        <v>-7.6881138257690109</v>
      </c>
    </row>
    <row r="82" spans="1:8" x14ac:dyDescent="0.25">
      <c r="A82" s="2">
        <f t="shared" si="6"/>
        <v>2024</v>
      </c>
      <c r="B82" s="2">
        <v>9</v>
      </c>
      <c r="C82" s="4">
        <v>190.57100000000003</v>
      </c>
      <c r="D82" s="3">
        <v>-21.643757889240199</v>
      </c>
      <c r="E82" s="3">
        <v>-25.114562167456121</v>
      </c>
      <c r="F82" s="4">
        <v>22469.171999999999</v>
      </c>
      <c r="G82" s="3">
        <v>-13.871506885588559</v>
      </c>
      <c r="H82" s="3">
        <v>-7.6921852448003589</v>
      </c>
    </row>
    <row r="83" spans="1:8" x14ac:dyDescent="0.25">
      <c r="A83" s="2">
        <f t="shared" si="6"/>
        <v>2024</v>
      </c>
      <c r="B83" s="2">
        <v>10</v>
      </c>
      <c r="C83" s="4">
        <v>204.518</v>
      </c>
      <c r="D83" s="3">
        <v>-39.589124045547862</v>
      </c>
      <c r="E83" s="3">
        <v>-25.924598650345786</v>
      </c>
      <c r="F83" s="4">
        <v>23728.600000000002</v>
      </c>
      <c r="G83" s="3">
        <v>-4.6132754638488205</v>
      </c>
      <c r="H83" s="3">
        <v>-7.6928177861845537</v>
      </c>
    </row>
    <row r="84" spans="1:8" x14ac:dyDescent="0.25">
      <c r="A84" s="2">
        <f t="shared" si="6"/>
        <v>2024</v>
      </c>
      <c r="B84" s="2">
        <v>11</v>
      </c>
      <c r="C84" s="4">
        <v>211.797</v>
      </c>
      <c r="D84" s="3">
        <v>-33.821296221073752</v>
      </c>
      <c r="E84" s="3">
        <v>-26.735127228304393</v>
      </c>
      <c r="F84" s="4">
        <v>29460.960999999999</v>
      </c>
      <c r="G84" s="3">
        <v>15.528310081045603</v>
      </c>
      <c r="H84" s="3">
        <v>-7.6918378172980297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5" workbookViewId="0">
      <selection activeCell="A84" sqref="A84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5.8405042581760069</v>
      </c>
      <c r="F2" s="4">
        <v>22644455.91</v>
      </c>
      <c r="G2" s="3">
        <v>-9.8924369546690478</v>
      </c>
      <c r="H2" s="3">
        <v>-0.25531615268231994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6.3140196081893736</v>
      </c>
      <c r="F3" s="4">
        <v>21418725.260000002</v>
      </c>
      <c r="G3" s="3">
        <v>3.0814526831794309</v>
      </c>
      <c r="H3" s="3">
        <v>-0.27748019702097926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6.7753613845953744</v>
      </c>
      <c r="F4" s="4">
        <v>23931088.719999999</v>
      </c>
      <c r="G4" s="3">
        <v>14.613325694606116</v>
      </c>
      <c r="H4" s="3">
        <v>-0.30136435364653985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7.2216631921878518</v>
      </c>
      <c r="F5" s="4">
        <v>20487032.469999999</v>
      </c>
      <c r="G5" s="3">
        <v>6.2340819665450242</v>
      </c>
      <c r="H5" s="3">
        <v>-0.32717348921391776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7.6493164388297714</v>
      </c>
      <c r="F6" s="4">
        <v>19917115.359999999</v>
      </c>
      <c r="G6" s="3">
        <v>-0.89687707258681026</v>
      </c>
      <c r="H6" s="3">
        <v>-0.35407672801356704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8.0555533981649425</v>
      </c>
      <c r="F7" s="4">
        <v>19675727.100000001</v>
      </c>
      <c r="G7" s="3">
        <v>-10.478407301419757</v>
      </c>
      <c r="H7" s="3">
        <v>-0.38078755159595845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8.4377855521044207</v>
      </c>
      <c r="F8" s="4">
        <v>21692676.010000002</v>
      </c>
      <c r="G8" s="3">
        <v>-4.3535793796834916</v>
      </c>
      <c r="H8" s="3">
        <v>-0.40605713597993576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8.794863957845191</v>
      </c>
      <c r="F9" s="4">
        <v>22216138.359999999</v>
      </c>
      <c r="G9" s="3">
        <v>2.9762110308126477</v>
      </c>
      <c r="H9" s="3">
        <v>-0.42933788077808061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9.1259688843358973</v>
      </c>
      <c r="F10" s="4">
        <v>20883240.600000001</v>
      </c>
      <c r="G10" s="3">
        <v>3.957633714641573</v>
      </c>
      <c r="H10" s="3">
        <v>-0.45035631909212082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9.429537951737224</v>
      </c>
      <c r="F11" s="4">
        <v>21907304.949999999</v>
      </c>
      <c r="G11" s="3">
        <v>3.2154956039692095</v>
      </c>
      <c r="H11" s="3">
        <v>-0.4686024875715904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9.7034117802869986</v>
      </c>
      <c r="F12" s="4">
        <v>22032578.93</v>
      </c>
      <c r="G12" s="3">
        <v>-1.6896432173337805</v>
      </c>
      <c r="H12" s="3">
        <v>-0.48326031244701401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9.9446994769729677</v>
      </c>
      <c r="F13" s="4">
        <v>21405553.57</v>
      </c>
      <c r="G13" s="3">
        <v>-9.0363959013207484</v>
      </c>
      <c r="H13" s="3">
        <v>-0.49325787980367036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10.147642105965598</v>
      </c>
      <c r="F14" s="4">
        <v>24476967.489999998</v>
      </c>
      <c r="G14" s="3">
        <v>8.0925396807204564</v>
      </c>
      <c r="H14" s="3">
        <v>-0.49760705231745556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10.303844956392268</v>
      </c>
      <c r="F15" s="4">
        <v>20402966.969999999</v>
      </c>
      <c r="G15" s="3">
        <v>-4.7423844214340649</v>
      </c>
      <c r="H15" s="3">
        <v>-0.49591296613798203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10.405334217148049</v>
      </c>
      <c r="F16" s="4">
        <v>20624711.359999999</v>
      </c>
      <c r="G16" s="3">
        <v>-13.816242957792181</v>
      </c>
      <c r="H16" s="3">
        <v>-0.48718421944729018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10.446290256029169</v>
      </c>
      <c r="F17" s="4">
        <v>19767691.359999999</v>
      </c>
      <c r="G17" s="3">
        <v>-3.5112020789412002</v>
      </c>
      <c r="H17" s="3">
        <v>-0.47072430427848277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10.421178078673897</v>
      </c>
      <c r="F18" s="4">
        <v>20484341.510000002</v>
      </c>
      <c r="G18" s="3">
        <v>2.8479332460923379</v>
      </c>
      <c r="H18" s="3">
        <v>-0.44676234174371415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10.324685088235139</v>
      </c>
      <c r="F19" s="4">
        <v>20776398.82</v>
      </c>
      <c r="G19" s="3">
        <v>5.5940586815721671</v>
      </c>
      <c r="H19" s="3">
        <v>-0.4157385972450458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10.153956081170367</v>
      </c>
      <c r="F20" s="4">
        <v>23483725.510000002</v>
      </c>
      <c r="G20" s="3">
        <v>8.2564709820694979</v>
      </c>
      <c r="H20" s="3">
        <v>-0.37786453787982827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9.9074377824412014</v>
      </c>
      <c r="F21" s="4">
        <v>22251322.140000001</v>
      </c>
      <c r="G21" s="3">
        <v>0.15837036765735668</v>
      </c>
      <c r="H21" s="3">
        <v>-0.33293428371216088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9.5852967669592015</v>
      </c>
      <c r="F22" s="4">
        <v>21155815.949999999</v>
      </c>
      <c r="G22" s="3">
        <v>1.3052349260392004</v>
      </c>
      <c r="H22" s="3">
        <v>-0.28014234817281319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9.1896325997912509</v>
      </c>
      <c r="F23" s="4">
        <v>20763144.989999998</v>
      </c>
      <c r="G23" s="3">
        <v>-5.2227326118450819</v>
      </c>
      <c r="H23" s="3">
        <v>-0.21864912631398742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8.7255126163192553</v>
      </c>
      <c r="F24" s="4">
        <v>22222921.489999998</v>
      </c>
      <c r="G24" s="3">
        <v>0.86391411829154219</v>
      </c>
      <c r="H24" s="3">
        <v>-0.14750491754384332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8.2011345063195122</v>
      </c>
      <c r="F25" s="4">
        <v>21772781.530000001</v>
      </c>
      <c r="G25" s="3">
        <v>1.7155732917585986</v>
      </c>
      <c r="H25" s="3">
        <v>-6.6107527068146862E-2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7.6311086645908093</v>
      </c>
      <c r="F26" s="4">
        <v>22904961.585000001</v>
      </c>
      <c r="G26" s="3">
        <v>-6.4223883356557039</v>
      </c>
      <c r="H26" s="3">
        <v>2.6215477340380062E-2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7.0335332188638295</v>
      </c>
      <c r="F27" s="4">
        <v>20460852.623000003</v>
      </c>
      <c r="G27" s="3">
        <v>0.28371193799958672</v>
      </c>
      <c r="H27" s="3">
        <v>0.13026025574365635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6.4258604713085097</v>
      </c>
      <c r="F28" s="4">
        <v>21160857.077999998</v>
      </c>
      <c r="G28" s="3">
        <v>2.5995307698696291</v>
      </c>
      <c r="H28" s="3">
        <v>0.24637514849436506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5.8231606161264411</v>
      </c>
      <c r="F29" s="4">
        <v>17606887.246999998</v>
      </c>
      <c r="G29" s="3">
        <v>-10.930988721183688</v>
      </c>
      <c r="H29" s="3">
        <v>0.37491915231201262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5.2377928740278117</v>
      </c>
      <c r="F30" s="4">
        <v>18072942.740000002</v>
      </c>
      <c r="G30" s="3">
        <v>-11.771912554879094</v>
      </c>
      <c r="H30" s="3">
        <v>0.51641467750092318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4.6795943905747546</v>
      </c>
      <c r="F31" s="4">
        <v>18984194.230999999</v>
      </c>
      <c r="G31" s="3">
        <v>-8.6261560751075379</v>
      </c>
      <c r="H31" s="3">
        <v>0.67059900187420596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4.1558407723869673</v>
      </c>
      <c r="F32" s="4">
        <v>23492232.523999996</v>
      </c>
      <c r="G32" s="3">
        <v>3.6225146629198512E-2</v>
      </c>
      <c r="H32" s="3">
        <v>0.83635604718716594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3.6708224156594822</v>
      </c>
      <c r="F33" s="4">
        <v>22076470.555</v>
      </c>
      <c r="G33" s="3">
        <v>-0.78580312621370219</v>
      </c>
      <c r="H33" s="3">
        <v>1.0119241272036512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3.2259975046541065</v>
      </c>
      <c r="F34" s="4">
        <v>20870864.921</v>
      </c>
      <c r="G34" s="3">
        <v>-1.3469158063837194</v>
      </c>
      <c r="H34" s="3">
        <v>1.1954859910416378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2.820999058375282</v>
      </c>
      <c r="F35" s="4">
        <v>20613162.982000001</v>
      </c>
      <c r="G35" s="3">
        <v>-0.72234725554453094</v>
      </c>
      <c r="H35" s="3">
        <v>1.3850995456487252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2.4543717691190006</v>
      </c>
      <c r="F36" s="4">
        <v>19559887.862999998</v>
      </c>
      <c r="G36" s="3">
        <v>-11.983274243210229</v>
      </c>
      <c r="H36" s="3">
        <v>1.5786461422921361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2.1236666484817039</v>
      </c>
      <c r="F37" s="4">
        <v>23441055.543000001</v>
      </c>
      <c r="G37" s="3">
        <v>7.6621997547779541</v>
      </c>
      <c r="H37" s="3">
        <v>1.773860781766788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1.8241879541682888</v>
      </c>
      <c r="F38" s="4">
        <v>24431369.931000002</v>
      </c>
      <c r="G38" s="3">
        <v>6.664094765387496</v>
      </c>
      <c r="H38" s="3">
        <v>1.967536664840827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1.5501856980262299</v>
      </c>
      <c r="F39" s="4">
        <v>21199109.228</v>
      </c>
      <c r="G39" s="3">
        <v>3.6081419411140514</v>
      </c>
      <c r="H39" s="3">
        <v>2.156875904711081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1.2952976266123535</v>
      </c>
      <c r="F40" s="4">
        <v>22207842.120999999</v>
      </c>
      <c r="G40" s="3">
        <v>4.9477440310700116</v>
      </c>
      <c r="H40" s="3">
        <v>2.3394067644424714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1.0543112808685839</v>
      </c>
      <c r="F41" s="4">
        <v>20007418.434</v>
      </c>
      <c r="G41" s="3">
        <v>13.63404645763846</v>
      </c>
      <c r="H41" s="3">
        <v>2.5127582894635587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0.82556204167174663</v>
      </c>
      <c r="F42" s="4">
        <v>20247861.307</v>
      </c>
      <c r="G42" s="3">
        <v>12.034114190968758</v>
      </c>
      <c r="H42" s="3">
        <v>2.6747406597353076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0.60602643360921704</v>
      </c>
      <c r="F43" s="4">
        <v>19992009.98</v>
      </c>
      <c r="G43" s="3">
        <v>5.3087096388547472</v>
      </c>
      <c r="H43" s="3">
        <v>2.8239363668970285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0.39335837819793573</v>
      </c>
      <c r="F44" s="4">
        <v>22460922.289000001</v>
      </c>
      <c r="G44" s="3">
        <v>-4.3900052238389664</v>
      </c>
      <c r="H44" s="3">
        <v>2.9595778590832564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0.18586251460561423</v>
      </c>
      <c r="F45" s="4">
        <v>21622107.366</v>
      </c>
      <c r="G45" s="3">
        <v>-2.0581332866049684</v>
      </c>
      <c r="H45" s="3">
        <v>3.0810701381279677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-1.6487783718428656E-2</v>
      </c>
      <c r="F46" s="4">
        <v>20903842.870000001</v>
      </c>
      <c r="G46" s="3">
        <v>0.15800949852740054</v>
      </c>
      <c r="H46" s="3">
        <v>3.187307818151047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-0.21359291415445245</v>
      </c>
      <c r="F47" s="4">
        <v>20878159.075999998</v>
      </c>
      <c r="G47" s="3">
        <v>1.2855673543715751</v>
      </c>
      <c r="H47" s="3">
        <v>3.2768286241456615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-0.40614859403445164</v>
      </c>
      <c r="F48" s="4">
        <v>23261486.169999994</v>
      </c>
      <c r="G48" s="3">
        <v>18.924435216226556</v>
      </c>
      <c r="H48" s="3">
        <v>3.3479599131661146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-0.59721659236456937</v>
      </c>
      <c r="F49" s="4">
        <v>24175856.670000002</v>
      </c>
      <c r="G49" s="3">
        <v>3.1346759349300202</v>
      </c>
      <c r="H49" s="3">
        <v>3.3988907602340874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-0.78927255528384843</v>
      </c>
      <c r="F50" s="4">
        <v>24613939.172500003</v>
      </c>
      <c r="G50" s="3">
        <v>0.74727386149699981</v>
      </c>
      <c r="H50" s="3">
        <v>3.4288919400450846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-0.9839878572411781</v>
      </c>
      <c r="F51" s="4">
        <v>21300547.849999998</v>
      </c>
      <c r="G51" s="3">
        <v>0.47850417160932857</v>
      </c>
      <c r="H51" s="3">
        <v>3.4372158790428533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-1.1834721993325743</v>
      </c>
      <c r="F52" s="4">
        <v>23048236.260000002</v>
      </c>
      <c r="G52" s="3">
        <v>3.784222413060645</v>
      </c>
      <c r="H52" s="3">
        <v>3.4229287801934642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-1.3912822327442489</v>
      </c>
      <c r="F53" s="4">
        <v>21963380.510000005</v>
      </c>
      <c r="G53" s="3">
        <v>9.776184181144032</v>
      </c>
      <c r="H53" s="3">
        <v>3.3848913803721938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-1.6118541541514617</v>
      </c>
      <c r="F54" s="4">
        <v>22388670.520000003</v>
      </c>
      <c r="G54" s="3">
        <v>10.573014011410153</v>
      </c>
      <c r="H54" s="3">
        <v>3.3219895062899347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-1.8464406610107986</v>
      </c>
      <c r="F55" s="4">
        <v>23445944.620000001</v>
      </c>
      <c r="G55" s="3">
        <v>17.276575209072597</v>
      </c>
      <c r="H55" s="3">
        <v>3.2335528244354115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-2.0954163719598045</v>
      </c>
      <c r="F56" s="4">
        <v>26622662.84</v>
      </c>
      <c r="G56" s="3">
        <v>18.528805262098103</v>
      </c>
      <c r="H56" s="3">
        <v>3.1194145446657604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-2.358121069418659</v>
      </c>
      <c r="F57" s="4">
        <v>25478046.979999997</v>
      </c>
      <c r="G57" s="3">
        <v>17.833320077132385</v>
      </c>
      <c r="H57" s="3">
        <v>2.98038308672594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-2.6362055566027705</v>
      </c>
      <c r="F58" s="4">
        <v>23882484.5</v>
      </c>
      <c r="G58" s="3">
        <v>14.249253826313325</v>
      </c>
      <c r="H58" s="3">
        <v>2.8183369669385079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-2.9334755297655875</v>
      </c>
      <c r="F59" s="4">
        <v>22160553.599999994</v>
      </c>
      <c r="G59" s="3">
        <v>6.142277771387139</v>
      </c>
      <c r="H59" s="3">
        <v>2.6361861555836894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-3.2551335784479538</v>
      </c>
      <c r="F60" s="4">
        <v>21817922.329999998</v>
      </c>
      <c r="G60" s="3">
        <v>-6.2058108817730666</v>
      </c>
      <c r="H60" s="3">
        <v>2.4376344366125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-3.6039828031763261</v>
      </c>
      <c r="F61" s="4">
        <v>22447960.309999999</v>
      </c>
      <c r="G61" s="3">
        <v>-7.1471980645226196</v>
      </c>
      <c r="H61" s="3">
        <v>2.2266290725603852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-3.983593708001457</v>
      </c>
      <c r="F62" s="4">
        <v>24083399.420000002</v>
      </c>
      <c r="G62" s="3">
        <v>-2.1554443146294511</v>
      </c>
      <c r="H62" s="3">
        <v>2.0065170867045699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-4.3997472026167914</v>
      </c>
      <c r="F63" s="4">
        <v>21913098.18</v>
      </c>
      <c r="G63" s="3">
        <v>2.8757491793808487</v>
      </c>
      <c r="H63" s="3">
        <v>1.7799945421044259</v>
      </c>
    </row>
    <row r="64" spans="1:8" x14ac:dyDescent="0.25">
      <c r="A64" s="2">
        <f t="shared" ref="A64:A73" si="5">A63</f>
        <v>2023</v>
      </c>
      <c r="B64" s="2">
        <v>3</v>
      </c>
      <c r="C64" s="4">
        <v>193999.89</v>
      </c>
      <c r="D64" s="3">
        <v>18.133992156020273</v>
      </c>
      <c r="E64" s="3">
        <v>-4.8596728101420217</v>
      </c>
      <c r="F64" s="4">
        <v>24314034.440000001</v>
      </c>
      <c r="G64" s="3">
        <v>5.4919524675160591</v>
      </c>
      <c r="H64" s="3">
        <v>1.5494684767220097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-5.3697708590712114</v>
      </c>
      <c r="F65" s="4">
        <v>21705306.289999999</v>
      </c>
      <c r="G65" s="3">
        <v>-1.1750204841304068</v>
      </c>
      <c r="H65" s="3">
        <v>1.3174220225914115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-5.9348448956091087</v>
      </c>
      <c r="F66" s="4">
        <v>21760393.820000008</v>
      </c>
      <c r="G66" s="3">
        <v>-2.806226030432446</v>
      </c>
      <c r="H66" s="3">
        <v>1.0866120953571932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-6.5597451455469447</v>
      </c>
      <c r="F67" s="4">
        <v>21546559.984999999</v>
      </c>
      <c r="G67" s="3">
        <v>-8.1011222443124637</v>
      </c>
      <c r="H67" s="3">
        <v>0.85962252437872744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-7.2493750142795417</v>
      </c>
      <c r="F68" s="4">
        <v>23897567.93</v>
      </c>
      <c r="G68" s="3">
        <v>-10.235996776046019</v>
      </c>
      <c r="H68" s="3">
        <v>0.63876680303442945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-8.0078241057276021</v>
      </c>
      <c r="F69" s="4">
        <v>23910612.710000001</v>
      </c>
      <c r="G69" s="3">
        <v>-6.1520974163773889</v>
      </c>
      <c r="H69" s="3">
        <v>0.42573615076044435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-8.8362275369179919</v>
      </c>
      <c r="F70" s="4">
        <v>21175164.549999997</v>
      </c>
      <c r="G70" s="3">
        <v>-11.33600631039875</v>
      </c>
      <c r="H70" s="3">
        <v>0.22146659507770328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-9.7335125053389326</v>
      </c>
      <c r="F71" s="4">
        <v>21241212</v>
      </c>
      <c r="G71" s="3">
        <v>-4.1485497907416624</v>
      </c>
      <c r="H71" s="3">
        <v>2.6437369509419485E-2</v>
      </c>
    </row>
    <row r="72" spans="1:8" x14ac:dyDescent="0.25">
      <c r="A72" s="2">
        <f t="shared" si="5"/>
        <v>2023</v>
      </c>
      <c r="B72" s="2">
        <v>11</v>
      </c>
      <c r="C72" s="4">
        <v>147495.44</v>
      </c>
      <c r="D72" s="3">
        <v>5.882542121018508</v>
      </c>
      <c r="E72" s="3">
        <v>-10.697788826001505</v>
      </c>
      <c r="F72" s="4">
        <v>21977076.170000002</v>
      </c>
      <c r="G72" s="3">
        <v>0.7294637756646738</v>
      </c>
      <c r="H72" s="3">
        <v>-0.15967489470629631</v>
      </c>
    </row>
    <row r="73" spans="1:8" x14ac:dyDescent="0.25">
      <c r="A73" s="2">
        <f t="shared" si="5"/>
        <v>2023</v>
      </c>
      <c r="B73" s="2">
        <v>12</v>
      </c>
      <c r="C73" s="4">
        <v>164455.42000000001</v>
      </c>
      <c r="D73" s="3">
        <v>26.350750262085619</v>
      </c>
      <c r="E73" s="3">
        <v>-11.726446608281206</v>
      </c>
      <c r="F73" s="4">
        <v>22826574.440000001</v>
      </c>
      <c r="G73" s="3">
        <v>1.6866304322149972</v>
      </c>
      <c r="H73" s="3">
        <v>-0.33748349599523969</v>
      </c>
    </row>
    <row r="74" spans="1:8" x14ac:dyDescent="0.25">
      <c r="A74" s="2">
        <v>2024</v>
      </c>
      <c r="B74" s="2">
        <v>1</v>
      </c>
      <c r="C74" s="4">
        <v>168849.4</v>
      </c>
      <c r="D74" s="3">
        <v>26.188075980363745</v>
      </c>
      <c r="E74" s="3">
        <v>-12.815724549682212</v>
      </c>
      <c r="F74" s="4">
        <v>22592393.16</v>
      </c>
      <c r="G74" s="3">
        <v>-6.1910124646348708</v>
      </c>
      <c r="H74" s="3">
        <v>-0.50753998704220826</v>
      </c>
    </row>
    <row r="75" spans="1:8" x14ac:dyDescent="0.25">
      <c r="A75" s="2">
        <f>A74</f>
        <v>2024</v>
      </c>
      <c r="B75" s="2">
        <v>2</v>
      </c>
      <c r="C75" s="4">
        <v>151531.62</v>
      </c>
      <c r="D75" s="3">
        <v>-3.6618224714836445</v>
      </c>
      <c r="E75" s="3">
        <v>-13.959217097926034</v>
      </c>
      <c r="F75" s="4">
        <v>22299152.70999999</v>
      </c>
      <c r="G75" s="3">
        <v>1.7617523858508566</v>
      </c>
      <c r="H75" s="3">
        <v>-0.6702553570647628</v>
      </c>
    </row>
    <row r="76" spans="1:8" x14ac:dyDescent="0.25">
      <c r="A76" s="2">
        <f t="shared" ref="A76:A83" si="6">A75</f>
        <v>2024</v>
      </c>
      <c r="B76" s="2">
        <v>3</v>
      </c>
      <c r="C76" s="4">
        <v>144211.20000000001</v>
      </c>
      <c r="D76" s="3">
        <v>-25.664287747792024</v>
      </c>
      <c r="E76" s="3">
        <v>-15.147810103475152</v>
      </c>
      <c r="F76" s="4">
        <v>22646865.910000004</v>
      </c>
      <c r="G76" s="3">
        <v>-6.8568156967700578</v>
      </c>
      <c r="H76" s="3">
        <v>-0.82643528086918572</v>
      </c>
    </row>
    <row r="77" spans="1:8" x14ac:dyDescent="0.25">
      <c r="A77" s="2">
        <f t="shared" si="6"/>
        <v>2024</v>
      </c>
      <c r="B77" s="2">
        <v>4</v>
      </c>
      <c r="C77" s="4">
        <v>109333.52</v>
      </c>
      <c r="D77" s="3">
        <v>-31.019204031533665</v>
      </c>
      <c r="E77" s="3">
        <v>-16.371674319942986</v>
      </c>
      <c r="F77" s="4">
        <v>21421442.960000001</v>
      </c>
      <c r="G77" s="3">
        <v>-1.307806147526136</v>
      </c>
      <c r="H77" s="3">
        <v>-0.97671654383516804</v>
      </c>
    </row>
    <row r="78" spans="1:8" x14ac:dyDescent="0.25">
      <c r="A78" s="2">
        <f t="shared" si="6"/>
        <v>2024</v>
      </c>
      <c r="B78" s="2">
        <v>5</v>
      </c>
      <c r="C78" s="4">
        <v>93811.840000000011</v>
      </c>
      <c r="D78" s="3">
        <v>-44.219456961109927</v>
      </c>
      <c r="E78" s="3">
        <v>-17.621710811890477</v>
      </c>
      <c r="F78" s="4">
        <v>21621016.859999988</v>
      </c>
      <c r="G78" s="3">
        <v>-0.64050752552059498</v>
      </c>
      <c r="H78" s="3">
        <v>-1.1221547077601715</v>
      </c>
    </row>
    <row r="79" spans="1:8" x14ac:dyDescent="0.25">
      <c r="A79" s="2">
        <f t="shared" si="6"/>
        <v>2024</v>
      </c>
      <c r="B79" s="2">
        <v>6</v>
      </c>
      <c r="C79" s="4">
        <v>89026.86</v>
      </c>
      <c r="D79" s="3">
        <v>-42.274723263251133</v>
      </c>
      <c r="E79" s="3">
        <v>-18.88983783344187</v>
      </c>
      <c r="F79" s="4">
        <v>21822383.010000002</v>
      </c>
      <c r="G79" s="3">
        <v>1.2801255754608665</v>
      </c>
      <c r="H79" s="3">
        <v>-1.2638283267752475</v>
      </c>
    </row>
    <row r="80" spans="1:8" x14ac:dyDescent="0.25">
      <c r="A80" s="2">
        <f t="shared" si="6"/>
        <v>2024</v>
      </c>
      <c r="B80" s="2">
        <v>7</v>
      </c>
      <c r="C80" s="4">
        <v>85245.4</v>
      </c>
      <c r="D80" s="3">
        <v>-30.821977449101091</v>
      </c>
      <c r="E80" s="3">
        <v>-20.169820704426215</v>
      </c>
      <c r="F80" s="4">
        <v>23879403.439999998</v>
      </c>
      <c r="G80" s="3">
        <v>-7.6009784984010231E-2</v>
      </c>
      <c r="H80" s="3">
        <v>-1.4027825072904585</v>
      </c>
    </row>
    <row r="81" spans="1:8" x14ac:dyDescent="0.25">
      <c r="A81" s="2">
        <f t="shared" si="6"/>
        <v>2024</v>
      </c>
      <c r="B81" s="2">
        <v>8</v>
      </c>
      <c r="C81" s="4">
        <v>60127.23</v>
      </c>
      <c r="D81" s="3">
        <v>-47.440580119088892</v>
      </c>
      <c r="E81" s="3">
        <v>-21.457048695049636</v>
      </c>
      <c r="F81" s="4">
        <v>23733746.780000009</v>
      </c>
      <c r="G81" s="3">
        <v>-0.73969635218098517</v>
      </c>
      <c r="H81" s="3">
        <v>-1.539885692250434</v>
      </c>
    </row>
    <row r="82" spans="1:8" x14ac:dyDescent="0.25">
      <c r="A82" s="2">
        <f t="shared" si="6"/>
        <v>2024</v>
      </c>
      <c r="B82" s="2">
        <v>9</v>
      </c>
      <c r="C82" s="4">
        <v>73277.459999999992</v>
      </c>
      <c r="D82" s="3">
        <v>-33.677922019620731</v>
      </c>
      <c r="E82" s="3">
        <v>-22.747650808625519</v>
      </c>
      <c r="F82" s="4">
        <v>21938696.129999999</v>
      </c>
      <c r="G82" s="3">
        <v>3.6057881779246959</v>
      </c>
      <c r="H82" s="3">
        <v>-1.6759141876051988</v>
      </c>
    </row>
    <row r="83" spans="1:8" x14ac:dyDescent="0.25">
      <c r="A83" s="2">
        <f t="shared" si="6"/>
        <v>2024</v>
      </c>
      <c r="B83" s="2">
        <v>10</v>
      </c>
      <c r="C83" s="4">
        <v>89875.57</v>
      </c>
      <c r="D83" s="3">
        <v>-42.868110112588674</v>
      </c>
      <c r="E83" s="3">
        <v>-24.039560460371693</v>
      </c>
      <c r="F83" s="4">
        <v>21939054.900000002</v>
      </c>
      <c r="G83" s="3">
        <v>3.2853252441527481</v>
      </c>
      <c r="H83" s="3">
        <v>-1.8115887306006058</v>
      </c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59" workbookViewId="0">
      <selection activeCell="A86" sqref="A86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-96.20729263106837</v>
      </c>
      <c r="F2" s="4">
        <v>15496979</v>
      </c>
      <c r="G2" s="3">
        <v>8.7368954391978004</v>
      </c>
      <c r="H2" s="3">
        <v>-7.356478766455778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-71.61542637665606</v>
      </c>
      <c r="F3" s="4">
        <v>15283462</v>
      </c>
      <c r="G3" s="3">
        <v>9.2318452483904032</v>
      </c>
      <c r="H3" s="3">
        <v>-6.5134409729446361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-42.9442074571419</v>
      </c>
      <c r="F4" s="4">
        <v>19103667</v>
      </c>
      <c r="G4" s="3">
        <v>10.997928513856859</v>
      </c>
      <c r="H4" s="3">
        <v>-5.5459424730791165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-9.874205819408143</v>
      </c>
      <c r="F5" s="4">
        <v>21632331</v>
      </c>
      <c r="G5" s="3">
        <v>2.8876054769689352</v>
      </c>
      <c r="H5" s="3">
        <v>-4.4359143158168619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27.91861127755616</v>
      </c>
      <c r="F6" s="4">
        <v>23807495</v>
      </c>
      <c r="G6" s="3">
        <v>6.3935106089647142</v>
      </c>
      <c r="H6" s="3">
        <v>-3.1641386701858676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70.759763546474375</v>
      </c>
      <c r="F7" s="4">
        <v>25744939</v>
      </c>
      <c r="G7" s="3">
        <v>5.0857372254401456</v>
      </c>
      <c r="H7" s="3">
        <v>-1.7108891274507396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118.97411485776999</v>
      </c>
      <c r="F8" s="4">
        <v>28446699</v>
      </c>
      <c r="G8" s="3">
        <v>3.1960608413003966</v>
      </c>
      <c r="H8" s="3">
        <v>-5.5775553231698846E-2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172.88243363551999</v>
      </c>
      <c r="F9" s="4">
        <v>28346258</v>
      </c>
      <c r="G9" s="3">
        <v>3.3535866259503111</v>
      </c>
      <c r="H9" s="3">
        <v>1.8220641747922068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232.79823416731512</v>
      </c>
      <c r="F10" s="4">
        <v>26242088</v>
      </c>
      <c r="G10" s="3">
        <v>4.6254441991461892</v>
      </c>
      <c r="H10" s="3">
        <v>3.9437180009137718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299.02365895025105</v>
      </c>
      <c r="F11" s="4">
        <v>24326839</v>
      </c>
      <c r="G11" s="3">
        <v>6.4989432557424509</v>
      </c>
      <c r="H11" s="3">
        <v>6.3303802251515657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371.84621575875224</v>
      </c>
      <c r="F12" s="4">
        <v>17718779</v>
      </c>
      <c r="G12" s="3">
        <v>6.8637812060577508</v>
      </c>
      <c r="H12" s="3">
        <v>9.0032924896212592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451.53396210812639</v>
      </c>
      <c r="F13" s="4">
        <v>17604821</v>
      </c>
      <c r="G13" s="3">
        <v>7.5705573488576983</v>
      </c>
      <c r="H13" s="3">
        <v>11.983708142204536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538.33018916062292</v>
      </c>
      <c r="F14" s="4">
        <v>16583215</v>
      </c>
      <c r="G14" s="3">
        <v>7.0093403365907747</v>
      </c>
      <c r="H14" s="3">
        <v>15.292731953610609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632.44798856400621</v>
      </c>
      <c r="F15" s="4">
        <v>16258250</v>
      </c>
      <c r="G15" s="3">
        <v>6.3780575369638104</v>
      </c>
      <c r="H15" s="3">
        <v>18.951162225743598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734.06411063514201</v>
      </c>
      <c r="F16" s="4">
        <v>19966606</v>
      </c>
      <c r="G16" s="3">
        <v>4.5171379924074273</v>
      </c>
      <c r="H16" s="3">
        <v>22.979222024978668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843.31247844532106</v>
      </c>
      <c r="F17" s="4">
        <v>23206175</v>
      </c>
      <c r="G17" s="3">
        <v>7.2754249183779596</v>
      </c>
      <c r="H17" s="3">
        <v>27.396261285420927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960.27712463482271</v>
      </c>
      <c r="F18" s="4">
        <v>24627713</v>
      </c>
      <c r="G18" s="3">
        <v>3.4452091662730666</v>
      </c>
      <c r="H18" s="3">
        <v>32.220347852006554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1084.9840451229982</v>
      </c>
      <c r="F19" s="4">
        <v>27279729</v>
      </c>
      <c r="G19" s="3">
        <v>5.9615212139364493</v>
      </c>
      <c r="H19" s="3">
        <v>37.468152289368469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1217.3926027003263</v>
      </c>
      <c r="F20" s="4">
        <v>29409598</v>
      </c>
      <c r="G20" s="3">
        <v>3.3849235020203983</v>
      </c>
      <c r="H20" s="3">
        <v>43.154346888619742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1357.3871857316212</v>
      </c>
      <c r="F21" s="4">
        <v>29481222</v>
      </c>
      <c r="G21" s="3">
        <v>4.003928843094573</v>
      </c>
      <c r="H21" s="3">
        <v>49.291415980382091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1504.7679298495614</v>
      </c>
      <c r="F22" s="4">
        <v>27137706</v>
      </c>
      <c r="G22" s="3">
        <v>3.4129067778448041</v>
      </c>
      <c r="H22" s="3">
        <v>55.889082129764269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1659.2411105864517</v>
      </c>
      <c r="F23" s="4">
        <v>24699768</v>
      </c>
      <c r="G23" s="3">
        <v>1.5329940729249758</v>
      </c>
      <c r="H23" s="3">
        <v>62.953922937490489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1820.4086150977664</v>
      </c>
      <c r="F24" s="4">
        <v>18349196</v>
      </c>
      <c r="G24" s="3">
        <v>3.5579031715447185</v>
      </c>
      <c r="H24" s="3">
        <v>70.488871825441095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1987.7571716882203</v>
      </c>
      <c r="F25" s="4">
        <v>18248209</v>
      </c>
      <c r="G25" s="3">
        <v>3.6546125632291204</v>
      </c>
      <c r="H25" s="3">
        <v>78.492596873214168</v>
      </c>
    </row>
    <row r="26" spans="1:8" x14ac:dyDescent="0.25">
      <c r="A26" s="2">
        <v>2020</v>
      </c>
      <c r="B26" s="2">
        <v>1</v>
      </c>
      <c r="C26" s="4">
        <v>83192</v>
      </c>
      <c r="D26" s="3">
        <v>10.890138892591516</v>
      </c>
      <c r="E26" s="3">
        <v>2160.6476137296245</v>
      </c>
      <c r="F26" s="4">
        <v>16982161</v>
      </c>
      <c r="G26" s="3">
        <v>2.40572168906934</v>
      </c>
      <c r="H26" s="3">
        <v>86.959118176473481</v>
      </c>
    </row>
    <row r="27" spans="1:8" x14ac:dyDescent="0.25">
      <c r="A27" s="2">
        <f>A26</f>
        <v>2020</v>
      </c>
      <c r="B27" s="2">
        <v>2</v>
      </c>
      <c r="C27" s="4">
        <v>77086</v>
      </c>
      <c r="D27" s="3">
        <v>3.9861866155859182</v>
      </c>
      <c r="E27" s="3">
        <v>2338.3032451781419</v>
      </c>
      <c r="F27" s="4">
        <v>16904590</v>
      </c>
      <c r="G27" s="3">
        <v>3.9754586133193826</v>
      </c>
      <c r="H27" s="3">
        <v>95.877258748639065</v>
      </c>
    </row>
    <row r="28" spans="1:8" x14ac:dyDescent="0.25">
      <c r="A28" s="2">
        <f t="shared" ref="A28:A37" si="2">A27</f>
        <v>2020</v>
      </c>
      <c r="B28" s="2">
        <v>3</v>
      </c>
      <c r="C28" s="4">
        <v>32350</v>
      </c>
      <c r="D28" s="3">
        <v>-63.971087772444292</v>
      </c>
      <c r="E28" s="3">
        <v>2519.7980812764049</v>
      </c>
      <c r="F28" s="4">
        <v>8128859</v>
      </c>
      <c r="G28" s="3">
        <v>-59.28772771897237</v>
      </c>
      <c r="H28" s="3">
        <v>105.22996983948596</v>
      </c>
    </row>
    <row r="29" spans="1:8" x14ac:dyDescent="0.25">
      <c r="A29" s="2">
        <f t="shared" si="2"/>
        <v>2020</v>
      </c>
      <c r="B29" s="2">
        <v>4</v>
      </c>
      <c r="C29" s="4">
        <v>18</v>
      </c>
      <c r="D29" s="3">
        <v>-99.982144097136114</v>
      </c>
      <c r="E29" s="3">
        <v>2704.0440319157569</v>
      </c>
      <c r="F29" s="4">
        <v>141014</v>
      </c>
      <c r="G29" s="3">
        <v>-99.392342770835782</v>
      </c>
      <c r="H29" s="3">
        <v>114.99382062933537</v>
      </c>
    </row>
    <row r="30" spans="1:8" x14ac:dyDescent="0.25">
      <c r="A30" s="2">
        <f t="shared" si="2"/>
        <v>2020</v>
      </c>
      <c r="B30" s="2">
        <v>5</v>
      </c>
      <c r="C30" s="4">
        <v>16</v>
      </c>
      <c r="D30" s="3">
        <v>-99.98382122453107</v>
      </c>
      <c r="E30" s="3">
        <v>2889.7735785730242</v>
      </c>
      <c r="F30" s="4">
        <v>267671</v>
      </c>
      <c r="G30" s="3">
        <v>-98.91313091069398</v>
      </c>
      <c r="H30" s="3">
        <v>125.13395545840027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3075.5244786850321</v>
      </c>
      <c r="F31" s="4">
        <v>1053780</v>
      </c>
      <c r="G31" s="3">
        <v>-96.137131714175013</v>
      </c>
      <c r="H31" s="3">
        <v>135.60063073887969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3259.626867646954</v>
      </c>
      <c r="F32" s="4">
        <v>6987828</v>
      </c>
      <c r="G32" s="3">
        <v>-76.239634421388558</v>
      </c>
      <c r="H32" s="3">
        <v>146.32854405753042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3440.1904178261357</v>
      </c>
      <c r="F33" s="4">
        <v>8951753</v>
      </c>
      <c r="G33" s="3">
        <v>-69.635746442260768</v>
      </c>
      <c r="H33" s="3">
        <v>157.23630010093891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3615.0933855776711</v>
      </c>
      <c r="F34" s="4">
        <v>5457083</v>
      </c>
      <c r="G34" s="3">
        <v>-79.891141130351997</v>
      </c>
      <c r="H34" s="3">
        <v>168.22704743218608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3781.9707512791438</v>
      </c>
      <c r="F35" s="4">
        <v>4458349</v>
      </c>
      <c r="G35" s="3">
        <v>-81.949834508567037</v>
      </c>
      <c r="H35" s="3">
        <v>179.18817961112074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3938.2013348350733</v>
      </c>
      <c r="F36" s="4">
        <v>2913072</v>
      </c>
      <c r="G36" s="3">
        <v>-84.12425263755425</v>
      </c>
      <c r="H36" s="3">
        <v>189.98985976783044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4080.8956043526641</v>
      </c>
      <c r="F37" s="4">
        <v>3818162</v>
      </c>
      <c r="G37" s="3">
        <v>-79.076511015409793</v>
      </c>
      <c r="H37" s="3">
        <v>200.48411644808877</v>
      </c>
    </row>
    <row r="38" spans="1:8" x14ac:dyDescent="0.25">
      <c r="A38" s="2">
        <v>2021</v>
      </c>
      <c r="B38" s="2">
        <v>1</v>
      </c>
      <c r="C38" s="4">
        <v>8049</v>
      </c>
      <c r="D38" s="3">
        <v>-90.324790845273583</v>
      </c>
      <c r="E38" s="3">
        <v>4206.8841192338004</v>
      </c>
      <c r="F38" s="4">
        <v>2814424</v>
      </c>
      <c r="G38" s="3">
        <v>-83.42717396213591</v>
      </c>
      <c r="H38" s="3">
        <v>210.50394249541895</v>
      </c>
    </row>
    <row r="39" spans="1:8" x14ac:dyDescent="0.25">
      <c r="A39" s="2">
        <f>A38</f>
        <v>2021</v>
      </c>
      <c r="B39" s="2">
        <v>2</v>
      </c>
      <c r="C39" s="4">
        <v>5212</v>
      </c>
      <c r="D39" s="3">
        <v>-93.23872039021353</v>
      </c>
      <c r="E39" s="3">
        <v>4312.7079228719695</v>
      </c>
      <c r="F39" s="4">
        <v>2229568</v>
      </c>
      <c r="G39" s="3">
        <v>-86.810872076755487</v>
      </c>
      <c r="H39" s="3">
        <v>219.86291682088145</v>
      </c>
    </row>
    <row r="40" spans="1:8" x14ac:dyDescent="0.25">
      <c r="A40" s="2">
        <f t="shared" ref="A40:A49" si="3">A39</f>
        <v>2021</v>
      </c>
      <c r="B40" s="2">
        <v>3</v>
      </c>
      <c r="C40" s="4">
        <v>6618</v>
      </c>
      <c r="D40" s="3">
        <v>-79.542503863987633</v>
      </c>
      <c r="E40" s="3">
        <v>4394.6096413752357</v>
      </c>
      <c r="F40" s="4">
        <v>3200222</v>
      </c>
      <c r="G40" s="3">
        <v>-60.631350599143133</v>
      </c>
      <c r="H40" s="3">
        <v>228.35420645244938</v>
      </c>
    </row>
    <row r="41" spans="1:8" x14ac:dyDescent="0.25">
      <c r="A41" s="2">
        <f t="shared" si="3"/>
        <v>2021</v>
      </c>
      <c r="B41" s="2">
        <v>4</v>
      </c>
      <c r="C41" s="4">
        <v>6869</v>
      </c>
      <c r="D41" s="3">
        <v>38061.111111111109</v>
      </c>
      <c r="E41" s="3">
        <v>4448.52593233477</v>
      </c>
      <c r="F41" s="4">
        <v>3671802</v>
      </c>
      <c r="G41" s="3">
        <v>2503.8563546881869</v>
      </c>
      <c r="H41" s="3">
        <v>235.74968162720018</v>
      </c>
    </row>
    <row r="42" spans="1:8" x14ac:dyDescent="0.25">
      <c r="A42" s="2">
        <f t="shared" si="3"/>
        <v>2021</v>
      </c>
      <c r="B42" s="2">
        <v>5</v>
      </c>
      <c r="C42" s="4">
        <v>14505</v>
      </c>
      <c r="D42" s="3">
        <v>90556.25</v>
      </c>
      <c r="E42" s="3">
        <v>4470.082748331658</v>
      </c>
      <c r="F42" s="4">
        <v>5889921</v>
      </c>
      <c r="G42" s="3">
        <v>2100.4329942354607</v>
      </c>
      <c r="H42" s="3">
        <v>241.80114414074941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4457.2402492510673</v>
      </c>
      <c r="F43" s="4">
        <v>9266794</v>
      </c>
      <c r="G43" s="3">
        <v>779.38601985234118</v>
      </c>
      <c r="H43" s="3">
        <v>246.41790319656411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4413.93680103731</v>
      </c>
      <c r="F44" s="4">
        <v>15138997</v>
      </c>
      <c r="G44" s="3">
        <v>116.64810582057829</v>
      </c>
      <c r="H44" s="3">
        <v>249.63833965436783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4344.0784172646263</v>
      </c>
      <c r="F45" s="4">
        <v>18011330</v>
      </c>
      <c r="G45" s="3">
        <v>101.20450150936917</v>
      </c>
      <c r="H45" s="3">
        <v>251.53784604865186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4251.2713698444277</v>
      </c>
      <c r="F46" s="4">
        <v>16316040</v>
      </c>
      <c r="G46" s="3">
        <v>198.9883056570699</v>
      </c>
      <c r="H46" s="3">
        <v>252.18257948100239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4138.826988865515</v>
      </c>
      <c r="F47" s="4">
        <v>17256364</v>
      </c>
      <c r="G47" s="3">
        <v>287.05727164921365</v>
      </c>
      <c r="H47" s="3">
        <v>251.62825723741261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4009.7729920280071</v>
      </c>
      <c r="F48" s="4">
        <v>13442676</v>
      </c>
      <c r="G48" s="3">
        <v>361.46047883471465</v>
      </c>
      <c r="H48" s="3">
        <v>249.92690255708237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3866.8710595552916</v>
      </c>
      <c r="F49" s="4">
        <v>12721263</v>
      </c>
      <c r="G49" s="3">
        <v>233.17766506502343</v>
      </c>
      <c r="H49" s="3">
        <v>247.13299902743455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3712.6640293455885</v>
      </c>
      <c r="F50" s="4">
        <v>10403137</v>
      </c>
      <c r="G50" s="3">
        <v>269.63645136624763</v>
      </c>
      <c r="H50" s="3">
        <v>243.3087756231335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3549.4574632607155</v>
      </c>
      <c r="F51" s="4">
        <v>11908046</v>
      </c>
      <c r="G51" s="3">
        <v>434.09656040990905</v>
      </c>
      <c r="H51" s="3">
        <v>238.51549219842954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3379.3264793118724</v>
      </c>
      <c r="F52" s="4">
        <v>15587273</v>
      </c>
      <c r="G52" s="3">
        <v>387.06849087344563</v>
      </c>
      <c r="H52" s="3">
        <v>232.81623691838851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3204.1650700585965</v>
      </c>
      <c r="F53" s="4">
        <v>20458260</v>
      </c>
      <c r="G53" s="3">
        <v>457.17220046178954</v>
      </c>
      <c r="H53" s="3">
        <v>226.28767996670203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3025.6922750425611</v>
      </c>
      <c r="F54" s="4">
        <v>22262317</v>
      </c>
      <c r="G54" s="3">
        <v>277.9731001485419</v>
      </c>
      <c r="H54" s="3">
        <v>219.01720348914193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2845.491232272524</v>
      </c>
      <c r="F55" s="4">
        <v>24320204</v>
      </c>
      <c r="G55" s="3">
        <v>162.44463835065287</v>
      </c>
      <c r="H55" s="3">
        <v>211.10822327873669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2664.9760472088419</v>
      </c>
      <c r="F56" s="4">
        <v>27067913</v>
      </c>
      <c r="G56" s="3">
        <v>78.795946653533264</v>
      </c>
      <c r="H56" s="3">
        <v>202.66824928800497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2485.3768205181873</v>
      </c>
      <c r="F57" s="4">
        <v>27301674</v>
      </c>
      <c r="G57" s="3">
        <v>51.580555128355307</v>
      </c>
      <c r="H57" s="3">
        <v>193.80141205384552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2307.7449794828835</v>
      </c>
      <c r="F58" s="4">
        <v>24881291</v>
      </c>
      <c r="G58" s="3">
        <v>52.495893611440025</v>
      </c>
      <c r="H58" s="3">
        <v>184.60323986991858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2132.9630919268275</v>
      </c>
      <c r="F59" s="4">
        <v>23981550</v>
      </c>
      <c r="G59" s="3">
        <v>38.97220758671989</v>
      </c>
      <c r="H59" s="3">
        <v>175.15938458148682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1961.7571420277986</v>
      </c>
      <c r="F60" s="4">
        <v>17612948</v>
      </c>
      <c r="G60" s="3">
        <v>31.022632696049502</v>
      </c>
      <c r="H60" s="3">
        <v>165.54632391254495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1794.7080910802247</v>
      </c>
      <c r="F61" s="4">
        <v>17897162</v>
      </c>
      <c r="G61" s="3">
        <v>40.686989963182121</v>
      </c>
      <c r="H61" s="3">
        <v>155.83107814424085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1632.2622598263933</v>
      </c>
      <c r="F62" s="4">
        <v>16930100</v>
      </c>
      <c r="G62" s="3">
        <v>62.740334958580291</v>
      </c>
      <c r="H62" s="3">
        <v>146.07132563472123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1474.7438224776956</v>
      </c>
      <c r="F63" s="4">
        <v>16622180</v>
      </c>
      <c r="G63" s="3">
        <v>39.587804749830504</v>
      </c>
      <c r="H63" s="3">
        <v>136.31674862489803</v>
      </c>
    </row>
    <row r="64" spans="1:8" x14ac:dyDescent="0.25">
      <c r="A64" s="2">
        <f t="shared" ref="A64:A85" si="5">A63</f>
        <v>2023</v>
      </c>
      <c r="B64" s="2">
        <v>3</v>
      </c>
      <c r="C64" s="4">
        <v>88870</v>
      </c>
      <c r="D64" s="3">
        <v>39.880062329812851</v>
      </c>
      <c r="E64" s="3">
        <v>1322.3699612146934</v>
      </c>
      <c r="F64" s="4">
        <v>20093589</v>
      </c>
      <c r="G64" s="3">
        <v>28.910226952463081</v>
      </c>
      <c r="H64" s="3">
        <v>126.61124248133062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1175.258100643621</v>
      </c>
      <c r="F65" s="4">
        <v>23820269</v>
      </c>
      <c r="G65" s="3">
        <v>16.433504120096231</v>
      </c>
      <c r="H65" s="3">
        <v>116.99198528280937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1033.4366035721791</v>
      </c>
      <c r="F66" s="4">
        <v>25476066</v>
      </c>
      <c r="G66" s="3">
        <v>14.435824447203771</v>
      </c>
      <c r="H66" s="3">
        <v>107.48937031537949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896.85411710710309</v>
      </c>
      <c r="F67" s="4">
        <v>26504920</v>
      </c>
      <c r="G67" s="3">
        <v>8.9831318849134654</v>
      </c>
      <c r="H67" s="3">
        <v>98.126807637227728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765.38858186584514</v>
      </c>
      <c r="F68" s="4">
        <v>29762051</v>
      </c>
      <c r="G68" s="3">
        <v>9.9532535072061066</v>
      </c>
      <c r="H68" s="3">
        <v>88.92124525474442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638.85571142249046</v>
      </c>
      <c r="F69" s="4">
        <v>29890357</v>
      </c>
      <c r="G69" s="3">
        <v>9.4817739014831037</v>
      </c>
      <c r="H69" s="3">
        <v>79.883440641281553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517.01833800703992</v>
      </c>
      <c r="F70" s="4">
        <v>27548232</v>
      </c>
      <c r="G70" s="3">
        <v>10.718660056666685</v>
      </c>
      <c r="H70" s="3">
        <v>71.018667381875304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399.5949465857376</v>
      </c>
      <c r="F71" s="4">
        <v>26616109</v>
      </c>
      <c r="G71" s="3">
        <v>10.985774480798781</v>
      </c>
      <c r="H71" s="3">
        <v>62.327310056927146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286.26859351124182</v>
      </c>
      <c r="F72" s="4">
        <v>19743455</v>
      </c>
      <c r="G72" s="3">
        <v>12.096254414649943</v>
      </c>
      <c r="H72" s="3">
        <v>53.805565746329869</v>
      </c>
    </row>
    <row r="73" spans="1:8" x14ac:dyDescent="0.25">
      <c r="A73" s="2">
        <f t="shared" si="5"/>
        <v>2023</v>
      </c>
      <c r="B73" s="2">
        <v>12</v>
      </c>
      <c r="C73" s="4">
        <v>77072</v>
      </c>
      <c r="D73" s="3">
        <v>-0.81461939386140436</v>
      </c>
      <c r="E73" s="3">
        <v>176.6953084157139</v>
      </c>
      <c r="F73" s="4">
        <v>20188071</v>
      </c>
      <c r="G73" s="3">
        <v>12.800403773514478</v>
      </c>
      <c r="H73" s="3">
        <v>45.44606614556124</v>
      </c>
    </row>
    <row r="74" spans="1:8" x14ac:dyDescent="0.25">
      <c r="A74" s="2">
        <v>2024</v>
      </c>
      <c r="B74" s="2">
        <v>1</v>
      </c>
      <c r="C74" s="4">
        <v>65820</v>
      </c>
      <c r="D74" s="3">
        <v>-13.641313617696838</v>
      </c>
      <c r="E74" s="3">
        <v>70.510527632054547</v>
      </c>
      <c r="F74" s="4">
        <v>18667612</v>
      </c>
      <c r="G74" s="3">
        <v>10.262857277866043</v>
      </c>
      <c r="H74" s="3">
        <v>37.238546470145437</v>
      </c>
    </row>
    <row r="75" spans="1:8" x14ac:dyDescent="0.25">
      <c r="A75" s="2">
        <f t="shared" si="5"/>
        <v>2024</v>
      </c>
      <c r="B75" s="2">
        <v>2</v>
      </c>
      <c r="C75" s="4">
        <v>70266</v>
      </c>
      <c r="D75" s="3">
        <v>-6.3369768061850129</v>
      </c>
      <c r="E75" s="3">
        <v>-32.662639585155681</v>
      </c>
      <c r="F75" s="4">
        <v>19226616</v>
      </c>
      <c r="G75" s="3">
        <v>15.668438195230717</v>
      </c>
      <c r="H75" s="3">
        <v>29.170474875719691</v>
      </c>
    </row>
    <row r="76" spans="1:8" x14ac:dyDescent="0.25">
      <c r="A76" s="2">
        <f t="shared" si="5"/>
        <v>2024</v>
      </c>
      <c r="B76" s="2">
        <v>3</v>
      </c>
      <c r="C76" s="4">
        <v>82728</v>
      </c>
      <c r="D76" s="3">
        <v>-6.9112186339597148</v>
      </c>
      <c r="E76" s="3">
        <v>-133.20692785920076</v>
      </c>
      <c r="F76" s="4">
        <v>22857159</v>
      </c>
      <c r="G76" s="3">
        <v>13.753491225484904</v>
      </c>
      <c r="H76" s="3">
        <v>21.22744620617177</v>
      </c>
    </row>
    <row r="77" spans="1:8" x14ac:dyDescent="0.25">
      <c r="A77" s="2">
        <f t="shared" si="5"/>
        <v>2024</v>
      </c>
      <c r="B77" s="2">
        <v>4</v>
      </c>
      <c r="C77" s="4">
        <v>101338</v>
      </c>
      <c r="D77" s="3">
        <v>-14.01030131778802</v>
      </c>
      <c r="E77" s="3">
        <v>-231.50324364233833</v>
      </c>
      <c r="F77" s="4">
        <v>25669281</v>
      </c>
      <c r="G77" s="3">
        <v>7.7623472682025518</v>
      </c>
      <c r="H77" s="3">
        <v>13.394117663953294</v>
      </c>
    </row>
    <row r="78" spans="1:8" x14ac:dyDescent="0.25">
      <c r="A78" s="2">
        <f t="shared" si="5"/>
        <v>2024</v>
      </c>
      <c r="B78" s="2">
        <v>5</v>
      </c>
      <c r="C78" s="4">
        <v>102611</v>
      </c>
      <c r="D78" s="3">
        <v>-11.260723675107231</v>
      </c>
      <c r="E78" s="3">
        <v>-327.9237228514632</v>
      </c>
      <c r="F78" s="4">
        <v>28287870</v>
      </c>
      <c r="G78" s="3">
        <v>11.037041590330322</v>
      </c>
      <c r="H78" s="3">
        <v>5.6546274268644465</v>
      </c>
    </row>
    <row r="79" spans="1:8" x14ac:dyDescent="0.25">
      <c r="A79" s="2">
        <f t="shared" si="5"/>
        <v>2024</v>
      </c>
      <c r="B79" s="2">
        <v>6</v>
      </c>
      <c r="C79" s="4">
        <v>105586</v>
      </c>
      <c r="D79" s="3">
        <v>-5.3999086127960005</v>
      </c>
      <c r="E79" s="3">
        <v>-422.8253977269199</v>
      </c>
      <c r="F79" s="4">
        <v>29443093</v>
      </c>
      <c r="G79" s="3">
        <v>11.085387165854499</v>
      </c>
      <c r="H79" s="3">
        <v>-2.0072774224609597</v>
      </c>
    </row>
    <row r="80" spans="1:8" x14ac:dyDescent="0.25">
      <c r="A80" s="2">
        <f t="shared" si="5"/>
        <v>2024</v>
      </c>
      <c r="B80" s="2">
        <v>7</v>
      </c>
      <c r="C80" s="4">
        <v>112449</v>
      </c>
      <c r="D80" s="3">
        <v>-14.90805902383655</v>
      </c>
      <c r="E80" s="3">
        <v>-516.54331002299909</v>
      </c>
      <c r="F80" s="4">
        <v>31900662</v>
      </c>
      <c r="G80" s="3">
        <v>7.1856976523560157</v>
      </c>
      <c r="H80" s="3">
        <v>-9.6074760226277611</v>
      </c>
    </row>
    <row r="81" spans="1:8" x14ac:dyDescent="0.25">
      <c r="A81" s="2">
        <f t="shared" si="5"/>
        <v>2024</v>
      </c>
      <c r="B81" s="2">
        <v>8</v>
      </c>
      <c r="C81" s="4">
        <v>117228</v>
      </c>
      <c r="D81" s="3">
        <v>-13.785191068749448</v>
      </c>
      <c r="E81" s="3">
        <v>-609.38351361280297</v>
      </c>
      <c r="F81" s="4">
        <v>32116068</v>
      </c>
      <c r="G81" s="3">
        <v>7.4462509765273133</v>
      </c>
      <c r="H81" s="3">
        <v>-17.16093829942216</v>
      </c>
    </row>
    <row r="82" spans="1:8" x14ac:dyDescent="0.25">
      <c r="A82" s="2">
        <f t="shared" si="5"/>
        <v>2024</v>
      </c>
      <c r="B82" s="2">
        <v>9</v>
      </c>
      <c r="C82" s="4">
        <v>111872</v>
      </c>
      <c r="D82" s="3">
        <v>-9.3419773095623988</v>
      </c>
      <c r="E82" s="3">
        <v>-701.61722658811448</v>
      </c>
      <c r="F82" s="4">
        <v>29647989</v>
      </c>
      <c r="G82" s="3">
        <v>7.6221116476730799</v>
      </c>
      <c r="H82" s="3">
        <v>-24.681467986014038</v>
      </c>
    </row>
    <row r="83" spans="1:8" x14ac:dyDescent="0.25">
      <c r="A83" s="2">
        <f t="shared" si="5"/>
        <v>2024</v>
      </c>
      <c r="B83" s="2">
        <v>10</v>
      </c>
      <c r="C83" s="4">
        <v>97771</v>
      </c>
      <c r="D83" s="3">
        <v>-17.092632792890573</v>
      </c>
      <c r="E83" s="3">
        <v>-793.47430604609542</v>
      </c>
      <c r="F83" s="4">
        <v>28251591</v>
      </c>
      <c r="G83" s="3">
        <v>6.1447073274309094</v>
      </c>
      <c r="H83" s="3">
        <v>-32.181159982984674</v>
      </c>
    </row>
    <row r="84" spans="1:8" x14ac:dyDescent="0.25">
      <c r="A84" s="2">
        <f t="shared" si="5"/>
        <v>2024</v>
      </c>
      <c r="B84" s="2">
        <v>11</v>
      </c>
      <c r="C84" s="4">
        <v>64440</v>
      </c>
      <c r="D84" s="3">
        <v>-8.4216809254469496</v>
      </c>
      <c r="E84" s="3">
        <v>-885.13653441381894</v>
      </c>
      <c r="F84" s="4">
        <v>21560768</v>
      </c>
      <c r="G84" s="3">
        <v>9.2046351563087612</v>
      </c>
      <c r="H84" s="3">
        <v>-39.669865886774112</v>
      </c>
    </row>
    <row r="85" spans="1:8" x14ac:dyDescent="0.25">
      <c r="A85" s="2">
        <f t="shared" si="5"/>
        <v>2024</v>
      </c>
      <c r="B85" s="2">
        <v>12</v>
      </c>
      <c r="C85" s="4">
        <v>67699</v>
      </c>
      <c r="D85" s="3">
        <v>-12.161355615528336</v>
      </c>
      <c r="E85" s="3">
        <v>-976.73177872438214</v>
      </c>
      <c r="F85" s="4">
        <v>21703760</v>
      </c>
      <c r="G85" s="3">
        <v>7.5078446078379546</v>
      </c>
      <c r="H85" s="3">
        <v>-47.154775775259168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zoomScale="130" zoomScaleNormal="130"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A86" sqref="A86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2.1891244883860925</v>
      </c>
      <c r="H2" s="3">
        <v>3.1213860239964855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2.1551309548409847</v>
      </c>
      <c r="H3" s="3">
        <v>3.0640138354726627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2.1169715235109083</v>
      </c>
      <c r="H4" s="3">
        <v>3.0020143231080265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2.0746334544796361</v>
      </c>
      <c r="H5" s="3">
        <v>2.9355129855732645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2.0282326740066083</v>
      </c>
      <c r="H6" s="3">
        <v>2.8646951725121799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1.9778908765762446</v>
      </c>
      <c r="H7" s="3">
        <v>2.7897240488177522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1.9237809920518611</v>
      </c>
      <c r="H8" s="3">
        <v>2.7107809928734188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1.866247448194789</v>
      </c>
      <c r="H9" s="3">
        <v>2.6281479298437809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1.8056602923117306</v>
      </c>
      <c r="H10" s="3">
        <v>2.5421221838567587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1.7423703499960959</v>
      </c>
      <c r="H11" s="3">
        <v>2.4530092036612277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1.6767674198907079</v>
      </c>
      <c r="H12" s="3">
        <v>2.3611476967086951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1.6092541594950058</v>
      </c>
      <c r="H13" s="3">
        <v>2.2669002686927016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1.5402474884951041</v>
      </c>
      <c r="H14" s="3">
        <v>2.1706573292605116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1.4701583330114427</v>
      </c>
      <c r="H15" s="3">
        <v>2.0728728973316568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1.3993973686164993</v>
      </c>
      <c r="H16" s="3">
        <v>1.9740480497434501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1.3284133302197454</v>
      </c>
      <c r="H17" s="3">
        <v>1.8747417139176574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1.2576534735180664</v>
      </c>
      <c r="H18" s="3">
        <v>1.7755833395130223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1.1875841248166077</v>
      </c>
      <c r="H19" s="3">
        <v>1.6772668048978168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1.1186988287774702</v>
      </c>
      <c r="H20" s="3">
        <v>1.5805451542689799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1.0515204759725665</v>
      </c>
      <c r="H21" s="3">
        <v>1.4862346209498365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0.98660227010067281</v>
      </c>
      <c r="H22" s="3">
        <v>1.3952179120219683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0.9247183089212524</v>
      </c>
      <c r="H23" s="3">
        <v>1.3085440307017526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0.86656887998320398</v>
      </c>
      <c r="H24" s="3">
        <v>1.2272631313503501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0.81290126799632667</v>
      </c>
      <c r="H25" s="3">
        <v>1.1524781429116102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0.76456329749157026</v>
      </c>
      <c r="H26" s="3">
        <v>1.0854067060212944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0.72245910113120793</v>
      </c>
      <c r="H27" s="3">
        <v>1.027313855277189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0.68758117848286004</v>
      </c>
      <c r="H28" s="3">
        <v>0.97950454151414101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0.66105643836242811</v>
      </c>
      <c r="H29" s="3">
        <v>0.9433718277746439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0.64375807968454057</v>
      </c>
      <c r="H30" s="3">
        <v>0.92000382469534814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0.63625499837923694</v>
      </c>
      <c r="H31" s="3">
        <v>0.91013848347996751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0.63884323335698723</v>
      </c>
      <c r="H32" s="3">
        <v>0.91418268615012344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0.65142348920531024</v>
      </c>
      <c r="H33" s="3">
        <v>0.93213235863555943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0.67364454752917857</v>
      </c>
      <c r="H34" s="3">
        <v>0.96369800592313937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0.70480910418456788</v>
      </c>
      <c r="H35" s="3">
        <v>1.0082861184393277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0.74410207678296869</v>
      </c>
      <c r="H36" s="3">
        <v>1.0650990228848647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0.79066370918611872</v>
      </c>
      <c r="H37" s="3">
        <v>1.1331983700627779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0.84344946551009714</v>
      </c>
      <c r="H38" s="3">
        <v>1.2114141589647653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0.90125366702538467</v>
      </c>
      <c r="H39" s="3">
        <v>1.2983690620485508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0.96276608722967549</v>
      </c>
      <c r="H40" s="3">
        <v>1.3925232287028715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1.026502643850755</v>
      </c>
      <c r="H41" s="3">
        <v>1.4920886982785388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1.0910932451044211</v>
      </c>
      <c r="H42" s="3">
        <v>1.5953117929290865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1.1553268189293746</v>
      </c>
      <c r="H43" s="3">
        <v>1.7005592782933567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1.2181699714724021</v>
      </c>
      <c r="H44" s="3">
        <v>1.8063338841171512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1.2788350572319895</v>
      </c>
      <c r="H45" s="3">
        <v>1.9113193927503882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1.3367444773674348</v>
      </c>
      <c r="H46" s="3">
        <v>2.0143987971072796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1.3914244457047342</v>
      </c>
      <c r="H47" s="3">
        <v>2.1145479014658903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1.4424706625999437</v>
      </c>
      <c r="H48" s="3">
        <v>2.2108235985122104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1.4895336131862802</v>
      </c>
      <c r="H49" s="3">
        <v>2.3023968087637128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1.5323571742742985</v>
      </c>
      <c r="H50" s="3">
        <v>2.3885602811492372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1.5708086796256582</v>
      </c>
      <c r="H51" s="3">
        <v>2.4687403631966509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1.6048291843215798</v>
      </c>
      <c r="H52" s="3">
        <v>2.5424587920479831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1.6344478983589164</v>
      </c>
      <c r="H53" s="3">
        <v>2.6093683569793953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1.6598112675909467</v>
      </c>
      <c r="H54" s="3">
        <v>2.6693039586941922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1.6812587183452603</v>
      </c>
      <c r="H55" s="3">
        <v>2.7223245518023536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1.69923711145224</v>
      </c>
      <c r="H56" s="3">
        <v>2.7686389895910564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1.7142357433250541</v>
      </c>
      <c r="H57" s="3">
        <v>2.808560199041175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1.726745114900089</v>
      </c>
      <c r="H58" s="3">
        <v>2.8424676031953595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1.7372269463279848</v>
      </c>
      <c r="H59" s="3">
        <v>2.8707882151992443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1.746101221290663</v>
      </c>
      <c r="H60" s="3">
        <v>2.893969584381241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1.7537210928949856</v>
      </c>
      <c r="H61" s="3">
        <v>2.9124167042737907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1.7603994995299861</v>
      </c>
      <c r="H62" s="3">
        <v>2.9265137475171565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1.766395735962172</v>
      </c>
      <c r="H63" s="3">
        <v>2.9366031745353491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1.7718909090321573</v>
      </c>
      <c r="H64" s="3">
        <v>2.942991296405101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1.7770284955530515</v>
      </c>
      <c r="H65" s="3">
        <v>2.9459525069259276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1.7819514519345747</v>
      </c>
      <c r="H66" s="3">
        <v>2.9457626644293828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1.7867982896908587</v>
      </c>
      <c r="H67" s="3">
        <v>2.9426935790377065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1.7917055081484898</v>
      </c>
      <c r="H68" s="3">
        <v>2.9370334222135392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1.7968207241217979</v>
      </c>
      <c r="H69" s="3">
        <v>2.9290398084964089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1.8022626860348701</v>
      </c>
      <c r="H70" s="3">
        <v>2.9189063736489946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1.80814610015269</v>
      </c>
      <c r="H71" s="3">
        <v>2.9068206817220545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1.8146286370562832</v>
      </c>
      <c r="H72" s="3">
        <v>2.8930264079197912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1.8218077086195039</v>
      </c>
      <c r="H73" s="3">
        <v>2.8777430938210662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1.8297295770346906</v>
      </c>
      <c r="H74" s="3">
        <v>2.8611689956906727</v>
      </c>
    </row>
    <row r="75" spans="1:8" x14ac:dyDescent="0.25">
      <c r="A75" s="2">
        <f>A74</f>
        <v>2024</v>
      </c>
      <c r="B75" s="2">
        <v>2</v>
      </c>
      <c r="C75" s="4">
        <v>224264</v>
      </c>
      <c r="D75" s="3">
        <v>1.153780231477719</v>
      </c>
      <c r="E75" s="4">
        <v>20678360</v>
      </c>
      <c r="F75" s="3">
        <v>2.6291219431913593</v>
      </c>
      <c r="G75" s="3">
        <v>1.8384380952115225</v>
      </c>
      <c r="H75" s="3">
        <v>2.8435001622558413</v>
      </c>
    </row>
    <row r="76" spans="1:8" x14ac:dyDescent="0.25">
      <c r="A76" s="2">
        <f t="shared" ref="A76:A78" si="5">A75</f>
        <v>2024</v>
      </c>
      <c r="B76" s="2">
        <v>3</v>
      </c>
      <c r="C76" s="4">
        <v>228825</v>
      </c>
      <c r="D76" s="3">
        <v>1.7538164629292918</v>
      </c>
      <c r="E76" s="4">
        <v>20959164</v>
      </c>
      <c r="F76" s="3">
        <v>2.9943205899805037</v>
      </c>
      <c r="G76" s="3">
        <v>1.8479523410735215</v>
      </c>
      <c r="H76" s="3">
        <v>2.8249139427909764</v>
      </c>
    </row>
    <row r="77" spans="1:8" x14ac:dyDescent="0.25">
      <c r="A77" s="2">
        <f t="shared" si="5"/>
        <v>2024</v>
      </c>
      <c r="B77" s="2">
        <v>4</v>
      </c>
      <c r="C77" s="4">
        <v>229558</v>
      </c>
      <c r="D77" s="3">
        <v>0.62860549525696197</v>
      </c>
      <c r="E77" s="4">
        <v>21082893</v>
      </c>
      <c r="F77" s="3">
        <v>1.9556994603666222</v>
      </c>
      <c r="G77" s="3">
        <v>1.8582438468592284</v>
      </c>
      <c r="H77" s="3">
        <v>2.8055727991941586</v>
      </c>
    </row>
    <row r="78" spans="1:8" x14ac:dyDescent="0.25">
      <c r="A78" s="2">
        <f t="shared" si="5"/>
        <v>2024</v>
      </c>
      <c r="B78" s="2">
        <v>5</v>
      </c>
      <c r="C78" s="4">
        <v>231044</v>
      </c>
      <c r="D78" s="3">
        <v>1.3848908235624569</v>
      </c>
      <c r="E78" s="4">
        <v>21219318</v>
      </c>
      <c r="F78" s="3">
        <v>1.9404809741255802</v>
      </c>
      <c r="G78" s="3">
        <v>1.8692776075934243</v>
      </c>
      <c r="H78" s="3">
        <v>2.7856509577139685</v>
      </c>
    </row>
    <row r="79" spans="1:8" x14ac:dyDescent="0.25">
      <c r="A79" s="2">
        <f>A78</f>
        <v>2024</v>
      </c>
      <c r="B79" s="2">
        <v>6</v>
      </c>
      <c r="C79" s="4">
        <v>234957</v>
      </c>
      <c r="D79" s="3">
        <v>2.0700111211510386</v>
      </c>
      <c r="E79" s="4">
        <v>21320405</v>
      </c>
      <c r="F79" s="3">
        <v>3.5109600099896943</v>
      </c>
      <c r="G79" s="3">
        <v>1.8809332267486962</v>
      </c>
      <c r="H79" s="3">
        <v>2.7652636256171244</v>
      </c>
    </row>
    <row r="80" spans="1:8" x14ac:dyDescent="0.25">
      <c r="A80" s="2">
        <f t="shared" ref="A80:A82" si="6">A79</f>
        <v>2024</v>
      </c>
      <c r="B80" s="2">
        <v>7</v>
      </c>
      <c r="C80" s="4">
        <v>238524</v>
      </c>
      <c r="D80" s="3">
        <v>1.2681659357128616</v>
      </c>
      <c r="E80" s="4">
        <v>21168308</v>
      </c>
      <c r="F80" s="3">
        <v>2.3420112146221639</v>
      </c>
      <c r="G80" s="3">
        <v>1.8930566698265177</v>
      </c>
      <c r="H80" s="3">
        <v>2.7444673178103729</v>
      </c>
    </row>
    <row r="81" spans="1:8" x14ac:dyDescent="0.25">
      <c r="A81" s="2">
        <f t="shared" si="6"/>
        <v>2024</v>
      </c>
      <c r="B81" s="2">
        <v>8</v>
      </c>
      <c r="C81" s="4">
        <v>239127</v>
      </c>
      <c r="D81" s="3">
        <v>4.246099386626101</v>
      </c>
      <c r="E81" s="4">
        <v>21122514</v>
      </c>
      <c r="F81" s="3">
        <v>3.3883151433323988</v>
      </c>
      <c r="G81" s="3">
        <v>1.9055070327376959</v>
      </c>
      <c r="H81" s="3">
        <v>2.723370333671598</v>
      </c>
    </row>
    <row r="82" spans="1:8" x14ac:dyDescent="0.25">
      <c r="A82" s="2">
        <f t="shared" si="6"/>
        <v>2024</v>
      </c>
      <c r="B82" s="2">
        <v>9</v>
      </c>
      <c r="C82" s="4">
        <v>232465</v>
      </c>
      <c r="D82" s="3">
        <v>1.2685523604570648</v>
      </c>
      <c r="E82" s="4">
        <v>21143996</v>
      </c>
      <c r="F82" s="3">
        <v>1.6494530643993865</v>
      </c>
      <c r="G82" s="3">
        <v>1.9181000162031698</v>
      </c>
      <c r="H82" s="3">
        <v>2.7020530242381851</v>
      </c>
    </row>
    <row r="83" spans="1:8" x14ac:dyDescent="0.25">
      <c r="A83" s="2">
        <f>A82</f>
        <v>2024</v>
      </c>
      <c r="B83" s="2">
        <v>10</v>
      </c>
      <c r="C83" s="4">
        <v>231181</v>
      </c>
      <c r="D83" s="3">
        <v>2.0283778714389689</v>
      </c>
      <c r="E83" s="4">
        <v>21096315</v>
      </c>
      <c r="F83" s="3">
        <v>2.1124858530142232</v>
      </c>
      <c r="G83" s="3">
        <v>1.930813862079565</v>
      </c>
      <c r="H83" s="3">
        <v>2.680641917270413</v>
      </c>
    </row>
    <row r="84" spans="1:8" x14ac:dyDescent="0.25">
      <c r="A84" s="2">
        <f t="shared" ref="A84" si="7">A83</f>
        <v>2024</v>
      </c>
      <c r="B84" s="2">
        <v>11</v>
      </c>
      <c r="C84" s="4">
        <v>232888</v>
      </c>
      <c r="D84" s="3">
        <v>2.896629729777489</v>
      </c>
      <c r="E84" s="4">
        <v>21351259</v>
      </c>
      <c r="F84" s="3">
        <v>2.837987702072553</v>
      </c>
      <c r="G84" s="3">
        <v>1.9435817047474138</v>
      </c>
      <c r="H84" s="3">
        <v>2.6591904433091273</v>
      </c>
    </row>
    <row r="85" spans="1:8" x14ac:dyDescent="0.25">
      <c r="A85" s="2">
        <f>A84</f>
        <v>2024</v>
      </c>
      <c r="B85" s="2">
        <v>12</v>
      </c>
      <c r="C85" s="4">
        <v>230167</v>
      </c>
      <c r="D85" s="3">
        <v>1.868596339817219</v>
      </c>
      <c r="E85" s="4">
        <v>21201126</v>
      </c>
      <c r="F85" s="3">
        <v>2.2576715949352621</v>
      </c>
      <c r="G85" s="3">
        <v>1.9563434538656759</v>
      </c>
      <c r="H85" s="3">
        <v>2.6377125776129335</v>
      </c>
    </row>
    <row r="86" spans="1:8" x14ac:dyDescent="0.25">
      <c r="C86" s="4"/>
      <c r="D86" s="3"/>
      <c r="E86" s="4"/>
      <c r="F86" s="3"/>
      <c r="G86" s="3"/>
      <c r="H86" s="3"/>
    </row>
    <row r="87" spans="1:8" x14ac:dyDescent="0.25">
      <c r="C87" s="4"/>
      <c r="D87" s="3"/>
      <c r="E87" s="4"/>
      <c r="F87" s="3"/>
      <c r="G87" s="3"/>
      <c r="H87" s="3"/>
    </row>
    <row r="88" spans="1:8" x14ac:dyDescent="0.25">
      <c r="C88" s="4"/>
      <c r="D88" s="3"/>
      <c r="E88" s="4"/>
      <c r="F88" s="3"/>
      <c r="G88" s="3"/>
      <c r="H88" s="3"/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4" workbookViewId="0">
      <selection activeCell="A86" sqref="A86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4.5445375745364824</v>
      </c>
      <c r="F2" s="6">
        <v>5516559</v>
      </c>
      <c r="G2" s="3">
        <v>-2.9861788657919219</v>
      </c>
      <c r="H2" s="3">
        <v>-3.4235065492512526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3.8793561938009704</v>
      </c>
      <c r="F3" s="6">
        <v>5622414</v>
      </c>
      <c r="G3" s="3">
        <v>-2.2342574315272867</v>
      </c>
      <c r="H3" s="3">
        <v>-3.8874340363597164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3.2475915162707008</v>
      </c>
      <c r="F4" s="6">
        <v>7540859</v>
      </c>
      <c r="G4" s="3">
        <v>16.843740693464525</v>
      </c>
      <c r="H4" s="3">
        <v>-4.3139399061399484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2.6612720957919769</v>
      </c>
      <c r="F5" s="6">
        <v>7687594</v>
      </c>
      <c r="G5" s="3">
        <v>-19.276690186307643</v>
      </c>
      <c r="H5" s="3">
        <v>-4.6958912239688235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2.1382947911292947</v>
      </c>
      <c r="F6" s="6">
        <v>8980890</v>
      </c>
      <c r="G6" s="3">
        <v>-0.11965547142687161</v>
      </c>
      <c r="H6" s="3">
        <v>-5.0246857718482456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1.6948472738850471</v>
      </c>
      <c r="F7" s="6">
        <v>11983154</v>
      </c>
      <c r="G7" s="3">
        <v>-3.9641853445764541</v>
      </c>
      <c r="H7" s="3">
        <v>-5.2927338872636138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1.3477030930867886</v>
      </c>
      <c r="F8" s="6">
        <v>19332581</v>
      </c>
      <c r="G8" s="3">
        <v>-4.9579282355599936</v>
      </c>
      <c r="H8" s="3">
        <v>-5.4921052805961326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1.1133383902302867</v>
      </c>
      <c r="F9" s="6">
        <v>24448619</v>
      </c>
      <c r="G9" s="3">
        <v>-2.8805739371237538</v>
      </c>
      <c r="H9" s="3">
        <v>-5.6147774019115415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1.0080702595136495</v>
      </c>
      <c r="F10" s="6">
        <v>12310127</v>
      </c>
      <c r="G10" s="3">
        <v>-2.446336925479442</v>
      </c>
      <c r="H10" s="3">
        <v>-5.6526906056474528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1.0483882596710243</v>
      </c>
      <c r="F11" s="6">
        <v>8655666</v>
      </c>
      <c r="G11" s="3">
        <v>-2.4547286151124781</v>
      </c>
      <c r="H11" s="3">
        <v>-5.5975953710008683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1.2519858087064981</v>
      </c>
      <c r="F12" s="6">
        <v>5807994</v>
      </c>
      <c r="G12" s="3">
        <v>1.253007259262362</v>
      </c>
      <c r="H12" s="3">
        <v>-5.4410195137187785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1.6377584757876833</v>
      </c>
      <c r="F13" s="6">
        <v>6167078</v>
      </c>
      <c r="G13" s="3">
        <v>-1.59207550969378</v>
      </c>
      <c r="H13" s="3">
        <v>-5.1742725949123471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2.2256254414849934</v>
      </c>
      <c r="F14" s="6">
        <v>5314681</v>
      </c>
      <c r="G14" s="3">
        <v>-3.6594913604658275</v>
      </c>
      <c r="H14" s="3">
        <v>-4.7881993127223925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3.0352167379004191</v>
      </c>
      <c r="F15" s="6">
        <v>5442865</v>
      </c>
      <c r="G15" s="3">
        <v>-3.1934503578000428</v>
      </c>
      <c r="H15" s="3">
        <v>-4.2733956016032577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4.0826800070303468</v>
      </c>
      <c r="F16" s="6">
        <v>6556029</v>
      </c>
      <c r="G16" s="3">
        <v>-13.059917974862012</v>
      </c>
      <c r="H16" s="3">
        <v>-3.6203790135126015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5.3809847103883008</v>
      </c>
      <c r="F17" s="6">
        <v>8578649</v>
      </c>
      <c r="G17" s="3">
        <v>11.590817621221937</v>
      </c>
      <c r="H17" s="3">
        <v>-2.8195921042105963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6.9396603910494727</v>
      </c>
      <c r="F18" s="6">
        <v>8843090</v>
      </c>
      <c r="G18" s="3">
        <v>-1.5343690881415961</v>
      </c>
      <c r="H18" s="3">
        <v>-1.8621329529963964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8.7690527821208555</v>
      </c>
      <c r="F19" s="6">
        <v>12542718</v>
      </c>
      <c r="G19" s="3">
        <v>4.669588657543744</v>
      </c>
      <c r="H19" s="3">
        <v>-0.73809891627155633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10.878928404872061</v>
      </c>
      <c r="F20" s="6">
        <v>19343006</v>
      </c>
      <c r="G20" s="3">
        <v>5.3924512200409502E-2</v>
      </c>
      <c r="H20" s="3">
        <v>0.56243541094187355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13.278783935990985</v>
      </c>
      <c r="F21" s="6">
        <v>24958692</v>
      </c>
      <c r="G21" s="3">
        <v>2.0863059790820815</v>
      </c>
      <c r="H21" s="3">
        <v>2.0497709674811357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15.977955684222627</v>
      </c>
      <c r="F22" s="6">
        <v>12248046</v>
      </c>
      <c r="G22" s="3">
        <v>-0.50430836334994789</v>
      </c>
      <c r="H22" s="3">
        <v>3.7341733789266156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18.984959271069176</v>
      </c>
      <c r="F23" s="6">
        <v>8135120</v>
      </c>
      <c r="G23" s="3">
        <v>-6.0139335320933185</v>
      </c>
      <c r="H23" s="3">
        <v>5.6259108080122822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22.30745623696021</v>
      </c>
      <c r="F24" s="6">
        <v>5718997</v>
      </c>
      <c r="G24" s="3">
        <v>-1.5323190760871963</v>
      </c>
      <c r="H24" s="3">
        <v>7.7349570784622239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25.951787172634983</v>
      </c>
      <c r="F25" s="6">
        <v>6147860</v>
      </c>
      <c r="G25" s="3">
        <v>-0.31162245718312498</v>
      </c>
      <c r="H25" s="3">
        <v>10.070477691476912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29.922211255847298</v>
      </c>
      <c r="F26" s="6">
        <v>5450137</v>
      </c>
      <c r="G26" s="3">
        <v>2.5487136481004313</v>
      </c>
      <c r="H26" s="3">
        <v>12.640994587412749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34.220773698884194</v>
      </c>
      <c r="F27" s="6">
        <v>5798358</v>
      </c>
      <c r="G27" s="3">
        <v>6.5313580255986547</v>
      </c>
      <c r="H27" s="3">
        <v>15.454308727449146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38.850658950516326</v>
      </c>
      <c r="F28" s="6">
        <v>2524392</v>
      </c>
      <c r="G28" s="3">
        <v>-61.495106260207201</v>
      </c>
      <c r="H28" s="3">
        <v>18.517520219922506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43.816088586716184</v>
      </c>
      <c r="F29" s="6">
        <v>0</v>
      </c>
      <c r="G29" s="3">
        <v>-100</v>
      </c>
      <c r="H29" s="3">
        <v>21.837109523814938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49.113004198443953</v>
      </c>
      <c r="F30" s="6">
        <v>292854</v>
      </c>
      <c r="G30" s="3">
        <v>-96.688329531871773</v>
      </c>
      <c r="H30" s="3">
        <v>25.414000665714095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54.727360148285733</v>
      </c>
      <c r="F31" s="6">
        <v>2026468</v>
      </c>
      <c r="G31" s="3">
        <v>-83.843469971978962</v>
      </c>
      <c r="H31" s="3">
        <v>29.240656761824038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60.634900211883931</v>
      </c>
      <c r="F32" s="6">
        <v>9919117</v>
      </c>
      <c r="G32" s="3">
        <v>-48.719878389119046</v>
      </c>
      <c r="H32" s="3">
        <v>33.301061599862884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66.802145936752765</v>
      </c>
      <c r="F33" s="6">
        <v>14617428</v>
      </c>
      <c r="G33" s="3">
        <v>-41.433517429519142</v>
      </c>
      <c r="H33" s="3">
        <v>37.571345903192238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73.190577782700188</v>
      </c>
      <c r="F34" s="6">
        <v>5132542</v>
      </c>
      <c r="G34" s="3">
        <v>-58.095013686264728</v>
      </c>
      <c r="H34" s="3">
        <v>42.021944496563371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79.75668464523784</v>
      </c>
      <c r="F35" s="6">
        <v>2678119</v>
      </c>
      <c r="G35" s="3">
        <v>-67.079539084856776</v>
      </c>
      <c r="H35" s="3">
        <v>46.617805755885001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86.449791233667128</v>
      </c>
      <c r="F36" s="6">
        <v>1456573</v>
      </c>
      <c r="G36" s="3">
        <v>-74.530971077620777</v>
      </c>
      <c r="H36" s="3">
        <v>51.316925490525371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93.210354439408832</v>
      </c>
      <c r="F37" s="6">
        <v>1803050</v>
      </c>
      <c r="G37" s="3">
        <v>-70.671908599089761</v>
      </c>
      <c r="H37" s="3">
        <v>56.069403860905446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99.966661604705834</v>
      </c>
      <c r="F38" s="6">
        <v>1419454</v>
      </c>
      <c r="G38" s="3">
        <v>-73.955627170472965</v>
      </c>
      <c r="H38" s="3">
        <v>60.816601590184511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106.63432538178357</v>
      </c>
      <c r="F39" s="6">
        <v>1281023</v>
      </c>
      <c r="G39" s="3">
        <v>-77.907141987438507</v>
      </c>
      <c r="H39" s="3">
        <v>65.491077921489904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113.11682796665805</v>
      </c>
      <c r="F40" s="6">
        <v>2017456</v>
      </c>
      <c r="G40" s="3">
        <v>-20.081508735568796</v>
      </c>
      <c r="H40" s="3">
        <v>70.016032915396124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119.3046821872416</v>
      </c>
      <c r="F41" s="6">
        <v>2708020</v>
      </c>
      <c r="G41" s="3"/>
      <c r="H41" s="3">
        <v>74.304708422761777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125.08076324154221</v>
      </c>
      <c r="F42" s="6">
        <v>3625222</v>
      </c>
      <c r="G42" s="3">
        <v>1137.8939676425796</v>
      </c>
      <c r="H42" s="3">
        <v>78.264089520719722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130.3196612801938</v>
      </c>
      <c r="F43" s="6">
        <v>6969062</v>
      </c>
      <c r="G43" s="3">
        <v>243.90190222594188</v>
      </c>
      <c r="H43" s="3">
        <v>81.796001237206809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134.98313535839995</v>
      </c>
      <c r="F44" s="6">
        <v>15455907</v>
      </c>
      <c r="G44" s="3">
        <v>55.819383922984265</v>
      </c>
      <c r="H44" s="3">
        <v>84.875854008362779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139.04528662919361</v>
      </c>
      <c r="F45" s="6">
        <v>21649221</v>
      </c>
      <c r="G45" s="3">
        <v>48.105542233558452</v>
      </c>
      <c r="H45" s="3">
        <v>87.490315624562726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142.47114006486791</v>
      </c>
      <c r="F46" s="6">
        <v>10161853</v>
      </c>
      <c r="G46" s="3">
        <v>97.988696439308228</v>
      </c>
      <c r="H46" s="3">
        <v>89.624036065759142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145.21509657080605</v>
      </c>
      <c r="F47" s="6">
        <v>7860260</v>
      </c>
      <c r="G47" s="3">
        <v>193.49928065183062</v>
      </c>
      <c r="H47" s="3">
        <v>91.258930258196784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147.22404130478779</v>
      </c>
      <c r="F48" s="6">
        <v>5094295</v>
      </c>
      <c r="G48" s="3">
        <v>249.74525821912118</v>
      </c>
      <c r="H48" s="3">
        <v>92.377494007313032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148.44247429632026</v>
      </c>
      <c r="F49" s="6">
        <v>5380794</v>
      </c>
      <c r="G49" s="3">
        <v>198.42733146612684</v>
      </c>
      <c r="H49" s="3">
        <v>92.969323142878153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148.83733984458826</v>
      </c>
      <c r="F50" s="6">
        <v>4618896</v>
      </c>
      <c r="G50" s="3">
        <v>225.39948459055381</v>
      </c>
      <c r="H50" s="3">
        <v>93.03494181162155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148.40911558949526</v>
      </c>
      <c r="F51" s="6">
        <v>5129898</v>
      </c>
      <c r="G51" s="3">
        <v>300.45323151887209</v>
      </c>
      <c r="H51" s="3">
        <v>92.582197633072866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147.16749834508786</v>
      </c>
      <c r="F52" s="6">
        <v>5613260</v>
      </c>
      <c r="G52" s="3">
        <v>178.23456868452149</v>
      </c>
      <c r="H52" s="3">
        <v>91.628130208899165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145.14125699610602</v>
      </c>
      <c r="F53" s="6">
        <v>8777442</v>
      </c>
      <c r="G53" s="3">
        <v>224.12766523142369</v>
      </c>
      <c r="H53" s="3">
        <v>90.204214629231814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142.37117458831997</v>
      </c>
      <c r="F54" s="6">
        <v>8991622</v>
      </c>
      <c r="G54" s="3">
        <v>148.02955515551878</v>
      </c>
      <c r="H54" s="3">
        <v>88.347940320207442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138.94902242083307</v>
      </c>
      <c r="F55" s="6">
        <v>12659503</v>
      </c>
      <c r="G55" s="3">
        <v>81.652896759994391</v>
      </c>
      <c r="H55" s="3">
        <v>86.10609694758783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134.97501773386458</v>
      </c>
      <c r="F56" s="6">
        <v>20691690</v>
      </c>
      <c r="G56" s="3">
        <v>33.87561144098499</v>
      </c>
      <c r="H56" s="3">
        <v>83.529618733720525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130.54170870571366</v>
      </c>
      <c r="F57" s="6">
        <v>24911709</v>
      </c>
      <c r="G57" s="3">
        <v>15.069770870739418</v>
      </c>
      <c r="H57" s="3">
        <v>80.669130650940048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125.73295081023286</v>
      </c>
      <c r="F58" s="6">
        <v>12361656</v>
      </c>
      <c r="G58" s="3">
        <v>21.647656190263721</v>
      </c>
      <c r="H58" s="3">
        <v>77.571809476630037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120.62446848804242</v>
      </c>
      <c r="F59" s="6">
        <v>8788119</v>
      </c>
      <c r="G59" s="3">
        <v>11.804431405576921</v>
      </c>
      <c r="H59" s="3">
        <v>74.280276477078274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115.28454219750647</v>
      </c>
      <c r="F60" s="6">
        <v>5621791</v>
      </c>
      <c r="G60" s="3">
        <v>10.35464181010326</v>
      </c>
      <c r="H60" s="3">
        <v>70.833269296816539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109.77315414909955</v>
      </c>
      <c r="F61" s="6">
        <v>6132865</v>
      </c>
      <c r="G61" s="3">
        <v>13.976952100377748</v>
      </c>
      <c r="H61" s="3">
        <v>67.265186980024438</v>
      </c>
    </row>
    <row r="62" spans="1:8" x14ac:dyDescent="0.25">
      <c r="A62" s="2">
        <v>2023</v>
      </c>
      <c r="B62" s="2">
        <v>1</v>
      </c>
      <c r="C62" s="6">
        <v>24180</v>
      </c>
      <c r="D62" s="3">
        <v>-5.6353418669996884</v>
      </c>
      <c r="E62" s="3">
        <v>104.14270061145299</v>
      </c>
      <c r="F62" s="6">
        <v>5676608</v>
      </c>
      <c r="G62" s="3">
        <v>22.899671263436105</v>
      </c>
      <c r="H62" s="3">
        <v>63.60622866619498</v>
      </c>
    </row>
    <row r="63" spans="1:8" x14ac:dyDescent="0.25">
      <c r="A63" s="2">
        <f>A62</f>
        <v>2023</v>
      </c>
      <c r="B63" s="2">
        <v>2</v>
      </c>
      <c r="C63" s="6">
        <v>30794</v>
      </c>
      <c r="D63" s="3">
        <v>-11.71951149590047</v>
      </c>
      <c r="E63" s="3">
        <v>98.436950926551376</v>
      </c>
      <c r="F63" s="6">
        <v>5844291</v>
      </c>
      <c r="G63" s="3">
        <v>13.926066366231836</v>
      </c>
      <c r="H63" s="3">
        <v>59.882892922954532</v>
      </c>
    </row>
    <row r="64" spans="1:8" x14ac:dyDescent="0.25">
      <c r="A64" s="2">
        <f t="shared" ref="A64:A73" si="5">A63</f>
        <v>2023</v>
      </c>
      <c r="B64" s="2">
        <v>3</v>
      </c>
      <c r="C64" s="6">
        <v>64617</v>
      </c>
      <c r="D64" s="3">
        <v>53.266129032258071</v>
      </c>
      <c r="E64" s="3">
        <v>92.692050961207158</v>
      </c>
      <c r="F64" s="6">
        <v>6488907</v>
      </c>
      <c r="G64" s="3">
        <v>15.599615909471499</v>
      </c>
      <c r="H64" s="3">
        <v>56.118851473665387</v>
      </c>
    </row>
    <row r="65" spans="1:8" x14ac:dyDescent="0.25">
      <c r="A65" s="2">
        <f t="shared" si="5"/>
        <v>2023</v>
      </c>
      <c r="B65" s="2">
        <v>4</v>
      </c>
      <c r="C65" s="6">
        <v>241346</v>
      </c>
      <c r="D65" s="3">
        <v>26.829293927227639</v>
      </c>
      <c r="E65" s="3">
        <v>86.936496827897898</v>
      </c>
      <c r="F65" s="6">
        <v>10098572</v>
      </c>
      <c r="G65" s="3">
        <v>15.051423865859782</v>
      </c>
      <c r="H65" s="3">
        <v>52.334584595401168</v>
      </c>
    </row>
    <row r="66" spans="1:8" x14ac:dyDescent="0.25">
      <c r="A66" s="2">
        <f t="shared" si="5"/>
        <v>2023</v>
      </c>
      <c r="B66" s="2">
        <v>5</v>
      </c>
      <c r="C66" s="6">
        <v>174498</v>
      </c>
      <c r="D66" s="3">
        <v>1.3615716161111457</v>
      </c>
      <c r="E66" s="3">
        <v>81.196046727856086</v>
      </c>
      <c r="F66" s="6">
        <v>9648954</v>
      </c>
      <c r="G66" s="3">
        <v>7.3104941466622941</v>
      </c>
      <c r="H66" s="3">
        <v>48.547758729432424</v>
      </c>
    </row>
    <row r="67" spans="1:8" x14ac:dyDescent="0.25">
      <c r="A67" s="2">
        <f t="shared" si="5"/>
        <v>2023</v>
      </c>
      <c r="B67" s="2">
        <v>6</v>
      </c>
      <c r="C67" s="6">
        <v>301308</v>
      </c>
      <c r="D67" s="3">
        <v>6.9640137597580365</v>
      </c>
      <c r="E67" s="3">
        <v>75.492284751001662</v>
      </c>
      <c r="F67" s="6">
        <v>12508813</v>
      </c>
      <c r="G67" s="3">
        <v>-1.1903310896170249</v>
      </c>
      <c r="H67" s="3">
        <v>44.773451208645703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69.841250926482914</v>
      </c>
      <c r="F68" s="6">
        <v>20191360</v>
      </c>
      <c r="G68" s="3">
        <v>-2.4180238540206234</v>
      </c>
      <c r="H68" s="3">
        <v>41.023875666998194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64.254226375740402</v>
      </c>
      <c r="F69" s="6">
        <v>24494340</v>
      </c>
      <c r="G69" s="3">
        <v>-1.6753928845267052</v>
      </c>
      <c r="H69" s="3">
        <v>37.308053809120821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58.73787384525594</v>
      </c>
      <c r="F70" s="6">
        <v>12672956</v>
      </c>
      <c r="G70" s="3">
        <v>2.51827101482196</v>
      </c>
      <c r="H70" s="3">
        <v>33.631990541066664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53.295118136363001</v>
      </c>
      <c r="F71" s="6">
        <v>9459902</v>
      </c>
      <c r="G71" s="3">
        <v>7.6442182906262479</v>
      </c>
      <c r="H71" s="3">
        <v>29.998983585090624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47.925578469095761</v>
      </c>
      <c r="F72" s="6">
        <v>6058044</v>
      </c>
      <c r="G72" s="3">
        <v>7.7600359031490207</v>
      </c>
      <c r="H72" s="3">
        <v>26.410169988480501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42.62669018498115</v>
      </c>
      <c r="F73" s="6">
        <v>6709037</v>
      </c>
      <c r="G73" s="3">
        <v>9.3948260723169419</v>
      </c>
      <c r="H73" s="3">
        <v>22.865134384267542</v>
      </c>
    </row>
    <row r="74" spans="1:8" x14ac:dyDescent="0.25">
      <c r="A74" s="2">
        <v>2024</v>
      </c>
      <c r="B74" s="2">
        <v>1</v>
      </c>
      <c r="C74" s="6">
        <v>29951</v>
      </c>
      <c r="D74" s="3">
        <v>23.866832092638536</v>
      </c>
      <c r="E74" s="3">
        <v>37.392909288772486</v>
      </c>
      <c r="F74" s="6">
        <v>5897912</v>
      </c>
      <c r="G74" s="3">
        <v>3.8985253165270572</v>
      </c>
      <c r="H74" s="3">
        <v>19.36216625728262</v>
      </c>
    </row>
    <row r="75" spans="1:8" x14ac:dyDescent="0.25">
      <c r="A75" s="2">
        <f>A74</f>
        <v>2024</v>
      </c>
      <c r="B75" s="2">
        <v>2</v>
      </c>
      <c r="C75" s="6">
        <v>33728</v>
      </c>
      <c r="D75" s="3">
        <v>9.5278300967720941</v>
      </c>
      <c r="E75" s="3">
        <v>32.218572719083468</v>
      </c>
      <c r="F75" s="6">
        <v>6239654</v>
      </c>
      <c r="G75" s="3">
        <v>6.7649437716226002</v>
      </c>
      <c r="H75" s="3">
        <v>15.89861965427939</v>
      </c>
    </row>
    <row r="76" spans="1:8" x14ac:dyDescent="0.25">
      <c r="A76" s="2">
        <f t="shared" ref="A76:A85" si="6">A75</f>
        <v>2024</v>
      </c>
      <c r="B76" s="2">
        <v>3</v>
      </c>
      <c r="C76" s="6">
        <v>142478</v>
      </c>
      <c r="D76" s="3">
        <v>120.49615426281011</v>
      </c>
      <c r="E76" s="3">
        <v>27.097078103611402</v>
      </c>
      <c r="F76" s="6">
        <v>8564060</v>
      </c>
      <c r="G76" s="3">
        <v>31.980008343469855</v>
      </c>
      <c r="H76" s="3">
        <v>12.470774758057289</v>
      </c>
    </row>
    <row r="77" spans="1:8" x14ac:dyDescent="0.25">
      <c r="A77" s="2">
        <f t="shared" si="6"/>
        <v>2024</v>
      </c>
      <c r="B77" s="2">
        <v>4</v>
      </c>
      <c r="C77" s="6">
        <v>136840</v>
      </c>
      <c r="D77" s="3">
        <v>-43.301318439087453</v>
      </c>
      <c r="E77" s="3">
        <v>22.020247324038156</v>
      </c>
      <c r="F77" s="6">
        <v>8228689</v>
      </c>
      <c r="G77" s="3">
        <v>-18.516311019023281</v>
      </c>
      <c r="H77" s="3">
        <v>9.0742774683683489</v>
      </c>
    </row>
    <row r="78" spans="1:8" x14ac:dyDescent="0.25">
      <c r="A78" s="2">
        <f t="shared" si="6"/>
        <v>2024</v>
      </c>
      <c r="B78" s="2">
        <v>5</v>
      </c>
      <c r="C78" s="6">
        <v>216857</v>
      </c>
      <c r="D78" s="3">
        <v>24.274776788272632</v>
      </c>
      <c r="E78" s="3">
        <v>16.986388309001107</v>
      </c>
      <c r="F78" s="6">
        <v>10550586</v>
      </c>
      <c r="G78" s="3">
        <v>9.3443496569679994</v>
      </c>
      <c r="H78" s="3">
        <v>5.7061284928524829</v>
      </c>
    </row>
    <row r="79" spans="1:8" x14ac:dyDescent="0.25">
      <c r="A79" s="2">
        <f t="shared" si="6"/>
        <v>2024</v>
      </c>
      <c r="B79" s="2">
        <v>6</v>
      </c>
      <c r="C79" s="6">
        <v>306831</v>
      </c>
      <c r="D79" s="3">
        <v>1.833008084750487</v>
      </c>
      <c r="E79" s="3">
        <v>11.989272767292974</v>
      </c>
      <c r="F79" s="6">
        <v>13224778</v>
      </c>
      <c r="G79" s="3">
        <v>5.7236845734283559</v>
      </c>
      <c r="H79" s="3">
        <v>2.361412526060199</v>
      </c>
    </row>
    <row r="80" spans="1:8" x14ac:dyDescent="0.25">
      <c r="A80" s="2">
        <f t="shared" si="6"/>
        <v>2024</v>
      </c>
      <c r="B80" s="2">
        <v>7</v>
      </c>
      <c r="C80" s="6">
        <v>776699</v>
      </c>
      <c r="D80" s="3">
        <v>22.455771920115918</v>
      </c>
      <c r="E80" s="3">
        <v>7.0231785457953126</v>
      </c>
      <c r="F80" s="6">
        <v>20506443</v>
      </c>
      <c r="G80" s="3">
        <v>1.5604842863482293</v>
      </c>
      <c r="H80" s="3">
        <v>-0.96453308321048348</v>
      </c>
    </row>
    <row r="81" spans="1:8" x14ac:dyDescent="0.25">
      <c r="A81" s="2">
        <f t="shared" si="6"/>
        <v>2024</v>
      </c>
      <c r="B81" s="2">
        <v>8</v>
      </c>
      <c r="C81" s="6">
        <v>860210</v>
      </c>
      <c r="D81" s="3">
        <v>2.0048547200709699</v>
      </c>
      <c r="E81" s="3">
        <v>2.0816781952311727</v>
      </c>
      <c r="F81" s="6">
        <v>25074898</v>
      </c>
      <c r="G81" s="3">
        <v>2.3701720479098354</v>
      </c>
      <c r="H81" s="3">
        <v>-4.2761374950471458</v>
      </c>
    </row>
    <row r="82" spans="1:8" x14ac:dyDescent="0.25">
      <c r="A82" s="2">
        <f t="shared" si="6"/>
        <v>2024</v>
      </c>
      <c r="B82" s="2">
        <v>9</v>
      </c>
      <c r="C82" s="6">
        <v>335555</v>
      </c>
      <c r="D82" s="3">
        <v>-6.4975632048106196</v>
      </c>
      <c r="E82" s="3">
        <v>-2.8405840258031807</v>
      </c>
      <c r="F82" s="6">
        <v>13154619</v>
      </c>
      <c r="G82" s="3">
        <v>3.8007154763261219</v>
      </c>
      <c r="H82" s="3">
        <v>-7.5776545211089275</v>
      </c>
    </row>
    <row r="83" spans="1:8" x14ac:dyDescent="0.25">
      <c r="A83" s="2">
        <f t="shared" si="6"/>
        <v>2024</v>
      </c>
      <c r="B83" s="2">
        <v>10</v>
      </c>
      <c r="C83" s="6">
        <v>94402</v>
      </c>
      <c r="D83" s="3">
        <v>-24.611084491295323</v>
      </c>
      <c r="E83" s="3">
        <v>-7.7489691936750331</v>
      </c>
      <c r="F83" s="6">
        <v>9360104</v>
      </c>
      <c r="G83" s="3">
        <v>-1.0549580746185283</v>
      </c>
      <c r="H83" s="3">
        <v>-10.872876423781152</v>
      </c>
    </row>
    <row r="84" spans="1:8" x14ac:dyDescent="0.25">
      <c r="A84" s="2">
        <f t="shared" si="6"/>
        <v>2024</v>
      </c>
      <c r="B84" s="2">
        <v>11</v>
      </c>
      <c r="C84" s="6">
        <v>58020</v>
      </c>
      <c r="D84" s="3">
        <v>63.815009317296287</v>
      </c>
      <c r="E84" s="3">
        <v>-12.649092341639101</v>
      </c>
      <c r="F84" s="6">
        <v>6375498</v>
      </c>
      <c r="G84" s="3">
        <v>5.240206244787915</v>
      </c>
      <c r="H84" s="3">
        <v>-14.164805300865988</v>
      </c>
    </row>
    <row r="85" spans="1:8" x14ac:dyDescent="0.25">
      <c r="A85" s="2">
        <f t="shared" si="6"/>
        <v>2024</v>
      </c>
      <c r="B85" s="2">
        <v>12</v>
      </c>
      <c r="C85" s="6">
        <v>56683</v>
      </c>
      <c r="D85" s="3">
        <v>3.7067530234004886</v>
      </c>
      <c r="E85" s="3">
        <v>-17.5477394831791</v>
      </c>
      <c r="F85" s="6">
        <v>6477677</v>
      </c>
      <c r="G85" s="3">
        <v>-3.4484829939080641</v>
      </c>
      <c r="H85" s="3">
        <v>-17.455761450280242</v>
      </c>
    </row>
    <row r="86" spans="1:8" x14ac:dyDescent="0.25">
      <c r="C86" s="6"/>
      <c r="D86" s="3"/>
      <c r="E86" s="3"/>
      <c r="F86" s="6"/>
      <c r="G86" s="3"/>
      <c r="H86" s="3"/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8"/>
  <sheetViews>
    <sheetView topLeftCell="A62" workbookViewId="0">
      <selection activeCell="A86" sqref="A86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-2.4169554149334496</v>
      </c>
      <c r="F2" s="4">
        <v>15395882</v>
      </c>
      <c r="G2" s="3">
        <v>1.2840996033732788</v>
      </c>
      <c r="H2" s="3">
        <v>-7.6820039800349846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-2.4612362211393597</v>
      </c>
      <c r="F3" s="4">
        <v>16527859</v>
      </c>
      <c r="G3" s="3">
        <v>1.109256555548721</v>
      </c>
      <c r="H3" s="3">
        <v>-7.747283912730377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-2.4161070825234088</v>
      </c>
      <c r="F4" s="4">
        <v>21918931</v>
      </c>
      <c r="G4" s="3">
        <v>6.8765648586856631</v>
      </c>
      <c r="H4" s="3">
        <v>-7.7037683468115015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-2.2710342670558066</v>
      </c>
      <c r="F5" s="4">
        <v>25207350</v>
      </c>
      <c r="G5" s="3">
        <v>-8.5013604276183425</v>
      </c>
      <c r="H5" s="3">
        <v>-7.5383691704335192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-2.013523165372423</v>
      </c>
      <c r="F6" s="4">
        <v>31921157</v>
      </c>
      <c r="G6" s="3">
        <v>1.5306559304222089</v>
      </c>
      <c r="H6" s="3">
        <v>-7.2369857486123221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-1.6318795114794595</v>
      </c>
      <c r="F7" s="4">
        <v>36168465</v>
      </c>
      <c r="G7" s="3">
        <v>-1.3041853331194675</v>
      </c>
      <c r="H7" s="3">
        <v>-6.7855843207566631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-1.1141553395141521</v>
      </c>
      <c r="F8" s="4">
        <v>42717096</v>
      </c>
      <c r="G8" s="3">
        <v>-2.0799454691256769</v>
      </c>
      <c r="H8" s="3">
        <v>-6.1695222622698074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-0.44828557486536585</v>
      </c>
      <c r="F9" s="4">
        <v>46306240</v>
      </c>
      <c r="G9" s="3">
        <v>-0.75218208075853443</v>
      </c>
      <c r="H9" s="3">
        <v>-5.3737762958475459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0.37788049849963717</v>
      </c>
      <c r="F10" s="4">
        <v>37768667</v>
      </c>
      <c r="G10" s="3">
        <v>-0.50822938201312562</v>
      </c>
      <c r="H10" s="3">
        <v>-4.3830391457972553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1.3770399120719896</v>
      </c>
      <c r="F11" s="4">
        <v>31132356</v>
      </c>
      <c r="G11" s="3">
        <v>0.75647075077827086</v>
      </c>
      <c r="H11" s="3">
        <v>-3.1816825923835972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2.5624485552257208</v>
      </c>
      <c r="F12" s="4">
        <v>18261076</v>
      </c>
      <c r="G12" s="3">
        <v>4.126258821414952</v>
      </c>
      <c r="H12" s="3">
        <v>-1.7538093318598604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3.9473335575137196</v>
      </c>
      <c r="F13" s="4">
        <v>16655848</v>
      </c>
      <c r="G13" s="3">
        <v>2.7390482697200902</v>
      </c>
      <c r="H13" s="3">
        <v>-8.3248577608280333E-2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5.5457534114039007</v>
      </c>
      <c r="F14" s="4">
        <v>15506154</v>
      </c>
      <c r="G14" s="3">
        <v>0.71624347341712191</v>
      </c>
      <c r="H14" s="3">
        <v>1.8465787950551076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7.3719125076782026</v>
      </c>
      <c r="F15" s="4">
        <v>16589486</v>
      </c>
      <c r="G15" s="3">
        <v>0.37286741132047663</v>
      </c>
      <c r="H15" s="3">
        <v>4.0524479036508874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9.4395886535466484</v>
      </c>
      <c r="F16" s="4">
        <v>21520914</v>
      </c>
      <c r="G16" s="3">
        <v>-1.8158595416902457</v>
      </c>
      <c r="H16" s="3">
        <v>6.5510553701911958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11.762902097261861</v>
      </c>
      <c r="F17" s="4">
        <v>26808982</v>
      </c>
      <c r="G17" s="3">
        <v>6.3538293394585388</v>
      </c>
      <c r="H17" s="3">
        <v>9.3588422902650912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14.354737280854522</v>
      </c>
      <c r="F18" s="4">
        <v>31905788</v>
      </c>
      <c r="G18" s="3">
        <v>-4.8146751071709293E-2</v>
      </c>
      <c r="H18" s="3">
        <v>12.49166872370386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17.228240423094526</v>
      </c>
      <c r="F19" s="4">
        <v>37163185</v>
      </c>
      <c r="G19" s="3">
        <v>2.7502411285632355</v>
      </c>
      <c r="H19" s="3">
        <v>15.965186048883872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20.395873027329266</v>
      </c>
      <c r="F20" s="4">
        <v>43199530</v>
      </c>
      <c r="G20" s="3">
        <v>1.1293698429312604</v>
      </c>
      <c r="H20" s="3">
        <v>19.794174823662413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23.869153050990441</v>
      </c>
      <c r="F21" s="4">
        <v>47059511</v>
      </c>
      <c r="G21" s="3">
        <v>1.6267159674376419</v>
      </c>
      <c r="H21" s="3">
        <v>23.992497901388411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27.65834875285783</v>
      </c>
      <c r="F22" s="4">
        <v>37572668</v>
      </c>
      <c r="G22" s="3">
        <v>-0.51894603534723416</v>
      </c>
      <c r="H22" s="3">
        <v>28.572721968398241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31.771848071496986</v>
      </c>
      <c r="F23" s="4">
        <v>30363238</v>
      </c>
      <c r="G23" s="3">
        <v>-2.4704779811717481</v>
      </c>
      <c r="H23" s="3">
        <v>33.545860531727314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36.216134546920003</v>
      </c>
      <c r="F24" s="4">
        <v>18339394</v>
      </c>
      <c r="G24" s="3">
        <v>0.42887943733436185</v>
      </c>
      <c r="H24" s="3">
        <v>38.920906843688556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40.994991046328387</v>
      </c>
      <c r="F25" s="4">
        <v>16966744</v>
      </c>
      <c r="G25" s="3">
        <v>1.8665876393684666</v>
      </c>
      <c r="H25" s="3">
        <v>44.704353021975948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46.109548459145465</v>
      </c>
      <c r="F26" s="4">
        <v>15968171</v>
      </c>
      <c r="G26" s="3">
        <v>2.9795718525689852</v>
      </c>
      <c r="H26" s="3">
        <v>50.900018126824691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51.558348018597563</v>
      </c>
      <c r="F27" s="4">
        <v>17614206</v>
      </c>
      <c r="G27" s="3">
        <v>6.1769243483493108</v>
      </c>
      <c r="H27" s="3">
        <v>57.508746373651739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57.338180936093529</v>
      </c>
      <c r="F28" s="4">
        <v>8372820</v>
      </c>
      <c r="G28" s="3">
        <v>-61.09449626535379</v>
      </c>
      <c r="H28" s="3">
        <v>64.528054169105005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63.442674572435685</v>
      </c>
      <c r="F29" s="4">
        <v>0</v>
      </c>
      <c r="G29" s="3">
        <v>-100</v>
      </c>
      <c r="H29" s="3">
        <v>71.951893209969526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69.856754447394124</v>
      </c>
      <c r="F30" s="4">
        <v>271149</v>
      </c>
      <c r="G30" s="3">
        <v>-99.150157331954944</v>
      </c>
      <c r="H30" s="3">
        <v>79.765491404805729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76.553995895004746</v>
      </c>
      <c r="F31" s="4">
        <v>1870057</v>
      </c>
      <c r="G31" s="3">
        <v>-94.967985117529622</v>
      </c>
      <c r="H31" s="3">
        <v>87.94213555847891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83.496257147008379</v>
      </c>
      <c r="F32" s="4">
        <v>11731245</v>
      </c>
      <c r="G32" s="3">
        <v>-72.844044831043291</v>
      </c>
      <c r="H32" s="3">
        <v>96.44268777802543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90.633941120259436</v>
      </c>
      <c r="F33" s="4">
        <v>16927211</v>
      </c>
      <c r="G33" s="3">
        <v>-64.030202098785097</v>
      </c>
      <c r="H33" s="3">
        <v>105.21530807876806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97.909497979287622</v>
      </c>
      <c r="F34" s="4">
        <v>8219094</v>
      </c>
      <c r="G34" s="3">
        <v>-78.124806042520049</v>
      </c>
      <c r="H34" s="3">
        <v>114.19640045293173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105.25791992404584</v>
      </c>
      <c r="F35" s="4">
        <v>5128825</v>
      </c>
      <c r="G35" s="3">
        <v>-83.108438566400594</v>
      </c>
      <c r="H35" s="3">
        <v>123.31061573231236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112.60402248751723</v>
      </c>
      <c r="F36" s="4">
        <v>2874269</v>
      </c>
      <c r="G36" s="3">
        <v>-84.327350183980997</v>
      </c>
      <c r="H36" s="3">
        <v>132.4692491093659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119.86106232303219</v>
      </c>
      <c r="F37" s="4">
        <v>3245991</v>
      </c>
      <c r="G37" s="3">
        <v>-80.86850959736293</v>
      </c>
      <c r="H37" s="3">
        <v>141.56926111999982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126.92851930739756</v>
      </c>
      <c r="F38" s="4">
        <v>2459473</v>
      </c>
      <c r="G38" s="3">
        <v>-84.597653669916227</v>
      </c>
      <c r="H38" s="3">
        <v>150.49255698072616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133.69196508567677</v>
      </c>
      <c r="F39" s="4">
        <v>2436961</v>
      </c>
      <c r="G39" s="3">
        <v>-86.164797890975038</v>
      </c>
      <c r="H39" s="3">
        <v>159.10559484064603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140.02296096335127</v>
      </c>
      <c r="F40" s="4">
        <v>3588559</v>
      </c>
      <c r="G40" s="3">
        <v>-57.140378032729714</v>
      </c>
      <c r="H40" s="3">
        <v>167.25850713978758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145.77880089614436</v>
      </c>
      <c r="F41" s="4">
        <v>4142415</v>
      </c>
      <c r="G41" s="3"/>
      <c r="H41" s="3">
        <v>174.78439365201703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150.80474574536831</v>
      </c>
      <c r="F42" s="4">
        <v>7342738</v>
      </c>
      <c r="G42" s="3">
        <v>2608.0085119251776</v>
      </c>
      <c r="H42" s="3">
        <v>181.50077089528585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154.93593284449537</v>
      </c>
      <c r="F43" s="4">
        <v>14259621</v>
      </c>
      <c r="G43" s="3">
        <v>662.5233348502212</v>
      </c>
      <c r="H43" s="3">
        <v>187.21301758243084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158.18051205361155</v>
      </c>
      <c r="F44" s="4">
        <v>26351353</v>
      </c>
      <c r="G44" s="3">
        <v>124.62537437416063</v>
      </c>
      <c r="H44" s="3">
        <v>191.89501990830473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160.56684440942701</v>
      </c>
      <c r="F45" s="4">
        <v>34460041</v>
      </c>
      <c r="G45" s="3">
        <v>103.57778372349702</v>
      </c>
      <c r="H45" s="3">
        <v>195.55367172868168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162.11450862247247</v>
      </c>
      <c r="F46" s="4">
        <v>25679512</v>
      </c>
      <c r="G46" s="3">
        <v>212.43725889982522</v>
      </c>
      <c r="H46" s="3">
        <v>198.19119539617373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162.83321319548787</v>
      </c>
      <c r="F47" s="4">
        <v>23935219</v>
      </c>
      <c r="G47" s="3">
        <v>366.68036051142315</v>
      </c>
      <c r="H47" s="3">
        <v>199.80342604894807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162.72697087443973</v>
      </c>
      <c r="F48" s="4">
        <v>14930647</v>
      </c>
      <c r="G48" s="3">
        <v>419.45893025322266</v>
      </c>
      <c r="H48" s="3">
        <v>200.38718813513748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161.79959776616516</v>
      </c>
      <c r="F49" s="4">
        <v>13220155</v>
      </c>
      <c r="G49" s="3">
        <v>307.2763910928897</v>
      </c>
      <c r="H49" s="3">
        <v>199.95089477887902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160.07637348547954</v>
      </c>
      <c r="F50" s="4">
        <v>10598385</v>
      </c>
      <c r="G50" s="3">
        <v>330.92097372079303</v>
      </c>
      <c r="H50" s="3">
        <v>198.51817241973464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157.59123241011665</v>
      </c>
      <c r="F51" s="4">
        <v>13623546</v>
      </c>
      <c r="G51" s="3">
        <v>459.03832683411838</v>
      </c>
      <c r="H51" s="3">
        <v>196.12010065673252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154.38082173272841</v>
      </c>
      <c r="F52" s="4">
        <v>17632648</v>
      </c>
      <c r="G52" s="3">
        <v>391.35733869778926</v>
      </c>
      <c r="H52" s="3">
        <v>192.79695372788009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150.48739522643751</v>
      </c>
      <c r="F53" s="4">
        <v>25197638</v>
      </c>
      <c r="G53" s="3">
        <v>508.28376683649515</v>
      </c>
      <c r="H53" s="3">
        <v>188.60726408133601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145.96444493251408</v>
      </c>
      <c r="F54" s="4">
        <v>29785395</v>
      </c>
      <c r="G54" s="3">
        <v>305.64425695156217</v>
      </c>
      <c r="H54" s="3">
        <v>183.62335308088186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140.89763501178487</v>
      </c>
      <c r="F55" s="4">
        <v>35111326</v>
      </c>
      <c r="G55" s="3">
        <v>146.22902670414589</v>
      </c>
      <c r="H55" s="3">
        <v>177.93974184743499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135.37964843481635</v>
      </c>
      <c r="F56" s="4">
        <v>42121775</v>
      </c>
      <c r="G56" s="3">
        <v>59.846725896768938</v>
      </c>
      <c r="H56" s="3">
        <v>171.65942517579268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129.49752222362724</v>
      </c>
      <c r="F57" s="4">
        <v>46140100</v>
      </c>
      <c r="G57" s="3">
        <v>33.894501170210447</v>
      </c>
      <c r="H57" s="3">
        <v>164.88319572775606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123.32995152464846</v>
      </c>
      <c r="F58" s="4">
        <v>35999861</v>
      </c>
      <c r="G58" s="3">
        <v>40.189038639052008</v>
      </c>
      <c r="H58" s="3">
        <v>157.70408139434304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116.94672796515739</v>
      </c>
      <c r="F59" s="4">
        <v>29865924</v>
      </c>
      <c r="G59" s="3">
        <v>24.778152228312589</v>
      </c>
      <c r="H59" s="3">
        <v>150.20601362944947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110.4096369436206</v>
      </c>
      <c r="F60" s="4">
        <v>17661676</v>
      </c>
      <c r="G60" s="3">
        <v>18.291431041133045</v>
      </c>
      <c r="H60" s="3">
        <v>142.46476312011322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103.77306336429642</v>
      </c>
      <c r="F61" s="4">
        <v>16627833</v>
      </c>
      <c r="G61" s="3">
        <v>25.776384618788505</v>
      </c>
      <c r="H61" s="3">
        <v>134.54739028521922</v>
      </c>
    </row>
    <row r="62" spans="1:8" x14ac:dyDescent="0.25">
      <c r="A62" s="2">
        <v>2023</v>
      </c>
      <c r="B62" s="2">
        <v>1</v>
      </c>
      <c r="C62" s="4">
        <v>68106</v>
      </c>
      <c r="D62" s="3">
        <v>-1.7130157447361238</v>
      </c>
      <c r="E62" s="3">
        <v>97.084226090226664</v>
      </c>
      <c r="F62" s="4">
        <v>15472477</v>
      </c>
      <c r="G62" s="3">
        <v>45.989006815661071</v>
      </c>
      <c r="H62" s="3">
        <v>126.51233239559143</v>
      </c>
    </row>
    <row r="63" spans="1:8" x14ac:dyDescent="0.25">
      <c r="A63" s="2">
        <f>A62</f>
        <v>2023</v>
      </c>
      <c r="B63" s="2">
        <v>2</v>
      </c>
      <c r="C63" s="4">
        <v>86254</v>
      </c>
      <c r="D63" s="3">
        <v>-11.567011154855644</v>
      </c>
      <c r="E63" s="3">
        <v>90.38454767135093</v>
      </c>
      <c r="F63" s="4">
        <v>16816547</v>
      </c>
      <c r="G63" s="3">
        <v>23.437370857778149</v>
      </c>
      <c r="H63" s="3">
        <v>118.41047317999359</v>
      </c>
    </row>
    <row r="64" spans="1:8" x14ac:dyDescent="0.25">
      <c r="A64" s="2">
        <f t="shared" ref="A64:A73" si="5">A63</f>
        <v>2023</v>
      </c>
      <c r="B64" s="2">
        <v>3</v>
      </c>
      <c r="C64" s="4">
        <v>137625</v>
      </c>
      <c r="D64" s="3">
        <v>3.9487299561168365</v>
      </c>
      <c r="E64" s="3">
        <v>83.70858973803692</v>
      </c>
      <c r="F64" s="4">
        <v>20597741</v>
      </c>
      <c r="G64" s="3">
        <v>16.815925775867591</v>
      </c>
      <c r="H64" s="3">
        <v>110.28710446957973</v>
      </c>
    </row>
    <row r="65" spans="1:8" x14ac:dyDescent="0.25">
      <c r="A65" s="2">
        <f t="shared" si="5"/>
        <v>2023</v>
      </c>
      <c r="B65" s="2">
        <v>4</v>
      </c>
      <c r="C65" s="4">
        <v>257542</v>
      </c>
      <c r="D65" s="3">
        <v>12.887205719270089</v>
      </c>
      <c r="E65" s="3">
        <v>77.083833951289421</v>
      </c>
      <c r="F65" s="4">
        <v>28046754</v>
      </c>
      <c r="G65" s="3">
        <v>11.307075687014789</v>
      </c>
      <c r="H65" s="3">
        <v>102.18092274117596</v>
      </c>
    </row>
    <row r="66" spans="1:8" x14ac:dyDescent="0.25">
      <c r="A66" s="2">
        <f t="shared" si="5"/>
        <v>2023</v>
      </c>
      <c r="B66" s="2">
        <v>5</v>
      </c>
      <c r="C66" s="4">
        <v>228503</v>
      </c>
      <c r="D66" s="3">
        <v>-8.9088741922495824</v>
      </c>
      <c r="E66" s="3">
        <v>70.532223092961686</v>
      </c>
      <c r="F66" s="4">
        <v>32187667</v>
      </c>
      <c r="G66" s="3">
        <v>8.0652682296138867</v>
      </c>
      <c r="H66" s="3">
        <v>94.124133417532406</v>
      </c>
    </row>
    <row r="67" spans="1:8" x14ac:dyDescent="0.25">
      <c r="A67" s="2">
        <f t="shared" si="5"/>
        <v>2023</v>
      </c>
      <c r="B67" s="2">
        <v>6</v>
      </c>
      <c r="C67" s="4">
        <v>304963</v>
      </c>
      <c r="D67" s="3">
        <v>2.9643835061431645</v>
      </c>
      <c r="E67" s="3">
        <v>64.071241845724174</v>
      </c>
      <c r="F67" s="4">
        <v>36255025</v>
      </c>
      <c r="G67" s="3">
        <v>3.2573506338097191</v>
      </c>
      <c r="H67" s="3">
        <v>86.142631237575998</v>
      </c>
    </row>
    <row r="68" spans="1:8" x14ac:dyDescent="0.25">
      <c r="A68" s="2">
        <f t="shared" si="5"/>
        <v>2023</v>
      </c>
      <c r="B68" s="2">
        <v>7</v>
      </c>
      <c r="C68" s="4">
        <v>472633</v>
      </c>
      <c r="D68" s="3">
        <v>-1.6399140085700092</v>
      </c>
      <c r="E68" s="3">
        <v>57.712858149380324</v>
      </c>
      <c r="F68" s="4">
        <v>43109417</v>
      </c>
      <c r="G68" s="3">
        <v>2.3447302493781352</v>
      </c>
      <c r="H68" s="3">
        <v>78.256334630151159</v>
      </c>
    </row>
    <row r="69" spans="1:8" x14ac:dyDescent="0.25">
      <c r="A69" s="2">
        <f t="shared" si="5"/>
        <v>2023</v>
      </c>
      <c r="B69" s="2">
        <v>8</v>
      </c>
      <c r="C69" s="4">
        <v>555123</v>
      </c>
      <c r="D69" s="3">
        <v>-0.97133621612364163</v>
      </c>
      <c r="E69" s="3">
        <v>51.46479641190443</v>
      </c>
      <c r="F69" s="4">
        <v>46695607</v>
      </c>
      <c r="G69" s="3">
        <v>1.2039570785498999</v>
      </c>
      <c r="H69" s="3">
        <v>70.479406101838165</v>
      </c>
    </row>
    <row r="70" spans="1:8" x14ac:dyDescent="0.25">
      <c r="A70" s="2">
        <f t="shared" si="5"/>
        <v>2023</v>
      </c>
      <c r="B70" s="2">
        <v>9</v>
      </c>
      <c r="C70" s="4">
        <v>340843</v>
      </c>
      <c r="D70" s="3">
        <v>-2.9639520119343787</v>
      </c>
      <c r="E70" s="3">
        <v>45.330659320982051</v>
      </c>
      <c r="F70" s="4">
        <v>37980229</v>
      </c>
      <c r="G70" s="3">
        <v>5.501043462362265</v>
      </c>
      <c r="H70" s="3">
        <v>62.820736520024184</v>
      </c>
    </row>
    <row r="71" spans="1:8" x14ac:dyDescent="0.25">
      <c r="A71" s="2">
        <f t="shared" si="5"/>
        <v>2023</v>
      </c>
      <c r="B71" s="2">
        <v>10</v>
      </c>
      <c r="C71" s="4">
        <v>246412</v>
      </c>
      <c r="D71" s="3">
        <v>-1.2760570038902741</v>
      </c>
      <c r="E71" s="3">
        <v>39.310408166199565</v>
      </c>
      <c r="F71" s="4">
        <v>32415687</v>
      </c>
      <c r="G71" s="3">
        <v>8.5373651925183971</v>
      </c>
      <c r="H71" s="3">
        <v>55.284405957025335</v>
      </c>
    </row>
    <row r="72" spans="1:8" x14ac:dyDescent="0.25">
      <c r="A72" s="2">
        <f t="shared" si="5"/>
        <v>2023</v>
      </c>
      <c r="B72" s="2">
        <v>11</v>
      </c>
      <c r="C72" s="4">
        <v>130017</v>
      </c>
      <c r="D72" s="3">
        <v>9.406003079797042</v>
      </c>
      <c r="E72" s="3">
        <v>33.400650444689681</v>
      </c>
      <c r="F72" s="4">
        <v>19023828</v>
      </c>
      <c r="G72" s="3">
        <v>7.7124730404974029</v>
      </c>
      <c r="H72" s="3">
        <v>47.870513950917598</v>
      </c>
    </row>
    <row r="73" spans="1:8" x14ac:dyDescent="0.25">
      <c r="A73" s="2">
        <f t="shared" si="5"/>
        <v>2023</v>
      </c>
      <c r="B73" s="2">
        <v>12</v>
      </c>
      <c r="C73" s="4">
        <v>107719</v>
      </c>
      <c r="D73" s="3">
        <v>4.7870581139710877</v>
      </c>
      <c r="E73" s="3">
        <v>27.595175149059408</v>
      </c>
      <c r="F73" s="4">
        <v>17913857</v>
      </c>
      <c r="G73" s="3">
        <v>7.7341647585707607</v>
      </c>
      <c r="H73" s="3">
        <v>40.575913717501649</v>
      </c>
    </row>
    <row r="74" spans="1:8" x14ac:dyDescent="0.25">
      <c r="A74" s="2">
        <v>2024</v>
      </c>
      <c r="B74" s="2">
        <v>1</v>
      </c>
      <c r="C74" s="4">
        <v>76919</v>
      </c>
      <c r="D74" s="3">
        <v>12.94012274983114</v>
      </c>
      <c r="E74" s="3">
        <v>21.88610497695986</v>
      </c>
      <c r="F74" s="4">
        <v>16447837</v>
      </c>
      <c r="G74" s="3">
        <v>6.3038387454057876</v>
      </c>
      <c r="H74" s="3">
        <v>33.394669719737166</v>
      </c>
    </row>
    <row r="75" spans="1:8" x14ac:dyDescent="0.25">
      <c r="A75" s="2">
        <f>A74</f>
        <v>2024</v>
      </c>
      <c r="B75" s="2">
        <v>2</v>
      </c>
      <c r="C75" s="4">
        <v>92766</v>
      </c>
      <c r="D75" s="3">
        <v>7.5497947921255859</v>
      </c>
      <c r="E75" s="3">
        <v>16.263978729025823</v>
      </c>
      <c r="F75" s="4">
        <v>18547585</v>
      </c>
      <c r="G75" s="3">
        <v>10.293658977672404</v>
      </c>
      <c r="H75" s="3">
        <v>26.31856574357279</v>
      </c>
    </row>
    <row r="76" spans="1:8" x14ac:dyDescent="0.25">
      <c r="A76" s="2">
        <f t="shared" ref="A76:A85" si="6">A75</f>
        <v>2024</v>
      </c>
      <c r="B76" s="2">
        <v>3</v>
      </c>
      <c r="C76" s="4">
        <v>193760</v>
      </c>
      <c r="D76" s="3">
        <v>40.788374205267928</v>
      </c>
      <c r="E76" s="3">
        <v>10.718713957126312</v>
      </c>
      <c r="F76" s="4">
        <v>24533888</v>
      </c>
      <c r="G76" s="3">
        <v>19.109605271762575</v>
      </c>
      <c r="H76" s="3">
        <v>19.337504267250615</v>
      </c>
    </row>
    <row r="77" spans="1:8" x14ac:dyDescent="0.25">
      <c r="A77" s="2">
        <f t="shared" si="6"/>
        <v>2024</v>
      </c>
      <c r="B77" s="2">
        <v>4</v>
      </c>
      <c r="C77" s="4">
        <v>201765</v>
      </c>
      <c r="D77" s="3">
        <v>-21.657438398397154</v>
      </c>
      <c r="E77" s="3">
        <v>5.2396230614680626</v>
      </c>
      <c r="F77" s="4">
        <v>27142842</v>
      </c>
      <c r="G77" s="3">
        <v>-3.2228756311692974</v>
      </c>
      <c r="H77" s="3">
        <v>12.440274928265103</v>
      </c>
    </row>
    <row r="78" spans="1:8" x14ac:dyDescent="0.25">
      <c r="A78" s="2">
        <f t="shared" si="6"/>
        <v>2024</v>
      </c>
      <c r="B78" s="2">
        <v>5</v>
      </c>
      <c r="C78" s="4">
        <v>265322</v>
      </c>
      <c r="D78" s="3">
        <v>16.11313637020082</v>
      </c>
      <c r="E78" s="3">
        <v>-0.18189338689162377</v>
      </c>
      <c r="F78" s="4">
        <v>35744250</v>
      </c>
      <c r="G78" s="3">
        <v>11.049520923650658</v>
      </c>
      <c r="H78" s="3">
        <v>5.6156515377915888</v>
      </c>
    </row>
    <row r="79" spans="1:8" x14ac:dyDescent="0.25">
      <c r="A79" s="2">
        <f t="shared" si="6"/>
        <v>2024</v>
      </c>
      <c r="B79" s="2">
        <v>6</v>
      </c>
      <c r="C79" s="4">
        <v>298633</v>
      </c>
      <c r="D79" s="3">
        <v>-2.0756616376412906</v>
      </c>
      <c r="E79" s="3">
        <v>-5.5563026683857135</v>
      </c>
      <c r="F79" s="4">
        <v>38226012</v>
      </c>
      <c r="G79" s="3">
        <v>5.4364519125279953</v>
      </c>
      <c r="H79" s="3">
        <v>-1.1486798117834385</v>
      </c>
    </row>
    <row r="80" spans="1:8" x14ac:dyDescent="0.25">
      <c r="A80" s="2">
        <f t="shared" si="6"/>
        <v>2024</v>
      </c>
      <c r="B80" s="2">
        <v>7</v>
      </c>
      <c r="C80" s="4">
        <v>453658</v>
      </c>
      <c r="D80" s="3">
        <v>-4.0147429400824723</v>
      </c>
      <c r="E80" s="3">
        <v>-10.892940464158487</v>
      </c>
      <c r="F80" s="4">
        <v>44038012</v>
      </c>
      <c r="G80" s="3">
        <v>2.154042120309807</v>
      </c>
      <c r="H80" s="3">
        <v>-7.8646556760328066</v>
      </c>
    </row>
    <row r="81" spans="1:8" x14ac:dyDescent="0.25">
      <c r="A81" s="2">
        <f t="shared" si="6"/>
        <v>2024</v>
      </c>
      <c r="B81" s="2">
        <v>8</v>
      </c>
      <c r="C81" s="4">
        <v>582740</v>
      </c>
      <c r="D81" s="3">
        <v>4.9749334832100311</v>
      </c>
      <c r="E81" s="3">
        <v>-16.200900744171534</v>
      </c>
      <c r="F81" s="4">
        <v>47895779</v>
      </c>
      <c r="G81" s="3">
        <v>2.5702032313232426</v>
      </c>
      <c r="H81" s="3">
        <v>-14.543755309715154</v>
      </c>
    </row>
    <row r="82" spans="1:8" x14ac:dyDescent="0.25">
      <c r="A82" s="2">
        <f t="shared" si="6"/>
        <v>2024</v>
      </c>
      <c r="B82" s="2">
        <v>9</v>
      </c>
      <c r="C82" s="4">
        <v>322548</v>
      </c>
      <c r="D82" s="3">
        <v>-5.3675739269986478</v>
      </c>
      <c r="E82" s="3">
        <v>-21.488799825780607</v>
      </c>
      <c r="F82" s="4">
        <v>39040928</v>
      </c>
      <c r="G82" s="3">
        <v>2.7927662047535273</v>
      </c>
      <c r="H82" s="3">
        <v>-21.196762224686598</v>
      </c>
    </row>
    <row r="83" spans="1:8" x14ac:dyDescent="0.25">
      <c r="A83" s="2">
        <f t="shared" si="6"/>
        <v>2024</v>
      </c>
      <c r="B83" s="2">
        <v>10</v>
      </c>
      <c r="C83" s="4">
        <v>220814</v>
      </c>
      <c r="D83" s="3">
        <v>-10.388292777949125</v>
      </c>
      <c r="E83" s="3">
        <v>-26.763783482297892</v>
      </c>
      <c r="F83" s="4">
        <v>33942709</v>
      </c>
      <c r="G83" s="3">
        <v>4.710750076035719</v>
      </c>
      <c r="H83" s="3">
        <v>-27.833271463460129</v>
      </c>
    </row>
    <row r="84" spans="1:8" x14ac:dyDescent="0.25">
      <c r="A84" s="2">
        <f t="shared" si="6"/>
        <v>2024</v>
      </c>
      <c r="B84" s="2">
        <v>11</v>
      </c>
      <c r="C84" s="4">
        <v>142458</v>
      </c>
      <c r="D84" s="3">
        <v>9.5687487020928117</v>
      </c>
      <c r="E84" s="3">
        <v>-32.031877957459272</v>
      </c>
      <c r="F84" s="4">
        <v>20055197</v>
      </c>
      <c r="G84" s="3">
        <v>5.4214588147033282</v>
      </c>
      <c r="H84" s="3">
        <v>-34.461212129074468</v>
      </c>
    </row>
    <row r="85" spans="1:8" x14ac:dyDescent="0.25">
      <c r="A85" s="2">
        <f t="shared" si="6"/>
        <v>2024</v>
      </c>
      <c r="B85" s="2">
        <v>12</v>
      </c>
      <c r="C85" s="4">
        <v>98567</v>
      </c>
      <c r="D85" s="3">
        <v>-8.4961798754165976</v>
      </c>
      <c r="E85" s="3">
        <v>-37.297972308146157</v>
      </c>
      <c r="F85" s="4">
        <v>18033188</v>
      </c>
      <c r="G85" s="3">
        <v>0.66613795119609964</v>
      </c>
      <c r="H85" s="3">
        <v>-41.08625332307254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4" workbookViewId="0">
      <selection activeCell="A85" sqref="A8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-4.486466345566023</v>
      </c>
      <c r="F2" s="6">
        <v>1896327</v>
      </c>
      <c r="G2" s="3">
        <v>15.241247794021117</v>
      </c>
      <c r="H2" s="3">
        <v>0.94150455403198907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-4.8243706726892404</v>
      </c>
      <c r="F3" s="6">
        <v>1709397</v>
      </c>
      <c r="G3" s="3">
        <v>15.701649770071846</v>
      </c>
      <c r="H3" s="3">
        <v>0.64188896582714927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-5.10323357948936</v>
      </c>
      <c r="F4" s="6">
        <v>2223150</v>
      </c>
      <c r="G4" s="3">
        <v>23.564623884213919</v>
      </c>
      <c r="H4" s="3">
        <v>0.33386793092200662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-5.3153959750870854</v>
      </c>
      <c r="F5" s="6">
        <v>2878910</v>
      </c>
      <c r="G5" s="3">
        <v>5.6659493587722487</v>
      </c>
      <c r="H5" s="3">
        <v>2.1538808275152772E-2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-5.4544388784191602</v>
      </c>
      <c r="F6" s="6">
        <v>2765961</v>
      </c>
      <c r="G6" s="3">
        <v>3.1514210371450968</v>
      </c>
      <c r="H6" s="3">
        <v>-0.28938779621361982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-5.5142189290274342</v>
      </c>
      <c r="F7" s="6">
        <v>3070966</v>
      </c>
      <c r="G7" s="3">
        <v>7.7881768644209037</v>
      </c>
      <c r="H7" s="3">
        <v>-0.59280930368962304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-5.4874508512374778</v>
      </c>
      <c r="F8" s="6">
        <v>4488459</v>
      </c>
      <c r="G8" s="3">
        <v>1.9812744447155861</v>
      </c>
      <c r="H8" s="3">
        <v>-0.88238419024029668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-5.3656876293480433</v>
      </c>
      <c r="F9" s="6">
        <v>5573125</v>
      </c>
      <c r="G9" s="3">
        <v>5.0555605718528573</v>
      </c>
      <c r="H9" s="3">
        <v>-1.1511889190247395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-5.1387856455290484</v>
      </c>
      <c r="F10" s="6">
        <v>4037220</v>
      </c>
      <c r="G10" s="3">
        <v>7.1711568412325954</v>
      </c>
      <c r="H10" s="3">
        <v>-1.3921010880190672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-4.7951337472484674</v>
      </c>
      <c r="F11" s="6">
        <v>3214108</v>
      </c>
      <c r="G11" s="3">
        <v>6.1614160809653429</v>
      </c>
      <c r="H11" s="3">
        <v>-1.5975672709291957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-4.3223931829588693</v>
      </c>
      <c r="F12" s="6">
        <v>2257919</v>
      </c>
      <c r="G12" s="3">
        <v>5.25398445839802</v>
      </c>
      <c r="H12" s="3">
        <v>-1.7594393707715097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-3.7060674337363215</v>
      </c>
      <c r="F13" s="6">
        <v>2248326</v>
      </c>
      <c r="G13" s="3">
        <v>-5.6854425554708765E-2</v>
      </c>
      <c r="H13" s="3">
        <v>-1.8690304722740678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-2.9340152039207505</v>
      </c>
      <c r="F14" s="6">
        <v>2007299</v>
      </c>
      <c r="G14" s="3">
        <v>5.8519443112923009</v>
      </c>
      <c r="H14" s="3">
        <v>-1.9171666168434582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-1.9904608697047728</v>
      </c>
      <c r="F15" s="6">
        <v>1753407</v>
      </c>
      <c r="G15" s="3">
        <v>2.5745920930012156</v>
      </c>
      <c r="H15" s="3">
        <v>-1.8945480003274691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-0.85910009644119412</v>
      </c>
      <c r="F16" s="6">
        <v>2327207</v>
      </c>
      <c r="G16" s="3">
        <v>4.6806108449722217</v>
      </c>
      <c r="H16" s="3">
        <v>-1.7913352969816563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0.47376318130872097</v>
      </c>
      <c r="F17" s="6">
        <v>3110456</v>
      </c>
      <c r="G17" s="3">
        <v>8.0428356565505723</v>
      </c>
      <c r="H17" s="3">
        <v>-1.5973788241106506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2.0208813267462791</v>
      </c>
      <c r="F18" s="6">
        <v>2869158</v>
      </c>
      <c r="G18" s="3">
        <v>3.7309636686851277</v>
      </c>
      <c r="H18" s="3">
        <v>-1.3020794583147799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3.7958070621506073</v>
      </c>
      <c r="F19" s="6">
        <v>3234100</v>
      </c>
      <c r="G19" s="3">
        <v>5.3121395678102701</v>
      </c>
      <c r="H19" s="3">
        <v>-0.89416861685543714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5.8102513696659166</v>
      </c>
      <c r="F20" s="6">
        <v>4634869</v>
      </c>
      <c r="G20" s="3">
        <v>3.2619212963736599</v>
      </c>
      <c r="H20" s="3">
        <v>-0.36202820011019554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8.0741272220464548</v>
      </c>
      <c r="F21" s="6">
        <v>6007262</v>
      </c>
      <c r="G21" s="3">
        <v>7.7898306605360457</v>
      </c>
      <c r="H21" s="3">
        <v>0.30639088516730684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10.597189555414728</v>
      </c>
      <c r="F22" s="6">
        <v>3820383</v>
      </c>
      <c r="G22" s="3">
        <v>-5.3709483258281736</v>
      </c>
      <c r="H22" s="3">
        <v>1.1233893953829102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13.388318753419238</v>
      </c>
      <c r="F23" s="6">
        <v>3066144</v>
      </c>
      <c r="G23" s="3">
        <v>-4.6035789712106752</v>
      </c>
      <c r="H23" s="3">
        <v>2.1017877702601884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16.455514427131838</v>
      </c>
      <c r="F24" s="6">
        <v>2467625</v>
      </c>
      <c r="G24" s="3">
        <v>9.2875785180956516</v>
      </c>
      <c r="H24" s="3">
        <v>3.2539554538476314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19.804997403344725</v>
      </c>
      <c r="F25" s="6">
        <v>2335117</v>
      </c>
      <c r="G25" s="3">
        <v>3.8602498036316879</v>
      </c>
      <c r="H25" s="3">
        <v>4.5917962397255714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23.445222150732736</v>
      </c>
      <c r="F26" s="6">
        <v>2083950</v>
      </c>
      <c r="G26" s="3">
        <v>3.818613968322615</v>
      </c>
      <c r="H26" s="3">
        <v>6.1276329230760238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27.382252722734165</v>
      </c>
      <c r="F27" s="6">
        <v>1933451</v>
      </c>
      <c r="G27" s="3">
        <v>10.268237779363254</v>
      </c>
      <c r="H27" s="3">
        <v>7.8737374972451635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31.620446995259108</v>
      </c>
      <c r="F28" s="6">
        <v>956967</v>
      </c>
      <c r="G28" s="3">
        <v>-58.879162876357796</v>
      </c>
      <c r="H28" s="3">
        <v>9.8422216070406403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36.16465312018537</v>
      </c>
      <c r="F29" s="6">
        <v>109727</v>
      </c>
      <c r="G29" s="3">
        <v>-96.472317885223262</v>
      </c>
      <c r="H29" s="3">
        <v>12.045363182011918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41.013704880704019</v>
      </c>
      <c r="F30" s="6">
        <v>216851</v>
      </c>
      <c r="G30" s="3">
        <v>-92.441998663022389</v>
      </c>
      <c r="H30" s="3">
        <v>14.49066783334156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46.157172210360201</v>
      </c>
      <c r="F31" s="6">
        <v>767540</v>
      </c>
      <c r="G31" s="3">
        <v>-76.267276831266813</v>
      </c>
      <c r="H31" s="3">
        <v>17.178105222138011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51.575123860940991</v>
      </c>
      <c r="F32" s="6">
        <v>1683674</v>
      </c>
      <c r="G32" s="3">
        <v>-63.67375215998554</v>
      </c>
      <c r="H32" s="3">
        <v>20.100219129891922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57.237843301863215</v>
      </c>
      <c r="F33" s="6">
        <v>2067745</v>
      </c>
      <c r="G33" s="3">
        <v>-65.57924392177334</v>
      </c>
      <c r="H33" s="3">
        <v>23.243064075451343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63.107425810978292</v>
      </c>
      <c r="F34" s="6">
        <v>1193980</v>
      </c>
      <c r="G34" s="3">
        <v>-68.747112527723004</v>
      </c>
      <c r="H34" s="3">
        <v>26.586876940769201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69.137456330742225</v>
      </c>
      <c r="F35" s="6">
        <v>924688</v>
      </c>
      <c r="G35" s="3">
        <v>-69.841990460982913</v>
      </c>
      <c r="H35" s="3">
        <v>30.10572639196528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75.272210278312542</v>
      </c>
      <c r="F36" s="6">
        <v>639755</v>
      </c>
      <c r="G36" s="3">
        <v>-74.074059064890335</v>
      </c>
      <c r="H36" s="3">
        <v>33.767060679224052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81.446427845044511</v>
      </c>
      <c r="F37" s="6">
        <v>758235</v>
      </c>
      <c r="G37" s="3">
        <v>-67.529036018323708</v>
      </c>
      <c r="H37" s="3">
        <v>37.53138723905964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87.585588255309773</v>
      </c>
      <c r="F38" s="6">
        <v>528784</v>
      </c>
      <c r="G38" s="3">
        <v>-74.625878739892997</v>
      </c>
      <c r="H38" s="3">
        <v>41.351724541337276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93.607209299847881</v>
      </c>
      <c r="F39" s="6">
        <v>525218</v>
      </c>
      <c r="G39" s="3">
        <v>-72.835205029762847</v>
      </c>
      <c r="H39" s="3">
        <v>45.173795193195978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99.417651016762122</v>
      </c>
      <c r="F40" s="6">
        <v>720620</v>
      </c>
      <c r="G40" s="3">
        <v>-24.697507855547784</v>
      </c>
      <c r="H40" s="3">
        <v>48.935267801546892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104.91235104388021</v>
      </c>
      <c r="F41" s="6">
        <v>710362</v>
      </c>
      <c r="G41" s="3">
        <v>547.39034148386452</v>
      </c>
      <c r="H41" s="3">
        <v>52.565615903841241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109.97974903052463</v>
      </c>
      <c r="F42" s="6">
        <v>1074549</v>
      </c>
      <c r="G42" s="3">
        <v>395.52411563700423</v>
      </c>
      <c r="H42" s="3">
        <v>55.989199650331841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114.53091633428471</v>
      </c>
      <c r="F43" s="6">
        <v>1532092</v>
      </c>
      <c r="G43" s="3">
        <v>99.610704328113187</v>
      </c>
      <c r="H43" s="3">
        <v>59.164742019436794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118.49773040753483</v>
      </c>
      <c r="F44" s="6">
        <v>2229586</v>
      </c>
      <c r="G44" s="3">
        <v>32.423854023997521</v>
      </c>
      <c r="H44" s="3">
        <v>62.074544803184395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121.88093295869919</v>
      </c>
      <c r="F45" s="6">
        <v>2959201</v>
      </c>
      <c r="G45" s="3">
        <v>43.112472766226006</v>
      </c>
      <c r="H45" s="3">
        <v>64.703718540985491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124.67502579141551</v>
      </c>
      <c r="F46" s="6">
        <v>2132735</v>
      </c>
      <c r="G46" s="3">
        <v>78.624013802576258</v>
      </c>
      <c r="H46" s="3">
        <v>67.035314696502368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126.86832771013552</v>
      </c>
      <c r="F47" s="6">
        <v>2224871</v>
      </c>
      <c r="G47" s="3">
        <v>140.60775093869501</v>
      </c>
      <c r="H47" s="3">
        <v>69.050885341329618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128.44992015935915</v>
      </c>
      <c r="F48" s="6">
        <v>1664297</v>
      </c>
      <c r="G48" s="3">
        <v>160.1459933880939</v>
      </c>
      <c r="H48" s="3">
        <v>70.732787317833072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129.40976262539408</v>
      </c>
      <c r="F49" s="6">
        <v>1656999</v>
      </c>
      <c r="G49" s="3">
        <v>118.53369997428236</v>
      </c>
      <c r="H49" s="3">
        <v>72.06834669515618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129.73587204205637</v>
      </c>
      <c r="F50" s="6">
        <v>1222596</v>
      </c>
      <c r="G50" s="3">
        <v>131.20896244969589</v>
      </c>
      <c r="H50" s="3">
        <v>73.051098792863911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129.41181688337892</v>
      </c>
      <c r="F51" s="6">
        <v>1221521</v>
      </c>
      <c r="G51" s="3">
        <v>132.57409304326964</v>
      </c>
      <c r="H51" s="3">
        <v>73.677805691165617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128.43329887925148</v>
      </c>
      <c r="F52" s="6">
        <v>1487529</v>
      </c>
      <c r="G52" s="3">
        <v>106.42349643362658</v>
      </c>
      <c r="H52" s="3">
        <v>73.949268210802387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126.80622308416844</v>
      </c>
      <c r="F53" s="6">
        <v>2214921</v>
      </c>
      <c r="G53" s="3">
        <v>211.80172925916648</v>
      </c>
      <c r="H53" s="3">
        <v>73.870377192470329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124.54357814241519</v>
      </c>
      <c r="F54" s="6">
        <v>2345442</v>
      </c>
      <c r="G54" s="3">
        <v>118.2722239748955</v>
      </c>
      <c r="H54" s="3">
        <v>73.448278631603245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121.68752048199975</v>
      </c>
      <c r="F55" s="6">
        <v>2983934</v>
      </c>
      <c r="G55" s="3">
        <v>94.762063896946145</v>
      </c>
      <c r="H55" s="3">
        <v>72.699697089750686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118.30464215321544</v>
      </c>
      <c r="F56" s="6">
        <v>4791138</v>
      </c>
      <c r="G56" s="3">
        <v>114.88913188367707</v>
      </c>
      <c r="H56" s="3">
        <v>71.644469902444371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114.46161149969555</v>
      </c>
      <c r="F57" s="6">
        <v>5628353</v>
      </c>
      <c r="G57" s="3">
        <v>90.198401527980025</v>
      </c>
      <c r="H57" s="3">
        <v>70.303966514022051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110.22183507531997</v>
      </c>
      <c r="F58" s="6">
        <v>3471900</v>
      </c>
      <c r="G58" s="3">
        <v>62.790970279945711</v>
      </c>
      <c r="H58" s="3">
        <v>68.702559470347964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105.65014273729511</v>
      </c>
      <c r="F59" s="6">
        <v>3005305</v>
      </c>
      <c r="G59" s="3">
        <v>35.077719112703612</v>
      </c>
      <c r="H59" s="3">
        <v>66.866002875273423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100.80791890096671</v>
      </c>
      <c r="F60" s="6">
        <v>2247188</v>
      </c>
      <c r="G60" s="3">
        <v>35.023256065473895</v>
      </c>
      <c r="H60" s="3">
        <v>64.819640305622627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95.754026421451087</v>
      </c>
      <c r="F61" s="6">
        <v>2266274</v>
      </c>
      <c r="G61" s="3">
        <v>36.769786825459775</v>
      </c>
      <c r="H61" s="3">
        <v>62.586607818514047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90.541044637703649</v>
      </c>
      <c r="F62" s="6">
        <v>2024439</v>
      </c>
      <c r="G62" s="3">
        <v>65.58527919279959</v>
      </c>
      <c r="H62" s="3">
        <v>60.187972277716128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85.214619579420585</v>
      </c>
      <c r="F63" s="6">
        <v>1822690</v>
      </c>
      <c r="G63" s="3">
        <v>49.214790412935997</v>
      </c>
      <c r="H63" s="3">
        <v>57.643007712206135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79.81355038755369</v>
      </c>
      <c r="F64" s="6">
        <v>2249189</v>
      </c>
      <c r="G64" s="3">
        <v>51.203035369394478</v>
      </c>
      <c r="H64" s="3">
        <v>54.971362963941544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74.369861254738325</v>
      </c>
      <c r="F65" s="6">
        <v>2958626</v>
      </c>
      <c r="G65" s="3">
        <v>33.577044057101801</v>
      </c>
      <c r="H65" s="3">
        <v>52.192101582011823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68.909343913397365</v>
      </c>
      <c r="F66" s="6">
        <v>3083704</v>
      </c>
      <c r="G66" s="3">
        <v>31.476455184140129</v>
      </c>
      <c r="H66" s="3">
        <v>49.324025426090145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63.452557637421528</v>
      </c>
      <c r="F67" s="6">
        <v>3510407</v>
      </c>
      <c r="G67" s="3">
        <v>17.643587291139816</v>
      </c>
      <c r="H67" s="3">
        <v>46.384643643521571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58.015432887968998</v>
      </c>
      <c r="F68" s="6">
        <v>5131290</v>
      </c>
      <c r="G68" s="3">
        <v>7.0996076506249617</v>
      </c>
      <c r="H68" s="3">
        <v>43.390225967051016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52.609267193180031</v>
      </c>
      <c r="F69" s="6">
        <v>6004561</v>
      </c>
      <c r="G69" s="3">
        <v>6.6841578699843529</v>
      </c>
      <c r="H69" s="3">
        <v>40.355046222732263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47.242040082218558</v>
      </c>
      <c r="F70" s="6">
        <v>3887871</v>
      </c>
      <c r="G70" s="3">
        <v>11.981076643912548</v>
      </c>
      <c r="H70" s="3">
        <v>37.290858054791556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41.917618589937355</v>
      </c>
      <c r="F71" s="6">
        <v>3484618</v>
      </c>
      <c r="G71" s="3">
        <v>15.948897033745336</v>
      </c>
      <c r="H71" s="3">
        <v>34.207076851319542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36.63564455633972</v>
      </c>
      <c r="F72" s="6">
        <v>2547213</v>
      </c>
      <c r="G72" s="3">
        <v>13.351130390514721</v>
      </c>
      <c r="H72" s="3">
        <v>31.111360376697775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31.392208842133662</v>
      </c>
      <c r="F73" s="6">
        <v>2480603</v>
      </c>
      <c r="G73" s="3">
        <v>9.4573295197315055</v>
      </c>
      <c r="H73" s="3">
        <v>28.01009846615381</v>
      </c>
    </row>
    <row r="74" spans="1:8" x14ac:dyDescent="0.25">
      <c r="A74" s="2">
        <v>2024</v>
      </c>
      <c r="B74" s="2">
        <v>1</v>
      </c>
      <c r="C74" s="6">
        <v>11090</v>
      </c>
      <c r="D74" s="3">
        <v>38.382830047417031</v>
      </c>
      <c r="E74" s="3">
        <v>26.18200820142982</v>
      </c>
      <c r="F74" s="6">
        <v>2170919</v>
      </c>
      <c r="G74" s="3">
        <v>7.2355847718800215</v>
      </c>
      <c r="H74" s="3">
        <v>24.908447605610611</v>
      </c>
    </row>
    <row r="75" spans="1:8" x14ac:dyDescent="0.25">
      <c r="A75" s="2">
        <f>A74</f>
        <v>2024</v>
      </c>
      <c r="B75" s="2">
        <v>2</v>
      </c>
      <c r="C75" s="6">
        <v>10180</v>
      </c>
      <c r="D75" s="3">
        <v>40.143171806167402</v>
      </c>
      <c r="E75" s="3">
        <v>20.999923195060518</v>
      </c>
      <c r="F75" s="6">
        <v>1949423</v>
      </c>
      <c r="G75" s="3">
        <v>6.9530748509071705</v>
      </c>
      <c r="H75" s="3">
        <v>21.810275894258748</v>
      </c>
    </row>
    <row r="76" spans="1:8" x14ac:dyDescent="0.25">
      <c r="A76" s="2">
        <f t="shared" ref="A76:A85" si="6">A75</f>
        <v>2024</v>
      </c>
      <c r="B76" s="2">
        <v>3</v>
      </c>
      <c r="C76" s="6">
        <v>11338</v>
      </c>
      <c r="D76" s="3">
        <v>-3.2098343862045464</v>
      </c>
      <c r="E76" s="3">
        <v>15.841681663152947</v>
      </c>
      <c r="F76" s="6">
        <v>2404435</v>
      </c>
      <c r="G76" s="3">
        <v>6.9023101215593741</v>
      </c>
      <c r="H76" s="3">
        <v>18.718224149147559</v>
      </c>
    </row>
    <row r="77" spans="1:8" x14ac:dyDescent="0.25">
      <c r="A77" s="2">
        <f t="shared" si="6"/>
        <v>2024</v>
      </c>
      <c r="B77" s="2">
        <v>4</v>
      </c>
      <c r="C77" s="6">
        <v>21974</v>
      </c>
      <c r="D77" s="3">
        <v>11.243861691894907</v>
      </c>
      <c r="E77" s="3">
        <v>10.704340838098959</v>
      </c>
      <c r="F77" s="6">
        <v>2891184</v>
      </c>
      <c r="G77" s="3">
        <v>-2.2795040670905986</v>
      </c>
      <c r="H77" s="3">
        <v>15.633901437253932</v>
      </c>
    </row>
    <row r="78" spans="1:8" x14ac:dyDescent="0.25">
      <c r="A78" s="2">
        <f t="shared" si="6"/>
        <v>2024</v>
      </c>
      <c r="B78" s="2">
        <v>5</v>
      </c>
      <c r="C78" s="6">
        <v>25305</v>
      </c>
      <c r="D78" s="3">
        <v>-6.0760151436419001</v>
      </c>
      <c r="E78" s="3">
        <v>5.5836349303425372</v>
      </c>
      <c r="F78" s="6">
        <v>3267397</v>
      </c>
      <c r="G78" s="3">
        <v>5.9568946954701163</v>
      </c>
      <c r="H78" s="3">
        <v>12.558096275969511</v>
      </c>
    </row>
    <row r="79" spans="1:8" x14ac:dyDescent="0.25">
      <c r="A79" s="2">
        <f t="shared" si="6"/>
        <v>2024</v>
      </c>
      <c r="B79" s="2">
        <v>6</v>
      </c>
      <c r="C79" s="6">
        <v>33592</v>
      </c>
      <c r="D79" s="3">
        <v>17.368365885189196</v>
      </c>
      <c r="E79" s="3">
        <v>0.47533561705362359</v>
      </c>
      <c r="F79" s="6">
        <v>3719541</v>
      </c>
      <c r="G79" s="3">
        <v>5.9575428148360032</v>
      </c>
      <c r="H79" s="3">
        <v>9.4903531961925811</v>
      </c>
    </row>
    <row r="80" spans="1:8" x14ac:dyDescent="0.25">
      <c r="A80" s="2">
        <f t="shared" si="6"/>
        <v>2024</v>
      </c>
      <c r="B80" s="2">
        <v>7</v>
      </c>
      <c r="C80" s="6">
        <v>30987</v>
      </c>
      <c r="D80" s="3">
        <v>-3.0535306448080557</v>
      </c>
      <c r="E80" s="3">
        <v>-4.625595122519643</v>
      </c>
      <c r="F80" s="6">
        <v>5108978</v>
      </c>
      <c r="G80" s="3">
        <v>-0.43482243256568465</v>
      </c>
      <c r="H80" s="3">
        <v>6.4297583120450064</v>
      </c>
    </row>
    <row r="81" spans="1:8" x14ac:dyDescent="0.25">
      <c r="A81" s="2">
        <f t="shared" si="6"/>
        <v>2024</v>
      </c>
      <c r="B81" s="2">
        <v>8</v>
      </c>
      <c r="C81" s="6">
        <v>44638</v>
      </c>
      <c r="D81" s="3">
        <v>13.130749930303875</v>
      </c>
      <c r="E81" s="3">
        <v>-9.7230221820271705</v>
      </c>
      <c r="F81" s="6">
        <v>6295653</v>
      </c>
      <c r="G81" s="3">
        <v>4.8478481607564738</v>
      </c>
      <c r="H81" s="3">
        <v>3.3751524035943921</v>
      </c>
    </row>
    <row r="82" spans="1:8" x14ac:dyDescent="0.25">
      <c r="A82" s="2">
        <f t="shared" si="6"/>
        <v>2024</v>
      </c>
      <c r="B82" s="2">
        <v>9</v>
      </c>
      <c r="C82" s="6">
        <v>32524</v>
      </c>
      <c r="D82" s="3">
        <v>9.1885721959243938</v>
      </c>
      <c r="E82" s="3">
        <v>-14.820701283974582</v>
      </c>
      <c r="F82" s="6">
        <v>4026465</v>
      </c>
      <c r="G82" s="3">
        <v>3.5647787696659661</v>
      </c>
      <c r="H82" s="3">
        <v>0.32489954391219134</v>
      </c>
    </row>
    <row r="83" spans="1:8" x14ac:dyDescent="0.25">
      <c r="A83" s="2">
        <f t="shared" si="6"/>
        <v>2024</v>
      </c>
      <c r="B83" s="2">
        <v>10</v>
      </c>
      <c r="C83" s="6">
        <v>31267</v>
      </c>
      <c r="D83" s="3">
        <v>13.814065230052419</v>
      </c>
      <c r="E83" s="3">
        <v>-19.920801083359702</v>
      </c>
      <c r="F83" s="6">
        <v>3288356</v>
      </c>
      <c r="G83" s="3">
        <v>-5.632238598319816</v>
      </c>
      <c r="H83" s="3">
        <v>-2.7225339233914516</v>
      </c>
    </row>
    <row r="84" spans="1:8" x14ac:dyDescent="0.25">
      <c r="A84" s="2">
        <f t="shared" si="6"/>
        <v>2024</v>
      </c>
      <c r="B84" s="2">
        <v>11</v>
      </c>
      <c r="C84" s="6">
        <v>7264</v>
      </c>
      <c r="D84" s="3">
        <v>-35.977436982196366</v>
      </c>
      <c r="E84" s="3">
        <v>-25.023822924522026</v>
      </c>
      <c r="F84" s="6">
        <v>2954411</v>
      </c>
      <c r="G84" s="3">
        <v>15.986020799988054</v>
      </c>
      <c r="H84" s="3">
        <v>-5.7684566630934917</v>
      </c>
    </row>
    <row r="85" spans="1:8" x14ac:dyDescent="0.25">
      <c r="C85" s="6"/>
      <c r="D85" s="3"/>
      <c r="E85" s="3"/>
      <c r="F85" s="6"/>
      <c r="G85" s="3"/>
      <c r="H85" s="3"/>
    </row>
    <row r="86" spans="1:8" x14ac:dyDescent="0.25">
      <c r="C86" s="6"/>
      <c r="D86" s="3"/>
      <c r="E86" s="3"/>
      <c r="F86" s="6"/>
      <c r="G86" s="3"/>
      <c r="H86" s="3"/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67" workbookViewId="0">
      <selection activeCell="A85" sqref="A8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4">
        <v>444915</v>
      </c>
      <c r="D2" s="3">
        <v>13.190626534407613</v>
      </c>
      <c r="E2" s="3">
        <v>9.1904833577474889</v>
      </c>
      <c r="F2" s="4">
        <v>47468936</v>
      </c>
      <c r="G2" s="3">
        <v>12.843630761373536</v>
      </c>
      <c r="H2" s="3">
        <v>3.6783855639175504</v>
      </c>
    </row>
    <row r="3" spans="1:8" x14ac:dyDescent="0.25">
      <c r="A3" s="2">
        <f>A2</f>
        <v>2018</v>
      </c>
      <c r="B3" s="2">
        <v>2</v>
      </c>
      <c r="C3" s="4">
        <v>520773</v>
      </c>
      <c r="D3" s="3">
        <v>65.698767694701374</v>
      </c>
      <c r="E3" s="3">
        <v>9.2346006089412018</v>
      </c>
      <c r="F3" s="4">
        <v>41802612</v>
      </c>
      <c r="G3" s="3">
        <v>3.7615969609779754</v>
      </c>
      <c r="H3" s="3">
        <v>3.5144462786785495</v>
      </c>
    </row>
    <row r="4" spans="1:8" x14ac:dyDescent="0.25">
      <c r="A4" s="2">
        <f t="shared" ref="A4:A13" si="0">A3</f>
        <v>2018</v>
      </c>
      <c r="B4" s="2">
        <v>3</v>
      </c>
      <c r="C4" s="4">
        <v>376408</v>
      </c>
      <c r="D4" s="3">
        <v>-15.092620162592818</v>
      </c>
      <c r="E4" s="3">
        <v>9.2401153491581969</v>
      </c>
      <c r="F4" s="4">
        <v>47231945</v>
      </c>
      <c r="G4" s="3">
        <v>4.927678970690974</v>
      </c>
      <c r="H4" s="3">
        <v>3.334470556962116</v>
      </c>
    </row>
    <row r="5" spans="1:8" x14ac:dyDescent="0.25">
      <c r="A5" s="2">
        <f t="shared" si="0"/>
        <v>2018</v>
      </c>
      <c r="B5" s="2">
        <v>4</v>
      </c>
      <c r="C5" s="4">
        <v>574089</v>
      </c>
      <c r="D5" s="3">
        <v>23.302491011482097</v>
      </c>
      <c r="E5" s="3">
        <v>9.2119233715604292</v>
      </c>
      <c r="F5" s="4">
        <v>48194945</v>
      </c>
      <c r="G5" s="3">
        <v>8.9042173717553297</v>
      </c>
      <c r="H5" s="3">
        <v>3.1398044348269019</v>
      </c>
    </row>
    <row r="6" spans="1:8" x14ac:dyDescent="0.25">
      <c r="A6" s="2">
        <f t="shared" si="0"/>
        <v>2018</v>
      </c>
      <c r="B6" s="2">
        <v>5</v>
      </c>
      <c r="C6" s="4">
        <v>486231</v>
      </c>
      <c r="D6" s="3">
        <v>5.8199434589293775</v>
      </c>
      <c r="E6" s="3">
        <v>9.1532306960104286</v>
      </c>
      <c r="F6" s="4">
        <v>48915746</v>
      </c>
      <c r="G6" s="3">
        <v>5.6782134836300902</v>
      </c>
      <c r="H6" s="3">
        <v>2.9319045878047354</v>
      </c>
    </row>
    <row r="7" spans="1:8" x14ac:dyDescent="0.25">
      <c r="A7" s="2">
        <f t="shared" si="0"/>
        <v>2018</v>
      </c>
      <c r="B7" s="2">
        <v>6</v>
      </c>
      <c r="C7" s="4">
        <v>475545</v>
      </c>
      <c r="D7" s="3">
        <v>3.0933757663524686</v>
      </c>
      <c r="E7" s="3">
        <v>9.0682218540123856</v>
      </c>
      <c r="F7" s="4">
        <v>45638021</v>
      </c>
      <c r="G7" s="3">
        <v>3.6116515037622143</v>
      </c>
      <c r="H7" s="3">
        <v>2.7126279978813983</v>
      </c>
    </row>
    <row r="8" spans="1:8" x14ac:dyDescent="0.25">
      <c r="A8" s="2">
        <f t="shared" si="0"/>
        <v>2018</v>
      </c>
      <c r="B8" s="2">
        <v>7</v>
      </c>
      <c r="C8" s="4">
        <v>456365</v>
      </c>
      <c r="D8" s="3">
        <v>0.45388210071251045</v>
      </c>
      <c r="E8" s="3">
        <v>8.9608498987901406</v>
      </c>
      <c r="F8" s="4">
        <v>48140494</v>
      </c>
      <c r="G8" s="3">
        <v>0.61054760981658074</v>
      </c>
      <c r="H8" s="3">
        <v>2.4840223629382168</v>
      </c>
    </row>
    <row r="9" spans="1:8" x14ac:dyDescent="0.25">
      <c r="A9" s="2">
        <f t="shared" si="0"/>
        <v>2018</v>
      </c>
      <c r="B9" s="2">
        <v>8</v>
      </c>
      <c r="C9" s="4">
        <v>496639</v>
      </c>
      <c r="D9" s="3">
        <v>-11.420443398077296</v>
      </c>
      <c r="E9" s="3">
        <v>8.8346529637003339</v>
      </c>
      <c r="F9" s="4">
        <v>47476443</v>
      </c>
      <c r="G9" s="3">
        <v>-1.6917512288623482</v>
      </c>
      <c r="H9" s="3">
        <v>2.2481978130444249</v>
      </c>
    </row>
    <row r="10" spans="1:8" x14ac:dyDescent="0.25">
      <c r="A10" s="2">
        <f t="shared" si="0"/>
        <v>2018</v>
      </c>
      <c r="B10" s="2">
        <v>9</v>
      </c>
      <c r="C10" s="4">
        <v>433637</v>
      </c>
      <c r="D10" s="3">
        <v>-30.429962618921568</v>
      </c>
      <c r="E10" s="3">
        <v>8.6925784204469601</v>
      </c>
      <c r="F10" s="4">
        <v>45580694</v>
      </c>
      <c r="G10" s="3">
        <v>-5.3388235979700109</v>
      </c>
      <c r="H10" s="3">
        <v>2.0071343758558453</v>
      </c>
    </row>
    <row r="11" spans="1:8" x14ac:dyDescent="0.25">
      <c r="A11" s="2">
        <f t="shared" si="0"/>
        <v>2018</v>
      </c>
      <c r="B11" s="2">
        <v>10</v>
      </c>
      <c r="C11" s="4">
        <v>614405</v>
      </c>
      <c r="D11" s="3">
        <v>30.91610698213556</v>
      </c>
      <c r="E11" s="3">
        <v>8.5361670368200038</v>
      </c>
      <c r="F11" s="4">
        <v>48472240</v>
      </c>
      <c r="G11" s="3">
        <v>2.4816431130814109</v>
      </c>
      <c r="H11" s="3">
        <v>1.762538471455946</v>
      </c>
    </row>
    <row r="12" spans="1:8" x14ac:dyDescent="0.25">
      <c r="A12" s="2">
        <f t="shared" si="0"/>
        <v>2018</v>
      </c>
      <c r="B12" s="2">
        <v>11</v>
      </c>
      <c r="C12" s="4">
        <v>594132</v>
      </c>
      <c r="D12" s="3">
        <v>6.74768585062957</v>
      </c>
      <c r="E12" s="3">
        <v>8.3642427374817157</v>
      </c>
      <c r="F12" s="4">
        <v>46808962</v>
      </c>
      <c r="G12" s="3">
        <v>-0.8447826326876573</v>
      </c>
      <c r="H12" s="3">
        <v>1.5156063839577905</v>
      </c>
    </row>
    <row r="13" spans="1:8" x14ac:dyDescent="0.25">
      <c r="A13" s="2">
        <f t="shared" si="0"/>
        <v>2018</v>
      </c>
      <c r="B13" s="2">
        <v>12</v>
      </c>
      <c r="C13" s="4">
        <v>511254</v>
      </c>
      <c r="D13" s="3">
        <v>19.348136666262029</v>
      </c>
      <c r="E13" s="3">
        <v>8.1771836095905464</v>
      </c>
      <c r="F13" s="4">
        <v>47819187</v>
      </c>
      <c r="G13" s="3">
        <v>7.5391970958256005</v>
      </c>
      <c r="H13" s="3">
        <v>1.2675843352967771</v>
      </c>
    </row>
    <row r="14" spans="1:8" x14ac:dyDescent="0.25">
      <c r="A14" s="2">
        <v>2019</v>
      </c>
      <c r="B14" s="2">
        <v>1</v>
      </c>
      <c r="C14" s="4">
        <v>548672</v>
      </c>
      <c r="D14" s="3">
        <v>23.320634278457675</v>
      </c>
      <c r="E14" s="3">
        <v>7.975255479410027</v>
      </c>
      <c r="F14" s="4">
        <v>47322622</v>
      </c>
      <c r="G14" s="3">
        <v>-0.30823105030203246</v>
      </c>
      <c r="H14" s="3">
        <v>1.0195546315043704</v>
      </c>
    </row>
    <row r="15" spans="1:8" x14ac:dyDescent="0.25">
      <c r="A15" s="2">
        <f>A14</f>
        <v>2019</v>
      </c>
      <c r="B15" s="2">
        <v>2</v>
      </c>
      <c r="C15" s="4">
        <v>443332</v>
      </c>
      <c r="D15" s="3">
        <v>-14.870394586508906</v>
      </c>
      <c r="E15" s="3">
        <v>7.7594999338326227</v>
      </c>
      <c r="F15" s="4">
        <v>44532985</v>
      </c>
      <c r="G15" s="3">
        <v>6.5315846770531927</v>
      </c>
      <c r="H15" s="3">
        <v>0.77303510727596048</v>
      </c>
    </row>
    <row r="16" spans="1:8" x14ac:dyDescent="0.25">
      <c r="A16" s="2">
        <f t="shared" ref="A16:A25" si="1">A15</f>
        <v>2019</v>
      </c>
      <c r="B16" s="2">
        <v>3</v>
      </c>
      <c r="C16" s="4">
        <v>574492</v>
      </c>
      <c r="D16" s="3">
        <v>52.624811374891081</v>
      </c>
      <c r="E16" s="3">
        <v>7.5320242110562869</v>
      </c>
      <c r="F16" s="4">
        <v>48300896</v>
      </c>
      <c r="G16" s="3">
        <v>2.2631949626465753</v>
      </c>
      <c r="H16" s="3">
        <v>0.52945138996792296</v>
      </c>
    </row>
    <row r="17" spans="1:8" x14ac:dyDescent="0.25">
      <c r="A17" s="2">
        <f t="shared" si="1"/>
        <v>2019</v>
      </c>
      <c r="B17" s="2">
        <v>4</v>
      </c>
      <c r="C17" s="4">
        <v>534561</v>
      </c>
      <c r="D17" s="3">
        <v>-6.8853435617125536</v>
      </c>
      <c r="E17" s="3">
        <v>7.2933640288261712</v>
      </c>
      <c r="F17" s="4">
        <v>46216393</v>
      </c>
      <c r="G17" s="3">
        <v>-4.1053102145878544</v>
      </c>
      <c r="H17" s="3">
        <v>0.2906290062123123</v>
      </c>
    </row>
    <row r="18" spans="1:8" x14ac:dyDescent="0.25">
      <c r="A18" s="2">
        <f t="shared" si="1"/>
        <v>2019</v>
      </c>
      <c r="B18" s="2">
        <v>5</v>
      </c>
      <c r="C18" s="4">
        <v>550365</v>
      </c>
      <c r="D18" s="3">
        <v>13.190026962493139</v>
      </c>
      <c r="E18" s="3">
        <v>7.0471865484404699</v>
      </c>
      <c r="F18" s="4">
        <v>50950553</v>
      </c>
      <c r="G18" s="3">
        <v>4.1598200301391719</v>
      </c>
      <c r="H18" s="3">
        <v>5.8513881500396797E-2</v>
      </c>
    </row>
    <row r="19" spans="1:8" x14ac:dyDescent="0.25">
      <c r="A19" s="2">
        <f t="shared" si="1"/>
        <v>2019</v>
      </c>
      <c r="B19" s="2">
        <v>6</v>
      </c>
      <c r="C19" s="4">
        <v>501258</v>
      </c>
      <c r="D19" s="3">
        <v>5.4070592688389096</v>
      </c>
      <c r="E19" s="3">
        <v>6.7961742987258127</v>
      </c>
      <c r="F19" s="4">
        <v>47234399</v>
      </c>
      <c r="G19" s="3">
        <v>3.4979124094798086</v>
      </c>
      <c r="H19" s="3">
        <v>-0.16525333223355529</v>
      </c>
    </row>
    <row r="20" spans="1:8" x14ac:dyDescent="0.25">
      <c r="A20" s="2">
        <f t="shared" si="1"/>
        <v>2019</v>
      </c>
      <c r="B20" s="2">
        <v>7</v>
      </c>
      <c r="C20" s="4">
        <v>472804</v>
      </c>
      <c r="D20" s="3">
        <v>3.6021605513130828</v>
      </c>
      <c r="E20" s="3">
        <v>6.5434363946486922</v>
      </c>
      <c r="F20" s="4">
        <v>48777939</v>
      </c>
      <c r="G20" s="3">
        <v>1.3241347294857375</v>
      </c>
      <c r="H20" s="3">
        <v>-0.3787471701282869</v>
      </c>
    </row>
    <row r="21" spans="1:8" x14ac:dyDescent="0.25">
      <c r="A21" s="2">
        <f t="shared" si="1"/>
        <v>2019</v>
      </c>
      <c r="B21" s="2">
        <v>8</v>
      </c>
      <c r="C21" s="4">
        <v>672691</v>
      </c>
      <c r="D21" s="3">
        <v>35.448686067747403</v>
      </c>
      <c r="E21" s="3">
        <v>6.2919854848540799</v>
      </c>
      <c r="F21" s="4">
        <v>48180489</v>
      </c>
      <c r="G21" s="3">
        <v>1.4829375486280716</v>
      </c>
      <c r="H21" s="3">
        <v>-0.57978778081269977</v>
      </c>
    </row>
    <row r="22" spans="1:8" x14ac:dyDescent="0.25">
      <c r="A22" s="2">
        <f t="shared" si="1"/>
        <v>2019</v>
      </c>
      <c r="B22" s="2">
        <v>9</v>
      </c>
      <c r="C22" s="4">
        <v>548595</v>
      </c>
      <c r="D22" s="3">
        <v>26.510191704121191</v>
      </c>
      <c r="E22" s="3">
        <v>6.0446299627200482</v>
      </c>
      <c r="F22" s="4">
        <v>46625514</v>
      </c>
      <c r="G22" s="3">
        <v>2.2922424129830032</v>
      </c>
      <c r="H22" s="3">
        <v>-0.76607705722822239</v>
      </c>
    </row>
    <row r="23" spans="1:8" x14ac:dyDescent="0.25">
      <c r="A23" s="2">
        <f t="shared" si="1"/>
        <v>2019</v>
      </c>
      <c r="B23" s="2">
        <v>10</v>
      </c>
      <c r="C23" s="4">
        <v>673648</v>
      </c>
      <c r="D23" s="3">
        <v>9.6423368950447887</v>
      </c>
      <c r="E23" s="3">
        <v>5.8062029924984824</v>
      </c>
      <c r="F23" s="4">
        <v>48348430</v>
      </c>
      <c r="G23" s="3">
        <v>-0.25542454815374871</v>
      </c>
      <c r="H23" s="3">
        <v>-0.93517364750173881</v>
      </c>
    </row>
    <row r="24" spans="1:8" x14ac:dyDescent="0.25">
      <c r="A24" s="2">
        <f t="shared" si="1"/>
        <v>2019</v>
      </c>
      <c r="B24" s="2">
        <v>11</v>
      </c>
      <c r="C24" s="4">
        <v>555711</v>
      </c>
      <c r="D24" s="3">
        <v>-6.4667447637898672</v>
      </c>
      <c r="E24" s="3">
        <v>5.5829589580066434</v>
      </c>
      <c r="F24" s="4">
        <v>43753052</v>
      </c>
      <c r="G24" s="3">
        <v>-6.5284720477245317</v>
      </c>
      <c r="H24" s="3">
        <v>-1.0844238164635907</v>
      </c>
    </row>
    <row r="25" spans="1:8" x14ac:dyDescent="0.25">
      <c r="A25" s="2">
        <f t="shared" si="1"/>
        <v>2019</v>
      </c>
      <c r="B25" s="2">
        <v>12</v>
      </c>
      <c r="C25" s="4">
        <v>509000</v>
      </c>
      <c r="D25" s="3">
        <v>-0.44087674619660566</v>
      </c>
      <c r="E25" s="3">
        <v>5.3814186412494696</v>
      </c>
      <c r="F25" s="4">
        <v>44257967</v>
      </c>
      <c r="G25" s="3">
        <v>-7.4472617027136039</v>
      </c>
      <c r="H25" s="3">
        <v>-1.2111266241455538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5.207266039251218</v>
      </c>
      <c r="F26" s="4">
        <v>45829387</v>
      </c>
      <c r="G26" s="3">
        <v>-3.1554358927956327</v>
      </c>
      <c r="H26" s="3">
        <v>-1.3129591894843529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5.0657808229675725</v>
      </c>
      <c r="F27" s="4">
        <v>43096805</v>
      </c>
      <c r="G27" s="3">
        <v>-3.2249803151529144</v>
      </c>
      <c r="H27" s="3">
        <v>-1.3880316963527235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4.9613952914432558</v>
      </c>
      <c r="F28" s="4">
        <v>44337735</v>
      </c>
      <c r="G28" s="3">
        <v>-8.2051500659532266</v>
      </c>
      <c r="H28" s="3">
        <v>-1.4345822783944648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4.8975378367651548</v>
      </c>
      <c r="F29" s="4">
        <v>41803227</v>
      </c>
      <c r="G29" s="3">
        <v>-9.5489191465028433</v>
      </c>
      <c r="H29" s="3">
        <v>-1.4509766351296818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4.8763693445023479</v>
      </c>
      <c r="F30" s="4">
        <v>38176877</v>
      </c>
      <c r="G30" s="3">
        <v>-25.070730831910694</v>
      </c>
      <c r="H30" s="3">
        <v>-1.4360506443970595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4.8979782269541099</v>
      </c>
      <c r="F31" s="4">
        <v>40246305</v>
      </c>
      <c r="G31" s="3">
        <v>-14.794501778248515</v>
      </c>
      <c r="H31" s="3">
        <v>-1.3892025411541289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4.9597507019399041</v>
      </c>
      <c r="F32" s="4">
        <v>42219930</v>
      </c>
      <c r="G32" s="3">
        <v>-13.444620938166329</v>
      </c>
      <c r="H32" s="3">
        <v>-1.3114718575936646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5.058610989835584</v>
      </c>
      <c r="F33" s="4">
        <v>42979900</v>
      </c>
      <c r="G33" s="3">
        <v>-10.793973054113248</v>
      </c>
      <c r="H33" s="3">
        <v>-1.2048290494665732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5.189583814436368</v>
      </c>
      <c r="F34" s="4">
        <v>43357979</v>
      </c>
      <c r="G34" s="3">
        <v>-7.0080407049239124</v>
      </c>
      <c r="H34" s="3">
        <v>-1.0720871523210236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5.3451170000557484</v>
      </c>
      <c r="F35" s="4">
        <v>45985847</v>
      </c>
      <c r="G35" s="3">
        <v>-4.8865764617382563</v>
      </c>
      <c r="H35" s="3">
        <v>-0.91672511448328498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5.5188330662979306</v>
      </c>
      <c r="F36" s="4">
        <v>43643095</v>
      </c>
      <c r="G36" s="3">
        <v>-0.25131275413655674</v>
      </c>
      <c r="H36" s="3">
        <v>-0.74263410327633506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5.7027865024125699</v>
      </c>
      <c r="F37" s="4">
        <v>43896623</v>
      </c>
      <c r="G37" s="3">
        <v>-0.81644961233758861</v>
      </c>
      <c r="H37" s="3">
        <v>-0.55398097014448888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5.8905195093573228</v>
      </c>
      <c r="F38" s="4">
        <v>42491856</v>
      </c>
      <c r="G38" s="3">
        <v>-7.2825128557796326</v>
      </c>
      <c r="H38" s="3">
        <v>-0.35489844699392659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6.0742777619042787</v>
      </c>
      <c r="F39" s="4">
        <v>40512341</v>
      </c>
      <c r="G39" s="3">
        <v>-5.9968807432476678</v>
      </c>
      <c r="H39" s="3">
        <v>-0.1495374927198696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6.2442215464538791</v>
      </c>
      <c r="F40" s="4">
        <v>46405100</v>
      </c>
      <c r="G40" s="3">
        <v>4.6627663772179639</v>
      </c>
      <c r="H40" s="3">
        <v>5.7469849448517386E-2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6.3929207734090996</v>
      </c>
      <c r="F41" s="4">
        <v>45472641</v>
      </c>
      <c r="G41" s="3">
        <v>8.7778247358750505</v>
      </c>
      <c r="H41" s="3">
        <v>0.26108547077856081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6.5143207969878087</v>
      </c>
      <c r="F42" s="4">
        <v>45499245</v>
      </c>
      <c r="G42" s="3">
        <v>19.180112611097023</v>
      </c>
      <c r="H42" s="3">
        <v>0.45659107479645999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6.6039350794834073</v>
      </c>
      <c r="F43" s="4">
        <v>44907680</v>
      </c>
      <c r="G43" s="3">
        <v>11.582119153547143</v>
      </c>
      <c r="H43" s="3">
        <v>0.63985980525515707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6.661883541279054</v>
      </c>
      <c r="F44" s="4">
        <v>46055466</v>
      </c>
      <c r="G44" s="3">
        <v>9.0846574117958045</v>
      </c>
      <c r="H44" s="3">
        <v>0.80806505045872623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6.6874316675317287</v>
      </c>
      <c r="F45" s="4">
        <v>48818430</v>
      </c>
      <c r="G45" s="3">
        <v>13.584326627097788</v>
      </c>
      <c r="H45" s="3">
        <v>0.95914007783265087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6.6837413340667249</v>
      </c>
      <c r="F46" s="4">
        <v>45057381</v>
      </c>
      <c r="G46" s="3">
        <v>3.9194677408741718</v>
      </c>
      <c r="H46" s="3">
        <v>1.0915929181608406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6.6553027674460745</v>
      </c>
      <c r="F47" s="4">
        <v>46992088</v>
      </c>
      <c r="G47" s="3">
        <v>2.1881536725854023</v>
      </c>
      <c r="H47" s="3">
        <v>1.204808351293126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6.6051793072102543</v>
      </c>
      <c r="F48" s="4">
        <v>45683251</v>
      </c>
      <c r="G48" s="3">
        <v>4.6746363886429165</v>
      </c>
      <c r="H48" s="3">
        <v>1.2983675372753596</v>
      </c>
    </row>
    <row r="49" spans="1:8" x14ac:dyDescent="0.25">
      <c r="A49" s="2">
        <f t="shared" si="3"/>
        <v>2021</v>
      </c>
      <c r="B49" s="2">
        <v>12</v>
      </c>
      <c r="C49" s="4">
        <v>644709</v>
      </c>
      <c r="D49" s="3">
        <v>45.533491197457309</v>
      </c>
      <c r="E49" s="3">
        <v>6.5367558832048474</v>
      </c>
      <c r="F49" s="4">
        <v>46524258</v>
      </c>
      <c r="G49" s="3">
        <v>5.9859616080262024</v>
      </c>
      <c r="H49" s="3">
        <v>1.3719199240229278</v>
      </c>
    </row>
    <row r="50" spans="1:8" x14ac:dyDescent="0.25">
      <c r="A50" s="2">
        <v>2022</v>
      </c>
      <c r="B50" s="2">
        <v>1</v>
      </c>
      <c r="C50" s="4">
        <v>521240</v>
      </c>
      <c r="D50" s="3">
        <v>34.648022670383071</v>
      </c>
      <c r="E50" s="3">
        <v>6.4515579711876727</v>
      </c>
      <c r="F50" s="4">
        <v>46678408</v>
      </c>
      <c r="G50" s="3">
        <v>9.8525985779486689</v>
      </c>
      <c r="H50" s="3">
        <v>1.4253494225658956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6.3538191535355946</v>
      </c>
      <c r="F51" s="4">
        <v>43965761</v>
      </c>
      <c r="G51" s="3">
        <v>8.5243654519989285</v>
      </c>
      <c r="H51" s="3">
        <v>1.4588603634957165</v>
      </c>
    </row>
    <row r="52" spans="1:8" x14ac:dyDescent="0.25">
      <c r="A52" s="2">
        <f t="shared" ref="A52:A61" si="4">A51</f>
        <v>2022</v>
      </c>
      <c r="B52" s="2">
        <v>3</v>
      </c>
      <c r="C52" s="4">
        <v>473822</v>
      </c>
      <c r="D52" s="3">
        <v>-24.539341876013289</v>
      </c>
      <c r="E52" s="3">
        <v>6.249731100451811</v>
      </c>
      <c r="F52" s="4">
        <v>46003569</v>
      </c>
      <c r="G52" s="3">
        <v>-0.86527342899810344</v>
      </c>
      <c r="H52" s="3">
        <v>1.4732423030396351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6.1454694689007292</v>
      </c>
      <c r="F53" s="4">
        <v>48526471</v>
      </c>
      <c r="G53" s="3">
        <v>6.7157524455199402</v>
      </c>
      <c r="H53" s="3">
        <v>1.4697754575004864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6.045071785778946</v>
      </c>
      <c r="F54" s="4">
        <v>51361574</v>
      </c>
      <c r="G54" s="3">
        <v>12.884453357412863</v>
      </c>
      <c r="H54" s="3">
        <v>1.4495776462552694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5.9511692267584744</v>
      </c>
      <c r="F55" s="4">
        <v>48075081</v>
      </c>
      <c r="G55" s="3">
        <v>7.0531387949678059</v>
      </c>
      <c r="H55" s="3">
        <v>1.4141309926384849</v>
      </c>
    </row>
    <row r="56" spans="1:8" x14ac:dyDescent="0.25">
      <c r="A56" s="2">
        <f t="shared" si="4"/>
        <v>2022</v>
      </c>
      <c r="B56" s="2">
        <v>7</v>
      </c>
      <c r="C56" s="4">
        <v>550115</v>
      </c>
      <c r="D56" s="3">
        <v>-7.8920050230221861</v>
      </c>
      <c r="E56" s="3">
        <v>5.8658430947022362</v>
      </c>
      <c r="F56" s="4">
        <v>48123027</v>
      </c>
      <c r="G56" s="3">
        <v>4.4892847246404965</v>
      </c>
      <c r="H56" s="3">
        <v>1.3657117085756858</v>
      </c>
    </row>
    <row r="57" spans="1:8" x14ac:dyDescent="0.25">
      <c r="A57" s="2">
        <f t="shared" si="4"/>
        <v>2022</v>
      </c>
      <c r="B57" s="2">
        <v>8</v>
      </c>
      <c r="C57" s="4">
        <v>479451</v>
      </c>
      <c r="D57" s="3">
        <v>-16.632585992843062</v>
      </c>
      <c r="E57" s="3">
        <v>5.7907716303062706</v>
      </c>
      <c r="F57" s="4">
        <v>47209037</v>
      </c>
      <c r="G57" s="3">
        <v>-3.2966914339523035</v>
      </c>
      <c r="H57" s="3">
        <v>1.3069876037564756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5.7266776681473317</v>
      </c>
      <c r="F58" s="4">
        <v>44673571</v>
      </c>
      <c r="G58" s="3">
        <v>-0.85182492076048</v>
      </c>
      <c r="H58" s="3">
        <v>1.24084340266324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5.6727268651894542</v>
      </c>
      <c r="F59" s="4">
        <v>47236605</v>
      </c>
      <c r="G59" s="3">
        <v>0.52033652984306844</v>
      </c>
      <c r="H59" s="3">
        <v>1.1698441298451905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5.6274840814357496</v>
      </c>
      <c r="F60" s="4">
        <v>42947445</v>
      </c>
      <c r="G60" s="3">
        <v>-5.988641219951707</v>
      </c>
      <c r="H60" s="3">
        <v>1.096409485662412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5.5896418705368749</v>
      </c>
      <c r="F61" s="4">
        <v>47465933</v>
      </c>
      <c r="G61" s="3">
        <v>2.0240516248534179</v>
      </c>
      <c r="H61" s="3">
        <v>1.0229140657805447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5.2873916046350944</v>
      </c>
      <c r="E62" s="3">
        <v>5.5571972725252232</v>
      </c>
      <c r="F62" s="4">
        <v>44276774</v>
      </c>
      <c r="G62" s="3">
        <v>-5.1450640733077257</v>
      </c>
      <c r="H62" s="3">
        <v>0.95124044845511657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5.5266290183523212</v>
      </c>
      <c r="F63" s="4">
        <v>42495401</v>
      </c>
      <c r="G63" s="3">
        <v>-3.3443296932811006</v>
      </c>
      <c r="H63" s="3">
        <v>0.88334073538325808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33.697464448674829</v>
      </c>
      <c r="E64" s="3">
        <v>5.4943971024649798</v>
      </c>
      <c r="F64" s="4">
        <v>47616630</v>
      </c>
      <c r="G64" s="3">
        <v>3.5063822982951631</v>
      </c>
      <c r="H64" s="3">
        <v>0.82074367378142143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5.4556755560702017</v>
      </c>
      <c r="F65" s="4">
        <v>47016957</v>
      </c>
      <c r="G65" s="3">
        <v>-3.1107021979817961</v>
      </c>
      <c r="H65" s="3">
        <v>0.76468442264184611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5.4075969567184758</v>
      </c>
      <c r="F66" s="4">
        <v>47114174</v>
      </c>
      <c r="G66" s="3">
        <v>-8.2696063792749079</v>
      </c>
      <c r="H66" s="3">
        <v>0.71658464363902941</v>
      </c>
    </row>
    <row r="67" spans="1:8" x14ac:dyDescent="0.25">
      <c r="A67" s="2">
        <f t="shared" si="5"/>
        <v>2023</v>
      </c>
      <c r="B67" s="2">
        <v>6</v>
      </c>
      <c r="C67" s="4">
        <v>587036</v>
      </c>
      <c r="D67" s="3">
        <v>26.223942374885766</v>
      </c>
      <c r="E67" s="3">
        <v>5.3487333031548721</v>
      </c>
      <c r="F67" s="4">
        <v>45822079</v>
      </c>
      <c r="G67" s="3">
        <v>-4.6864237212621678</v>
      </c>
      <c r="H67" s="3">
        <v>0.677596874376592</v>
      </c>
    </row>
    <row r="68" spans="1:8" x14ac:dyDescent="0.25">
      <c r="A68" s="2">
        <f t="shared" si="5"/>
        <v>2023</v>
      </c>
      <c r="B68" s="2">
        <v>7</v>
      </c>
      <c r="C68" s="4">
        <v>590199</v>
      </c>
      <c r="D68" s="3">
        <v>7.2864764640120594</v>
      </c>
      <c r="E68" s="3">
        <v>5.2774980173617854</v>
      </c>
      <c r="F68" s="4">
        <v>45993103</v>
      </c>
      <c r="G68" s="3">
        <v>-4.4259975582998994</v>
      </c>
      <c r="H68" s="3">
        <v>0.64824961141489645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-1.1972026338457953</v>
      </c>
      <c r="E69" s="3">
        <v>5.1937541886182581</v>
      </c>
      <c r="F69" s="4">
        <v>45366192.310000002</v>
      </c>
      <c r="G69" s="3">
        <v>-3.9035845827568916</v>
      </c>
      <c r="H69" s="3">
        <v>0.62869884988405289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5.0975044185954612</v>
      </c>
      <c r="F70" s="4">
        <v>44209890.979999997</v>
      </c>
      <c r="G70" s="3">
        <v>-1.0379291595023932</v>
      </c>
      <c r="H70" s="3">
        <v>0.61874820663849661</v>
      </c>
    </row>
    <row r="71" spans="1:8" x14ac:dyDescent="0.25">
      <c r="A71" s="2">
        <f t="shared" si="5"/>
        <v>2023</v>
      </c>
      <c r="B71" s="2">
        <v>10</v>
      </c>
      <c r="C71" s="4">
        <v>527756</v>
      </c>
      <c r="D71" s="3">
        <v>-20.885769494259321</v>
      </c>
      <c r="E71" s="3">
        <v>4.9883074925185618</v>
      </c>
      <c r="F71" s="4">
        <v>45280821.579999998</v>
      </c>
      <c r="G71" s="3">
        <v>-4.1403979392676593</v>
      </c>
      <c r="H71" s="3">
        <v>0.6178865566276186</v>
      </c>
    </row>
    <row r="72" spans="1:8" x14ac:dyDescent="0.25">
      <c r="A72" s="2">
        <f t="shared" si="5"/>
        <v>2023</v>
      </c>
      <c r="B72" s="2">
        <v>11</v>
      </c>
      <c r="C72" s="4">
        <v>612416</v>
      </c>
      <c r="D72" s="3">
        <v>13.741484469604103</v>
      </c>
      <c r="E72" s="3">
        <v>4.8677653777415708</v>
      </c>
      <c r="F72" s="4">
        <v>45017799.299999997</v>
      </c>
      <c r="G72" s="3">
        <v>4.8206693087330166</v>
      </c>
      <c r="H72" s="3">
        <v>0.62548772776149419</v>
      </c>
    </row>
    <row r="73" spans="1:8" x14ac:dyDescent="0.25">
      <c r="A73" s="2">
        <f t="shared" si="5"/>
        <v>2023</v>
      </c>
      <c r="B73" s="2">
        <v>12</v>
      </c>
      <c r="C73" s="4">
        <v>598341</v>
      </c>
      <c r="D73" s="3">
        <v>10.847201406475504</v>
      </c>
      <c r="E73" s="3">
        <v>4.7356832307166412</v>
      </c>
      <c r="F73" s="4">
        <v>43568157.869999997</v>
      </c>
      <c r="G73" s="3">
        <v>-8.2117318330180105</v>
      </c>
      <c r="H73" s="3">
        <v>0.64059511152687287</v>
      </c>
    </row>
    <row r="74" spans="1:8" x14ac:dyDescent="0.25">
      <c r="A74" s="2">
        <v>2024</v>
      </c>
      <c r="B74" s="2">
        <v>1</v>
      </c>
      <c r="C74" s="4">
        <v>684214</v>
      </c>
      <c r="D74" s="3">
        <v>24.67456268221575</v>
      </c>
      <c r="E74" s="3">
        <v>4.5924824383884157</v>
      </c>
      <c r="F74" s="4">
        <v>45626864.909999996</v>
      </c>
      <c r="G74" s="3">
        <v>3.0492079436500896</v>
      </c>
      <c r="H74" s="3">
        <v>0.66254343146473826</v>
      </c>
    </row>
    <row r="75" spans="1:8" x14ac:dyDescent="0.25">
      <c r="A75" s="2">
        <f>A74</f>
        <v>2024</v>
      </c>
      <c r="B75" s="2">
        <v>2</v>
      </c>
      <c r="C75" s="4">
        <v>536065</v>
      </c>
      <c r="D75" s="3">
        <v>2.6649430240352379</v>
      </c>
      <c r="E75" s="3">
        <v>4.4390087986859648</v>
      </c>
      <c r="F75" s="4">
        <v>42962410.780000001</v>
      </c>
      <c r="G75" s="3">
        <v>1.0989654621684775</v>
      </c>
      <c r="H75" s="3">
        <v>0.69005266618936945</v>
      </c>
    </row>
    <row r="76" spans="1:8" x14ac:dyDescent="0.25">
      <c r="A76" s="2">
        <f t="shared" ref="A76:A85" si="6">A75</f>
        <v>2024</v>
      </c>
      <c r="B76" s="2">
        <v>3</v>
      </c>
      <c r="C76" s="4">
        <v>626161</v>
      </c>
      <c r="D76" s="3">
        <v>-1.1566122799484768</v>
      </c>
      <c r="E76" s="3">
        <v>4.2775026984441809</v>
      </c>
      <c r="F76" s="4">
        <v>47201847.700000003</v>
      </c>
      <c r="G76" s="3">
        <v>-0.8710870550897809</v>
      </c>
      <c r="H76" s="3">
        <v>0.72200853490616945</v>
      </c>
    </row>
    <row r="77" spans="1:8" x14ac:dyDescent="0.25">
      <c r="A77" s="2">
        <f t="shared" si="6"/>
        <v>2024</v>
      </c>
      <c r="B77" s="2">
        <v>4</v>
      </c>
      <c r="C77" s="4">
        <v>564250</v>
      </c>
      <c r="D77" s="3">
        <v>0.60855471375818038</v>
      </c>
      <c r="E77" s="3">
        <v>4.1100813254858277</v>
      </c>
      <c r="F77" s="4">
        <v>48920458.130000003</v>
      </c>
      <c r="G77" s="3">
        <v>4.0485417420782932</v>
      </c>
      <c r="H77" s="3">
        <v>0.75732515354248442</v>
      </c>
    </row>
    <row r="78" spans="1:8" x14ac:dyDescent="0.25">
      <c r="A78" s="2">
        <f t="shared" si="6"/>
        <v>2024</v>
      </c>
      <c r="B78" s="2">
        <v>5</v>
      </c>
      <c r="C78" s="4">
        <v>622213</v>
      </c>
      <c r="D78" s="3">
        <v>-2.0137007874015733</v>
      </c>
      <c r="E78" s="3">
        <v>3.9384844985379486</v>
      </c>
      <c r="F78" s="4">
        <v>51269542.329999998</v>
      </c>
      <c r="G78" s="3">
        <v>8.8197838934839456</v>
      </c>
      <c r="H78" s="3">
        <v>0.79480600638746646</v>
      </c>
    </row>
    <row r="79" spans="1:8" x14ac:dyDescent="0.25">
      <c r="A79" s="2">
        <f t="shared" si="6"/>
        <v>2024</v>
      </c>
      <c r="B79" s="2">
        <v>6</v>
      </c>
      <c r="C79" s="4">
        <v>512338</v>
      </c>
      <c r="D79" s="3">
        <v>-12.72460292043418</v>
      </c>
      <c r="E79" s="3">
        <v>3.7642088747573283</v>
      </c>
      <c r="F79" s="4">
        <v>46929598.479999997</v>
      </c>
      <c r="G79" s="3">
        <v>2.4169996302437546</v>
      </c>
      <c r="H79" s="3">
        <v>0.83348313443780497</v>
      </c>
    </row>
    <row r="80" spans="1:8" x14ac:dyDescent="0.25">
      <c r="A80" s="2">
        <f t="shared" si="6"/>
        <v>2024</v>
      </c>
      <c r="B80" s="2">
        <v>7</v>
      </c>
      <c r="C80" s="4">
        <v>535034</v>
      </c>
      <c r="D80" s="3">
        <v>-9.3468474192602855</v>
      </c>
      <c r="E80" s="3">
        <v>3.5883377651003401</v>
      </c>
      <c r="F80" s="4">
        <v>46911379.909999996</v>
      </c>
      <c r="G80" s="3">
        <v>1.9965535049896399</v>
      </c>
      <c r="H80" s="3">
        <v>0.87294586882123781</v>
      </c>
    </row>
    <row r="81" spans="1:8" x14ac:dyDescent="0.25">
      <c r="A81" s="2">
        <f t="shared" si="6"/>
        <v>2024</v>
      </c>
      <c r="B81" s="2">
        <v>8</v>
      </c>
      <c r="C81" s="4">
        <v>587801</v>
      </c>
      <c r="D81" s="3">
        <v>24.084304565441794</v>
      </c>
      <c r="E81" s="3">
        <v>3.4108094241486904</v>
      </c>
      <c r="F81" s="4">
        <v>45980938.640000001</v>
      </c>
      <c r="G81" s="3">
        <v>1.3550758807335361</v>
      </c>
      <c r="H81" s="3">
        <v>0.91289350708882278</v>
      </c>
    </row>
    <row r="82" spans="1:8" x14ac:dyDescent="0.25">
      <c r="A82" s="2">
        <f t="shared" si="6"/>
        <v>2024</v>
      </c>
      <c r="B82" s="2">
        <v>9</v>
      </c>
      <c r="C82" s="4">
        <v>683856</v>
      </c>
      <c r="D82" s="3">
        <v>-9.2392407936071841</v>
      </c>
      <c r="E82" s="3">
        <v>3.2306638297351733</v>
      </c>
      <c r="F82" s="4">
        <v>45455060</v>
      </c>
      <c r="G82" s="3">
        <v>2.81649421068082</v>
      </c>
      <c r="H82" s="3">
        <v>0.95310337509968512</v>
      </c>
    </row>
    <row r="83" spans="1:8" x14ac:dyDescent="0.25">
      <c r="A83" s="2">
        <f t="shared" si="6"/>
        <v>2024</v>
      </c>
      <c r="B83" s="2">
        <v>10</v>
      </c>
      <c r="C83" s="4">
        <v>684162</v>
      </c>
      <c r="D83" s="3">
        <v>29.636043929391608</v>
      </c>
      <c r="E83" s="3">
        <v>3.0483766190773953</v>
      </c>
      <c r="F83" s="4">
        <v>46088391.130000003</v>
      </c>
      <c r="G83" s="3">
        <v>1.7834692963183851</v>
      </c>
      <c r="H83" s="3">
        <v>0.99338350582223101</v>
      </c>
    </row>
    <row r="84" spans="1:8" x14ac:dyDescent="0.25">
      <c r="A84" s="2">
        <f t="shared" si="6"/>
        <v>2024</v>
      </c>
      <c r="B84" s="2">
        <v>11</v>
      </c>
      <c r="C84" s="4">
        <v>596430</v>
      </c>
      <c r="D84" s="3">
        <v>-2.6103171700282202</v>
      </c>
      <c r="E84" s="3">
        <v>2.8635574637941192</v>
      </c>
      <c r="F84" s="4">
        <v>45533037</v>
      </c>
      <c r="G84" s="3">
        <v>1.1445199632404091</v>
      </c>
      <c r="H84" s="3">
        <v>1.0336713343662265</v>
      </c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4"/>
  <sheetViews>
    <sheetView topLeftCell="A58" workbookViewId="0">
      <selection activeCell="A85" sqref="A85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76.093000000000004</v>
      </c>
      <c r="D2" s="3">
        <v>10.787768191827096</v>
      </c>
      <c r="E2" s="3">
        <v>6.1863220852057905</v>
      </c>
      <c r="F2" s="4">
        <v>85.364999999999995</v>
      </c>
      <c r="G2" s="3">
        <v>7.4</v>
      </c>
      <c r="H2" s="3">
        <v>4.5578612293430316</v>
      </c>
    </row>
    <row r="3" spans="1:8" x14ac:dyDescent="0.25">
      <c r="A3" s="2">
        <f>A2</f>
        <v>2018</v>
      </c>
      <c r="B3" s="2">
        <v>2</v>
      </c>
      <c r="C3" s="4">
        <v>72.049000000000007</v>
      </c>
      <c r="D3" s="3">
        <v>11.238983078586017</v>
      </c>
      <c r="E3" s="3">
        <v>6.0988837555552502</v>
      </c>
      <c r="F3" s="4">
        <v>82.700999999999993</v>
      </c>
      <c r="G3" s="3">
        <v>6.6</v>
      </c>
      <c r="H3" s="3">
        <v>4.4089201657842585</v>
      </c>
    </row>
    <row r="4" spans="1:8" x14ac:dyDescent="0.25">
      <c r="A4" s="2">
        <f t="shared" ref="A4:A13" si="0">A3</f>
        <v>2018</v>
      </c>
      <c r="B4" s="2">
        <v>3</v>
      </c>
      <c r="C4" s="4">
        <v>81.019000000000005</v>
      </c>
      <c r="D4" s="3">
        <v>7.8245711175566779</v>
      </c>
      <c r="E4" s="3">
        <v>5.9986789475066065</v>
      </c>
      <c r="F4" s="4">
        <v>92.253</v>
      </c>
      <c r="G4" s="3">
        <v>3.4</v>
      </c>
      <c r="H4" s="3">
        <v>4.2499770262215071</v>
      </c>
    </row>
    <row r="5" spans="1:8" x14ac:dyDescent="0.25">
      <c r="A5" s="2">
        <f t="shared" si="0"/>
        <v>2018</v>
      </c>
      <c r="B5" s="2">
        <v>4</v>
      </c>
      <c r="C5" s="4">
        <v>80.655000000000001</v>
      </c>
      <c r="D5" s="3">
        <v>10.49856830536231</v>
      </c>
      <c r="E5" s="3">
        <v>5.8861735224062652</v>
      </c>
      <c r="F5" s="4">
        <v>90.352000000000004</v>
      </c>
      <c r="G5" s="3">
        <v>7.2</v>
      </c>
      <c r="H5" s="3">
        <v>4.0817611545450774</v>
      </c>
    </row>
    <row r="6" spans="1:8" x14ac:dyDescent="0.25">
      <c r="A6" s="2">
        <f t="shared" si="0"/>
        <v>2018</v>
      </c>
      <c r="B6" s="2">
        <v>5</v>
      </c>
      <c r="C6" s="4">
        <v>85.472999999999999</v>
      </c>
      <c r="D6" s="3">
        <v>10.152534614753762</v>
      </c>
      <c r="E6" s="3">
        <v>5.7619601396679965</v>
      </c>
      <c r="F6" s="4">
        <v>96.004000000000005</v>
      </c>
      <c r="G6" s="3">
        <v>6.8</v>
      </c>
      <c r="H6" s="3">
        <v>3.9049428684628928</v>
      </c>
    </row>
    <row r="7" spans="1:8" x14ac:dyDescent="0.25">
      <c r="A7" s="2">
        <f t="shared" si="0"/>
        <v>2018</v>
      </c>
      <c r="B7" s="2">
        <v>6</v>
      </c>
      <c r="C7" s="4">
        <v>87.31</v>
      </c>
      <c r="D7" s="3">
        <v>7.8223647347373193</v>
      </c>
      <c r="E7" s="3">
        <v>5.6269517638988313</v>
      </c>
      <c r="F7" s="4">
        <v>98.414000000000001</v>
      </c>
      <c r="G7" s="3">
        <v>5.6</v>
      </c>
      <c r="H7" s="3">
        <v>3.7204090300471462</v>
      </c>
    </row>
    <row r="8" spans="1:8" x14ac:dyDescent="0.25">
      <c r="A8" s="2">
        <f t="shared" si="0"/>
        <v>2018</v>
      </c>
      <c r="B8" s="2">
        <v>7</v>
      </c>
      <c r="C8" s="4">
        <v>95.852999999999994</v>
      </c>
      <c r="D8" s="3">
        <v>10.115655866769323</v>
      </c>
      <c r="E8" s="3">
        <v>5.4823662607110162</v>
      </c>
      <c r="F8" s="4">
        <v>100.214</v>
      </c>
      <c r="G8" s="3">
        <v>7.9</v>
      </c>
      <c r="H8" s="3">
        <v>3.5292475470041649</v>
      </c>
    </row>
    <row r="9" spans="1:8" x14ac:dyDescent="0.25">
      <c r="A9" s="2">
        <f t="shared" si="0"/>
        <v>2018</v>
      </c>
      <c r="B9" s="2">
        <v>8</v>
      </c>
      <c r="C9" s="4">
        <v>94.313999999999993</v>
      </c>
      <c r="D9" s="3">
        <v>5.6864947276037192</v>
      </c>
      <c r="E9" s="3">
        <v>5.3295739549508836</v>
      </c>
      <c r="F9" s="4">
        <v>89.814999999999998</v>
      </c>
      <c r="G9" s="3">
        <v>8.1</v>
      </c>
      <c r="H9" s="3">
        <v>3.332676854190967</v>
      </c>
    </row>
    <row r="10" spans="1:8" x14ac:dyDescent="0.25">
      <c r="A10" s="2">
        <f t="shared" si="0"/>
        <v>2018</v>
      </c>
      <c r="B10" s="2">
        <v>9</v>
      </c>
      <c r="C10" s="4">
        <v>85.372</v>
      </c>
      <c r="D10" s="3">
        <v>4.7550445862422075</v>
      </c>
      <c r="E10" s="3">
        <v>5.1702669276874085</v>
      </c>
      <c r="F10" s="4">
        <v>93.227999999999994</v>
      </c>
      <c r="G10" s="3">
        <v>4.3</v>
      </c>
      <c r="H10" s="3">
        <v>3.1322189109404737</v>
      </c>
    </row>
    <row r="11" spans="1:8" x14ac:dyDescent="0.25">
      <c r="A11" s="2">
        <f t="shared" si="0"/>
        <v>2018</v>
      </c>
      <c r="B11" s="2">
        <v>10</v>
      </c>
      <c r="C11" s="4">
        <v>88.882999999999996</v>
      </c>
      <c r="D11" s="3">
        <v>10.282782795315004</v>
      </c>
      <c r="E11" s="3">
        <v>5.0061620461543335</v>
      </c>
      <c r="F11" s="4">
        <v>97.972999999999999</v>
      </c>
      <c r="G11" s="3">
        <v>8.4</v>
      </c>
      <c r="H11" s="3">
        <v>2.9297267406929541</v>
      </c>
    </row>
    <row r="12" spans="1:8" x14ac:dyDescent="0.25">
      <c r="A12" s="2">
        <f t="shared" si="0"/>
        <v>2018</v>
      </c>
      <c r="B12" s="2">
        <v>11</v>
      </c>
      <c r="C12" s="4">
        <v>85.77</v>
      </c>
      <c r="D12" s="3">
        <v>7.5139527992061694</v>
      </c>
      <c r="E12" s="3">
        <v>4.8389473427005791</v>
      </c>
      <c r="F12" s="4">
        <v>95.941999999999993</v>
      </c>
      <c r="G12" s="3">
        <v>5.7</v>
      </c>
      <c r="H12" s="3">
        <v>2.7271344627976397</v>
      </c>
    </row>
    <row r="13" spans="1:8" x14ac:dyDescent="0.25">
      <c r="A13" s="2">
        <f t="shared" si="0"/>
        <v>2018</v>
      </c>
      <c r="B13" s="2">
        <v>12</v>
      </c>
      <c r="C13" s="4">
        <v>91.869</v>
      </c>
      <c r="D13" s="3">
        <v>2.9883982799999931</v>
      </c>
      <c r="E13" s="3">
        <v>4.6706772816715354</v>
      </c>
      <c r="F13" s="4">
        <v>98.951999999999998</v>
      </c>
      <c r="G13" s="3">
        <v>2.7</v>
      </c>
      <c r="H13" s="3">
        <v>2.526756076691214</v>
      </c>
    </row>
    <row r="14" spans="1:8" x14ac:dyDescent="0.25">
      <c r="A14" s="2">
        <v>2019</v>
      </c>
      <c r="B14" s="2">
        <v>1</v>
      </c>
      <c r="C14" s="4">
        <v>83.236999999999995</v>
      </c>
      <c r="D14" s="3">
        <v>9.3881620543162736</v>
      </c>
      <c r="E14" s="3">
        <v>4.5035920916804058</v>
      </c>
      <c r="F14" s="4">
        <v>90.042000000000002</v>
      </c>
      <c r="G14" s="3">
        <v>5.5</v>
      </c>
      <c r="H14" s="3">
        <v>2.3311120308059996</v>
      </c>
    </row>
    <row r="15" spans="1:8" x14ac:dyDescent="0.25">
      <c r="A15" s="2">
        <f>A14</f>
        <v>2019</v>
      </c>
      <c r="B15" s="2">
        <v>2</v>
      </c>
      <c r="C15" s="4">
        <v>78.171999999999997</v>
      </c>
      <c r="D15" s="3">
        <v>8.4982575413429906</v>
      </c>
      <c r="E15" s="3">
        <v>4.3398151764097221</v>
      </c>
      <c r="F15" s="4">
        <v>86.83</v>
      </c>
      <c r="G15" s="3">
        <v>5</v>
      </c>
      <c r="H15" s="3">
        <v>2.1427348044023264</v>
      </c>
    </row>
    <row r="16" spans="1:8" x14ac:dyDescent="0.25">
      <c r="A16" s="2">
        <f t="shared" ref="A16:A25" si="1">A15</f>
        <v>2019</v>
      </c>
      <c r="B16" s="2">
        <v>3</v>
      </c>
      <c r="C16" s="4">
        <v>87.834000000000003</v>
      </c>
      <c r="D16" s="3">
        <v>8.4117127685198199</v>
      </c>
      <c r="E16" s="3">
        <v>4.1818091457894226</v>
      </c>
      <c r="F16" s="4">
        <v>96.495999999999995</v>
      </c>
      <c r="G16" s="3">
        <v>4.5999999999999996</v>
      </c>
      <c r="H16" s="3">
        <v>1.9643769384050522</v>
      </c>
    </row>
    <row r="17" spans="1:8" x14ac:dyDescent="0.25">
      <c r="A17" s="2">
        <f t="shared" si="1"/>
        <v>2019</v>
      </c>
      <c r="B17" s="2">
        <v>4</v>
      </c>
      <c r="C17" s="4">
        <v>87.457999999999998</v>
      </c>
      <c r="D17" s="3">
        <v>8.4354872489046606</v>
      </c>
      <c r="E17" s="3">
        <v>4.0323253904692313</v>
      </c>
      <c r="F17" s="4">
        <v>95.965000000000003</v>
      </c>
      <c r="G17" s="3">
        <v>6.2</v>
      </c>
      <c r="H17" s="3">
        <v>1.7989893949331728</v>
      </c>
    </row>
    <row r="18" spans="1:8" x14ac:dyDescent="0.25">
      <c r="A18" s="2">
        <f t="shared" si="1"/>
        <v>2019</v>
      </c>
      <c r="B18" s="2">
        <v>5</v>
      </c>
      <c r="C18" s="4">
        <v>92.87</v>
      </c>
      <c r="D18" s="3">
        <v>8.6548160409945609</v>
      </c>
      <c r="E18" s="3">
        <v>3.8944090444060073</v>
      </c>
      <c r="F18" s="4">
        <v>100.179</v>
      </c>
      <c r="G18" s="3">
        <v>4.3</v>
      </c>
      <c r="H18" s="3">
        <v>1.6497061654849621</v>
      </c>
    </row>
    <row r="19" spans="1:8" x14ac:dyDescent="0.25">
      <c r="A19" s="2">
        <f t="shared" si="1"/>
        <v>2019</v>
      </c>
      <c r="B19" s="2">
        <v>6</v>
      </c>
      <c r="C19" s="4">
        <v>89.68</v>
      </c>
      <c r="D19" s="3">
        <v>2.7149065009195672</v>
      </c>
      <c r="E19" s="3">
        <v>3.7714110166856685</v>
      </c>
      <c r="F19" s="4">
        <v>100.565</v>
      </c>
      <c r="G19" s="3">
        <v>2.2000000000000002</v>
      </c>
      <c r="H19" s="3">
        <v>1.5199668672951572</v>
      </c>
    </row>
    <row r="20" spans="1:8" x14ac:dyDescent="0.25">
      <c r="A20" s="2">
        <f t="shared" si="1"/>
        <v>2019</v>
      </c>
      <c r="B20" s="2">
        <v>7</v>
      </c>
      <c r="C20" s="4">
        <v>100.425</v>
      </c>
      <c r="D20" s="3">
        <v>4.7691586015348841</v>
      </c>
      <c r="E20" s="3">
        <v>3.6670128002133406</v>
      </c>
      <c r="F20" s="4">
        <v>105.331</v>
      </c>
      <c r="G20" s="3">
        <v>5.0999999999999996</v>
      </c>
      <c r="H20" s="3">
        <v>1.4133951657814474</v>
      </c>
    </row>
    <row r="21" spans="1:8" x14ac:dyDescent="0.25">
      <c r="A21" s="2">
        <f t="shared" si="1"/>
        <v>2019</v>
      </c>
      <c r="B21" s="2">
        <v>8</v>
      </c>
      <c r="C21" s="4">
        <v>97.849000000000004</v>
      </c>
      <c r="D21" s="3">
        <v>3.7479056906015495</v>
      </c>
      <c r="E21" s="3">
        <v>3.584822519524999</v>
      </c>
      <c r="F21" s="4">
        <v>90.831999999999994</v>
      </c>
      <c r="G21" s="3">
        <v>1.1000000000000001</v>
      </c>
      <c r="H21" s="3">
        <v>1.3336619508846266</v>
      </c>
    </row>
    <row r="22" spans="1:8" x14ac:dyDescent="0.25">
      <c r="A22" s="2">
        <f t="shared" si="1"/>
        <v>2019</v>
      </c>
      <c r="B22" s="2">
        <v>9</v>
      </c>
      <c r="C22" s="4">
        <v>89.221000000000004</v>
      </c>
      <c r="D22" s="3">
        <v>4.5088801042932669</v>
      </c>
      <c r="E22" s="3">
        <v>3.5285248370594879</v>
      </c>
      <c r="F22" s="4">
        <v>96.497</v>
      </c>
      <c r="G22" s="3">
        <v>3.5</v>
      </c>
      <c r="H22" s="3">
        <v>1.2846941267700871</v>
      </c>
    </row>
    <row r="23" spans="1:8" x14ac:dyDescent="0.25">
      <c r="A23" s="2">
        <f t="shared" si="1"/>
        <v>2019</v>
      </c>
      <c r="B23" s="2">
        <v>10</v>
      </c>
      <c r="C23" s="4">
        <v>93.661000000000001</v>
      </c>
      <c r="D23" s="3">
        <v>5.3745836041823702</v>
      </c>
      <c r="E23" s="3">
        <v>3.5018157404758665</v>
      </c>
      <c r="F23" s="4">
        <v>101.87</v>
      </c>
      <c r="G23" s="3">
        <v>4</v>
      </c>
      <c r="H23" s="3">
        <v>1.2704023710788541</v>
      </c>
    </row>
    <row r="24" spans="1:8" x14ac:dyDescent="0.25">
      <c r="A24" s="2">
        <f t="shared" si="1"/>
        <v>2019</v>
      </c>
      <c r="B24" s="2">
        <v>11</v>
      </c>
      <c r="C24" s="4">
        <v>87.557000000000002</v>
      </c>
      <c r="D24" s="3">
        <v>2.0834452366434109</v>
      </c>
      <c r="E24" s="3">
        <v>3.5084592976600848</v>
      </c>
      <c r="F24" s="4">
        <v>96.835999999999999</v>
      </c>
      <c r="G24" s="3">
        <v>0.9</v>
      </c>
      <c r="H24" s="3">
        <v>1.2948512021375942</v>
      </c>
    </row>
    <row r="25" spans="1:8" x14ac:dyDescent="0.25">
      <c r="A25" s="2">
        <f t="shared" si="1"/>
        <v>2019</v>
      </c>
      <c r="B25" s="2">
        <v>12</v>
      </c>
      <c r="C25" s="4">
        <v>94.989000000000004</v>
      </c>
      <c r="D25" s="3">
        <v>3.3962041199999904</v>
      </c>
      <c r="E25" s="3">
        <v>3.5523496298219617</v>
      </c>
      <c r="F25" s="4">
        <v>103.944</v>
      </c>
      <c r="G25" s="3">
        <v>5</v>
      </c>
      <c r="H25" s="3">
        <v>1.3622946936638709</v>
      </c>
    </row>
    <row r="26" spans="1:8" x14ac:dyDescent="0.25">
      <c r="A26" s="2">
        <v>2020</v>
      </c>
      <c r="B26" s="2">
        <v>1</v>
      </c>
      <c r="C26" s="4">
        <v>86.09</v>
      </c>
      <c r="D26" s="3">
        <v>3.4276866811781881</v>
      </c>
      <c r="E26" s="3">
        <v>3.6372818988615228</v>
      </c>
      <c r="F26" s="4">
        <v>92.001999999999995</v>
      </c>
      <c r="G26" s="3">
        <v>2.2000000000000002</v>
      </c>
      <c r="H26" s="3">
        <v>1.4769594991528774</v>
      </c>
    </row>
    <row r="27" spans="1:8" x14ac:dyDescent="0.25">
      <c r="A27" s="2">
        <f>A26</f>
        <v>2020</v>
      </c>
      <c r="B27" s="2">
        <v>2</v>
      </c>
      <c r="C27" s="4">
        <v>79.774000000000001</v>
      </c>
      <c r="D27" s="3">
        <v>2.0493850822659088</v>
      </c>
      <c r="E27" s="3">
        <v>3.7670404232406116</v>
      </c>
      <c r="F27" s="4">
        <v>89.655000000000001</v>
      </c>
      <c r="G27" s="3">
        <v>3.3</v>
      </c>
      <c r="H27" s="3">
        <v>1.6433248905238571</v>
      </c>
    </row>
    <row r="28" spans="1:8" x14ac:dyDescent="0.25">
      <c r="A28" s="2">
        <f t="shared" ref="A28:A37" si="2">A27</f>
        <v>2020</v>
      </c>
      <c r="B28" s="2">
        <v>3</v>
      </c>
      <c r="C28" s="4">
        <v>68.771000000000001</v>
      </c>
      <c r="D28" s="3">
        <v>-21.70361940844916</v>
      </c>
      <c r="E28" s="3">
        <v>3.9453949661976218</v>
      </c>
      <c r="F28" s="4">
        <v>78.236000000000004</v>
      </c>
      <c r="G28" s="3">
        <v>-18.899999999999999</v>
      </c>
      <c r="H28" s="3">
        <v>1.8659203508419457</v>
      </c>
    </row>
    <row r="29" spans="1:8" x14ac:dyDescent="0.25">
      <c r="A29" s="2">
        <f t="shared" si="2"/>
        <v>2020</v>
      </c>
      <c r="B29" s="2">
        <v>4</v>
      </c>
      <c r="C29" s="4">
        <v>51.097000000000001</v>
      </c>
      <c r="D29" s="3">
        <v>-41.575162120231354</v>
      </c>
      <c r="E29" s="3">
        <v>4.1759960093500457</v>
      </c>
      <c r="F29" s="4">
        <v>56.131</v>
      </c>
      <c r="G29" s="3">
        <v>-41.5</v>
      </c>
      <c r="H29" s="3">
        <v>2.1493904100548811</v>
      </c>
    </row>
    <row r="30" spans="1:8" x14ac:dyDescent="0.25">
      <c r="A30" s="2">
        <f t="shared" si="2"/>
        <v>2020</v>
      </c>
      <c r="B30" s="2">
        <v>5</v>
      </c>
      <c r="C30" s="4">
        <v>63.997999999999998</v>
      </c>
      <c r="D30" s="3">
        <v>-31.088981817973959</v>
      </c>
      <c r="E30" s="3">
        <v>4.4607128527615814</v>
      </c>
      <c r="F30" s="4">
        <v>66.44</v>
      </c>
      <c r="G30" s="3">
        <v>-33.700000000000003</v>
      </c>
      <c r="H30" s="3">
        <v>2.4969375203082596</v>
      </c>
    </row>
    <row r="31" spans="1:8" x14ac:dyDescent="0.25">
      <c r="A31" s="2">
        <f t="shared" si="2"/>
        <v>2020</v>
      </c>
      <c r="B31" s="2">
        <v>6</v>
      </c>
      <c r="C31" s="4">
        <v>79.998000000000005</v>
      </c>
      <c r="D31" s="3">
        <v>-10.796120081143446</v>
      </c>
      <c r="E31" s="3">
        <v>4.798237632736928</v>
      </c>
      <c r="F31" s="4">
        <v>82.453999999999994</v>
      </c>
      <c r="G31" s="3">
        <v>-18</v>
      </c>
      <c r="H31" s="3">
        <v>2.9087329260803125</v>
      </c>
    </row>
    <row r="32" spans="1:8" x14ac:dyDescent="0.25">
      <c r="A32" s="2">
        <f t="shared" si="2"/>
        <v>2020</v>
      </c>
      <c r="B32" s="2">
        <v>7</v>
      </c>
      <c r="C32" s="4">
        <v>98.22</v>
      </c>
      <c r="D32" s="3">
        <v>-2.195282872264781</v>
      </c>
      <c r="E32" s="3">
        <v>5.1847937567842068</v>
      </c>
      <c r="F32" s="4">
        <v>90.924999999999997</v>
      </c>
      <c r="G32" s="3">
        <v>-13.7</v>
      </c>
      <c r="H32" s="3">
        <v>3.3824341956325834</v>
      </c>
    </row>
    <row r="33" spans="1:8" x14ac:dyDescent="0.25">
      <c r="A33" s="2">
        <f t="shared" si="2"/>
        <v>2020</v>
      </c>
      <c r="B33" s="2">
        <v>8</v>
      </c>
      <c r="C33" s="4">
        <v>90.271000000000001</v>
      </c>
      <c r="D33" s="3">
        <v>-7.743784499881734</v>
      </c>
      <c r="E33" s="3">
        <v>5.6155216909036296</v>
      </c>
      <c r="F33" s="4">
        <v>76.887</v>
      </c>
      <c r="G33" s="3">
        <v>-15.4</v>
      </c>
      <c r="H33" s="3">
        <v>3.9142469018845265</v>
      </c>
    </row>
    <row r="34" spans="1:8" x14ac:dyDescent="0.25">
      <c r="A34" s="2">
        <f t="shared" si="2"/>
        <v>2020</v>
      </c>
      <c r="B34" s="2">
        <v>9</v>
      </c>
      <c r="C34" s="4">
        <v>85.129000000000005</v>
      </c>
      <c r="D34" s="3">
        <v>-4.5860633227309826</v>
      </c>
      <c r="E34" s="3">
        <v>6.0850493957739475</v>
      </c>
      <c r="F34" s="4">
        <v>84.206000000000003</v>
      </c>
      <c r="G34" s="3">
        <v>-12.7</v>
      </c>
      <c r="H34" s="3">
        <v>4.4991903376031219</v>
      </c>
    </row>
    <row r="35" spans="1:8" x14ac:dyDescent="0.25">
      <c r="A35" s="2">
        <f t="shared" si="2"/>
        <v>2020</v>
      </c>
      <c r="B35" s="2">
        <v>10</v>
      </c>
      <c r="C35" s="4">
        <v>85.614999999999995</v>
      </c>
      <c r="D35" s="3">
        <v>-8.5904405255189058</v>
      </c>
      <c r="E35" s="3">
        <v>6.5870771024773287</v>
      </c>
      <c r="F35" s="4">
        <v>87.528000000000006</v>
      </c>
      <c r="G35" s="3">
        <v>-14.1</v>
      </c>
      <c r="H35" s="3">
        <v>5.1309425284093866</v>
      </c>
    </row>
    <row r="36" spans="1:8" x14ac:dyDescent="0.25">
      <c r="A36" s="2">
        <f t="shared" si="2"/>
        <v>2020</v>
      </c>
      <c r="B36" s="2">
        <v>11</v>
      </c>
      <c r="C36" s="4">
        <v>80.518000000000001</v>
      </c>
      <c r="D36" s="3">
        <v>-8.0388646146242628</v>
      </c>
      <c r="E36" s="3">
        <v>7.1145639926016013</v>
      </c>
      <c r="F36" s="4">
        <v>84.593999999999994</v>
      </c>
      <c r="G36" s="3">
        <v>-12.6</v>
      </c>
      <c r="H36" s="3">
        <v>5.801987111706449</v>
      </c>
    </row>
    <row r="37" spans="1:8" x14ac:dyDescent="0.25">
      <c r="A37" s="2">
        <f t="shared" si="2"/>
        <v>2020</v>
      </c>
      <c r="B37" s="2">
        <v>12</v>
      </c>
      <c r="C37" s="4">
        <v>90.903000000000006</v>
      </c>
      <c r="D37" s="3">
        <v>-4.3015735799999959</v>
      </c>
      <c r="E37" s="3">
        <v>7.6594152534548714</v>
      </c>
      <c r="F37" s="4">
        <v>94.915000000000006</v>
      </c>
      <c r="G37" s="3">
        <v>-8.6999999999999993</v>
      </c>
      <c r="H37" s="3">
        <v>6.5034722427774092</v>
      </c>
    </row>
    <row r="38" spans="1:8" x14ac:dyDescent="0.25">
      <c r="A38" s="2">
        <v>2021</v>
      </c>
      <c r="B38" s="2">
        <v>1</v>
      </c>
      <c r="C38" s="4">
        <v>75.162999999999997</v>
      </c>
      <c r="D38" s="3">
        <v>-12.7</v>
      </c>
      <c r="E38" s="3">
        <v>8.2124837509141866</v>
      </c>
      <c r="F38" s="4">
        <v>77.259</v>
      </c>
      <c r="G38" s="3">
        <v>-16</v>
      </c>
      <c r="H38" s="3">
        <v>7.2252681611337222</v>
      </c>
    </row>
    <row r="39" spans="1:8" x14ac:dyDescent="0.25">
      <c r="A39" s="2">
        <f>A38</f>
        <v>2021</v>
      </c>
      <c r="B39" s="2">
        <v>2</v>
      </c>
      <c r="C39" s="4">
        <v>73.819999999999993</v>
      </c>
      <c r="D39" s="3">
        <v>-7.5</v>
      </c>
      <c r="E39" s="3">
        <v>8.7637917266320482</v>
      </c>
      <c r="F39" s="4">
        <v>78.935000000000002</v>
      </c>
      <c r="G39" s="3">
        <v>-12</v>
      </c>
      <c r="H39" s="3">
        <v>7.9561893096033156</v>
      </c>
    </row>
    <row r="40" spans="1:8" x14ac:dyDescent="0.25">
      <c r="A40" s="2">
        <f t="shared" ref="A40:A49" si="3">A39</f>
        <v>2021</v>
      </c>
      <c r="B40" s="2">
        <v>3</v>
      </c>
      <c r="C40" s="4">
        <v>89.683000000000007</v>
      </c>
      <c r="D40" s="3">
        <v>30.4</v>
      </c>
      <c r="E40" s="3">
        <v>9.3019091664449185</v>
      </c>
      <c r="F40" s="4">
        <v>95.924000000000007</v>
      </c>
      <c r="G40" s="3">
        <v>22.6</v>
      </c>
      <c r="H40" s="3">
        <v>8.6834372651695944</v>
      </c>
    </row>
    <row r="41" spans="1:8" x14ac:dyDescent="0.25">
      <c r="A41" s="2">
        <f t="shared" si="3"/>
        <v>2021</v>
      </c>
      <c r="B41" s="2">
        <v>4</v>
      </c>
      <c r="C41" s="4">
        <v>83.137</v>
      </c>
      <c r="D41" s="3">
        <v>62.7</v>
      </c>
      <c r="E41" s="3">
        <v>9.8142766262082457</v>
      </c>
      <c r="F41" s="4">
        <v>89.706000000000003</v>
      </c>
      <c r="G41" s="3">
        <v>59.8</v>
      </c>
      <c r="H41" s="3">
        <v>9.3928277583361286</v>
      </c>
    </row>
    <row r="42" spans="1:8" x14ac:dyDescent="0.25">
      <c r="A42" s="2">
        <f t="shared" si="3"/>
        <v>2021</v>
      </c>
      <c r="B42" s="2">
        <v>5</v>
      </c>
      <c r="C42" s="4">
        <v>90.322999999999993</v>
      </c>
      <c r="D42" s="3">
        <v>41.1</v>
      </c>
      <c r="E42" s="3">
        <v>10.289799806974251</v>
      </c>
      <c r="F42" s="4">
        <v>94.635000000000005</v>
      </c>
      <c r="G42" s="3">
        <v>42.4</v>
      </c>
      <c r="H42" s="3">
        <v>10.071142947574186</v>
      </c>
    </row>
    <row r="43" spans="1:8" x14ac:dyDescent="0.25">
      <c r="A43" s="2">
        <f t="shared" si="3"/>
        <v>2021</v>
      </c>
      <c r="B43" s="2">
        <v>6</v>
      </c>
      <c r="C43" s="4">
        <v>103.69</v>
      </c>
      <c r="D43" s="3">
        <v>29.6</v>
      </c>
      <c r="E43" s="3">
        <v>10.721057029473894</v>
      </c>
      <c r="F43" s="4">
        <v>105.30800000000001</v>
      </c>
      <c r="G43" s="3">
        <v>27.7</v>
      </c>
      <c r="H43" s="3">
        <v>10.708665489427375</v>
      </c>
    </row>
    <row r="44" spans="1:8" x14ac:dyDescent="0.25">
      <c r="A44" s="2">
        <f t="shared" si="3"/>
        <v>2021</v>
      </c>
      <c r="B44" s="2">
        <v>7</v>
      </c>
      <c r="C44" s="4">
        <v>123.739</v>
      </c>
      <c r="D44" s="3">
        <v>26</v>
      </c>
      <c r="E44" s="3">
        <v>11.102766211673757</v>
      </c>
      <c r="F44" s="4">
        <v>110.23</v>
      </c>
      <c r="G44" s="3">
        <v>21.2</v>
      </c>
      <c r="H44" s="3">
        <v>11.297923099956833</v>
      </c>
    </row>
    <row r="45" spans="1:8" x14ac:dyDescent="0.25">
      <c r="A45" s="2">
        <f t="shared" si="3"/>
        <v>2021</v>
      </c>
      <c r="B45" s="2">
        <v>8</v>
      </c>
      <c r="C45" s="4">
        <v>129.077</v>
      </c>
      <c r="D45" s="3">
        <v>43</v>
      </c>
      <c r="E45" s="3">
        <v>11.430956309246712</v>
      </c>
      <c r="F45" s="4">
        <v>101.667</v>
      </c>
      <c r="G45" s="3">
        <v>32.200000000000003</v>
      </c>
      <c r="H45" s="3">
        <v>11.832623449009155</v>
      </c>
    </row>
    <row r="46" spans="1:8" x14ac:dyDescent="0.25">
      <c r="A46" s="2">
        <f t="shared" si="3"/>
        <v>2021</v>
      </c>
      <c r="B46" s="2">
        <v>9</v>
      </c>
      <c r="C46" s="4">
        <v>111.352</v>
      </c>
      <c r="D46" s="3">
        <v>30.8</v>
      </c>
      <c r="E46" s="3">
        <v>11.70269080798982</v>
      </c>
      <c r="F46" s="4">
        <v>107.66200000000001</v>
      </c>
      <c r="G46" s="3">
        <v>27.9</v>
      </c>
      <c r="H46" s="3">
        <v>12.307161850660103</v>
      </c>
    </row>
    <row r="47" spans="1:8" x14ac:dyDescent="0.25">
      <c r="A47" s="2">
        <f t="shared" si="3"/>
        <v>2021</v>
      </c>
      <c r="B47" s="2">
        <v>10</v>
      </c>
      <c r="C47" s="4">
        <v>107.086</v>
      </c>
      <c r="D47" s="3">
        <v>25.1</v>
      </c>
      <c r="E47" s="3">
        <v>11.91722548840089</v>
      </c>
      <c r="F47" s="4">
        <v>110.417</v>
      </c>
      <c r="G47" s="3">
        <v>26.2</v>
      </c>
      <c r="H47" s="3">
        <v>12.717348020134816</v>
      </c>
    </row>
    <row r="48" spans="1:8" x14ac:dyDescent="0.25">
      <c r="A48" s="2">
        <f t="shared" si="3"/>
        <v>2021</v>
      </c>
      <c r="B48" s="2">
        <v>11</v>
      </c>
      <c r="C48" s="4">
        <v>102.026</v>
      </c>
      <c r="D48" s="3">
        <v>26.7</v>
      </c>
      <c r="E48" s="3">
        <v>12.075142333004957</v>
      </c>
      <c r="F48" s="4">
        <v>110.76</v>
      </c>
      <c r="G48" s="3">
        <v>30.9</v>
      </c>
      <c r="H48" s="3">
        <v>13.060074508641025</v>
      </c>
    </row>
    <row r="49" spans="1:8" x14ac:dyDescent="0.25">
      <c r="A49" s="2">
        <f t="shared" si="3"/>
        <v>2021</v>
      </c>
      <c r="B49" s="2">
        <v>12</v>
      </c>
      <c r="C49" s="4">
        <v>110.904</v>
      </c>
      <c r="D49" s="3">
        <v>22</v>
      </c>
      <c r="E49" s="3">
        <v>12.177938794779253</v>
      </c>
      <c r="F49" s="4">
        <v>117.495</v>
      </c>
      <c r="G49" s="3">
        <v>23.8</v>
      </c>
      <c r="H49" s="3">
        <v>13.33317016266284</v>
      </c>
    </row>
    <row r="50" spans="1:8" x14ac:dyDescent="0.25">
      <c r="A50" s="2">
        <v>2022</v>
      </c>
      <c r="B50" s="2">
        <v>1</v>
      </c>
      <c r="C50" s="4">
        <v>89.921000000000006</v>
      </c>
      <c r="D50" s="3">
        <v>19.600000000000001</v>
      </c>
      <c r="E50" s="3">
        <v>12.228127941816775</v>
      </c>
      <c r="F50" s="4">
        <v>99.373999999999995</v>
      </c>
      <c r="G50" s="3">
        <v>28.6</v>
      </c>
      <c r="H50" s="3">
        <v>13.535702712399049</v>
      </c>
    </row>
    <row r="51" spans="1:8" x14ac:dyDescent="0.25">
      <c r="A51" s="2">
        <f>A50</f>
        <v>2022</v>
      </c>
      <c r="B51" s="2">
        <v>2</v>
      </c>
      <c r="C51" s="4">
        <v>89.739000000000004</v>
      </c>
      <c r="D51" s="3">
        <v>21.6</v>
      </c>
      <c r="E51" s="3">
        <v>12.22890492979421</v>
      </c>
      <c r="F51" s="4">
        <v>100.033</v>
      </c>
      <c r="G51" s="3">
        <v>26.7</v>
      </c>
      <c r="H51" s="3">
        <v>13.667466751231583</v>
      </c>
    </row>
    <row r="52" spans="1:8" x14ac:dyDescent="0.25">
      <c r="A52" s="2">
        <f t="shared" ref="A52:A61" si="4">A51</f>
        <v>2022</v>
      </c>
      <c r="B52" s="2">
        <v>3</v>
      </c>
      <c r="C52" s="4">
        <v>97.26</v>
      </c>
      <c r="D52" s="3">
        <v>8.4</v>
      </c>
      <c r="E52" s="3">
        <v>12.183976849947845</v>
      </c>
      <c r="F52" s="4">
        <v>115.81100000000001</v>
      </c>
      <c r="G52" s="3">
        <v>20.7</v>
      </c>
      <c r="H52" s="3">
        <v>13.729303004298457</v>
      </c>
    </row>
    <row r="53" spans="1:8" x14ac:dyDescent="0.25">
      <c r="A53" s="2">
        <f t="shared" si="4"/>
        <v>2022</v>
      </c>
      <c r="B53" s="2">
        <v>4</v>
      </c>
      <c r="C53" s="4">
        <v>101.81100000000001</v>
      </c>
      <c r="D53" s="3">
        <v>22.5</v>
      </c>
      <c r="E53" s="3">
        <v>12.097701564004954</v>
      </c>
      <c r="F53" s="4">
        <v>114.554</v>
      </c>
      <c r="G53" s="3">
        <v>27.7</v>
      </c>
      <c r="H53" s="3">
        <v>13.722957233768849</v>
      </c>
    </row>
    <row r="54" spans="1:8" x14ac:dyDescent="0.25">
      <c r="A54" s="2">
        <f t="shared" si="4"/>
        <v>2022</v>
      </c>
      <c r="B54" s="2">
        <v>5</v>
      </c>
      <c r="C54" s="4">
        <v>109.083</v>
      </c>
      <c r="D54" s="3">
        <v>20.8</v>
      </c>
      <c r="E54" s="3">
        <v>11.974174157522674</v>
      </c>
      <c r="F54" s="4">
        <v>121.45</v>
      </c>
      <c r="G54" s="3">
        <v>28.3</v>
      </c>
      <c r="H54" s="3">
        <v>13.650659277992194</v>
      </c>
    </row>
    <row r="55" spans="1:8" x14ac:dyDescent="0.25">
      <c r="A55" s="2">
        <f t="shared" si="4"/>
        <v>2022</v>
      </c>
      <c r="B55" s="2">
        <v>6</v>
      </c>
      <c r="C55" s="4">
        <v>114.502</v>
      </c>
      <c r="D55" s="3">
        <v>10.4</v>
      </c>
      <c r="E55" s="3">
        <v>11.818212097893978</v>
      </c>
      <c r="F55" s="4">
        <v>128.1</v>
      </c>
      <c r="G55" s="3">
        <v>21.6</v>
      </c>
      <c r="H55" s="3">
        <v>13.515609603287801</v>
      </c>
    </row>
    <row r="56" spans="1:8" x14ac:dyDescent="0.25">
      <c r="A56" s="2">
        <f t="shared" si="4"/>
        <v>2022</v>
      </c>
      <c r="B56" s="2">
        <v>7</v>
      </c>
      <c r="C56" s="4">
        <v>119.062</v>
      </c>
      <c r="D56" s="3">
        <v>-3.8</v>
      </c>
      <c r="E56" s="3">
        <v>11.635245757084236</v>
      </c>
      <c r="F56" s="4">
        <v>125.08</v>
      </c>
      <c r="G56" s="3">
        <v>13.5</v>
      </c>
      <c r="H56" s="3">
        <v>13.322025991302896</v>
      </c>
    </row>
    <row r="57" spans="1:8" x14ac:dyDescent="0.25">
      <c r="A57" s="2">
        <f t="shared" si="4"/>
        <v>2022</v>
      </c>
      <c r="B57" s="2">
        <v>8</v>
      </c>
      <c r="C57" s="4">
        <v>121.664</v>
      </c>
      <c r="D57" s="3">
        <v>-5.7</v>
      </c>
      <c r="E57" s="3">
        <v>11.430607020107574</v>
      </c>
      <c r="F57" s="4">
        <v>115.559</v>
      </c>
      <c r="G57" s="3">
        <v>13.7</v>
      </c>
      <c r="H57" s="3">
        <v>13.074687639684472</v>
      </c>
    </row>
    <row r="58" spans="1:8" x14ac:dyDescent="0.25">
      <c r="A58" s="2">
        <f t="shared" si="4"/>
        <v>2022</v>
      </c>
      <c r="B58" s="2">
        <v>9</v>
      </c>
      <c r="C58" s="4">
        <v>111.223</v>
      </c>
      <c r="D58" s="3">
        <v>-0.1</v>
      </c>
      <c r="E58" s="3">
        <v>11.208555879911652</v>
      </c>
      <c r="F58" s="4">
        <v>123.026</v>
      </c>
      <c r="G58" s="3">
        <v>14.3</v>
      </c>
      <c r="H58" s="3">
        <v>12.77838610538568</v>
      </c>
    </row>
    <row r="59" spans="1:8" x14ac:dyDescent="0.25">
      <c r="A59" s="2">
        <f t="shared" si="4"/>
        <v>2022</v>
      </c>
      <c r="B59" s="2">
        <v>10</v>
      </c>
      <c r="C59" s="4">
        <v>108.59099999999999</v>
      </c>
      <c r="D59" s="3">
        <v>1.4</v>
      </c>
      <c r="E59" s="3">
        <v>10.972162703956622</v>
      </c>
      <c r="F59" s="4">
        <v>121.913</v>
      </c>
      <c r="G59" s="3">
        <v>10.4</v>
      </c>
      <c r="H59" s="3">
        <v>12.437956369829141</v>
      </c>
    </row>
    <row r="60" spans="1:8" x14ac:dyDescent="0.25">
      <c r="A60" s="2">
        <f t="shared" si="4"/>
        <v>2022</v>
      </c>
      <c r="B60" s="2">
        <v>11</v>
      </c>
      <c r="C60" s="4">
        <v>109.494</v>
      </c>
      <c r="D60" s="3">
        <v>7.3</v>
      </c>
      <c r="E60" s="3">
        <v>10.72371254332209</v>
      </c>
      <c r="F60" s="4">
        <v>124.592</v>
      </c>
      <c r="G60" s="3">
        <v>12.5</v>
      </c>
      <c r="H60" s="3">
        <v>12.058339082069049</v>
      </c>
    </row>
    <row r="61" spans="1:8" x14ac:dyDescent="0.25">
      <c r="A61" s="2">
        <f t="shared" si="4"/>
        <v>2022</v>
      </c>
      <c r="B61" s="2">
        <v>12</v>
      </c>
      <c r="C61" s="4">
        <v>120.283</v>
      </c>
      <c r="D61" s="3">
        <v>8.5</v>
      </c>
      <c r="E61" s="3">
        <v>10.464825715566553</v>
      </c>
      <c r="F61" s="4">
        <v>130.41399999999999</v>
      </c>
      <c r="G61" s="3">
        <v>11</v>
      </c>
      <c r="H61" s="3">
        <v>11.64433336641169</v>
      </c>
    </row>
    <row r="62" spans="1:8" x14ac:dyDescent="0.25">
      <c r="A62" s="2">
        <v>2023</v>
      </c>
      <c r="B62" s="2">
        <v>1</v>
      </c>
      <c r="C62" s="4">
        <v>101.008</v>
      </c>
      <c r="D62" s="3">
        <v>12.3</v>
      </c>
      <c r="E62" s="3">
        <v>10.196884780432995</v>
      </c>
      <c r="F62" s="4">
        <v>111.58799999999999</v>
      </c>
      <c r="G62" s="3">
        <v>12.3</v>
      </c>
      <c r="H62" s="3">
        <v>11.200769018060431</v>
      </c>
    </row>
    <row r="63" spans="1:8" x14ac:dyDescent="0.25">
      <c r="A63" s="2">
        <f>A62</f>
        <v>2023</v>
      </c>
      <c r="B63" s="2">
        <v>2</v>
      </c>
      <c r="C63" s="4">
        <v>96.896000000000001</v>
      </c>
      <c r="D63" s="3">
        <v>8</v>
      </c>
      <c r="E63" s="3">
        <v>9.9211358514341548</v>
      </c>
      <c r="F63" s="4">
        <v>107.583</v>
      </c>
      <c r="G63" s="3">
        <v>7.5</v>
      </c>
      <c r="H63" s="3">
        <v>10.732431086845967</v>
      </c>
    </row>
    <row r="64" spans="1:8" x14ac:dyDescent="0.25">
      <c r="A64" s="2">
        <f t="shared" ref="A64:A73" si="5">A63</f>
        <v>2023</v>
      </c>
      <c r="B64" s="2">
        <v>3</v>
      </c>
      <c r="C64" s="4">
        <v>113.03100000000001</v>
      </c>
      <c r="D64" s="3">
        <v>16.2</v>
      </c>
      <c r="E64" s="3">
        <v>9.6389710917507916</v>
      </c>
      <c r="F64" s="4">
        <v>126.69499999999999</v>
      </c>
      <c r="G64" s="3">
        <v>9.4</v>
      </c>
      <c r="H64" s="3">
        <v>10.244180958083852</v>
      </c>
    </row>
    <row r="65" spans="1:8" x14ac:dyDescent="0.25">
      <c r="A65" s="2">
        <f t="shared" si="5"/>
        <v>2023</v>
      </c>
      <c r="B65" s="2">
        <v>4</v>
      </c>
      <c r="C65" s="4">
        <v>109.467</v>
      </c>
      <c r="D65" s="3">
        <v>7.5</v>
      </c>
      <c r="E65" s="3">
        <v>9.3516492523517627</v>
      </c>
      <c r="F65" s="4">
        <v>114.93300000000001</v>
      </c>
      <c r="G65" s="3">
        <v>0.3</v>
      </c>
      <c r="H65" s="3">
        <v>9.7406555427086072</v>
      </c>
    </row>
    <row r="66" spans="1:8" x14ac:dyDescent="0.25">
      <c r="A66" s="2">
        <f t="shared" si="5"/>
        <v>2023</v>
      </c>
      <c r="B66" s="2">
        <v>5</v>
      </c>
      <c r="C66" s="4">
        <v>114.16500000000001</v>
      </c>
      <c r="D66" s="3">
        <v>4.7</v>
      </c>
      <c r="E66" s="3">
        <v>9.0608847112134399</v>
      </c>
      <c r="F66" s="4">
        <v>122.748</v>
      </c>
      <c r="G66" s="3">
        <v>1.1000000000000001</v>
      </c>
      <c r="H66" s="3">
        <v>9.2264331279771099</v>
      </c>
    </row>
    <row r="67" spans="1:8" x14ac:dyDescent="0.25">
      <c r="A67" s="2">
        <f t="shared" si="5"/>
        <v>2023</v>
      </c>
      <c r="B67" s="2">
        <v>6</v>
      </c>
      <c r="C67" s="4">
        <v>118.387</v>
      </c>
      <c r="D67" s="3">
        <v>3.4</v>
      </c>
      <c r="E67" s="3">
        <v>8.7682632595585588</v>
      </c>
      <c r="F67" s="4">
        <v>126.839</v>
      </c>
      <c r="G67" s="3">
        <v>-1</v>
      </c>
      <c r="H67" s="3">
        <v>8.7054364000668834</v>
      </c>
    </row>
    <row r="68" spans="1:8" x14ac:dyDescent="0.25">
      <c r="A68" s="2">
        <f t="shared" si="5"/>
        <v>2023</v>
      </c>
      <c r="B68" s="2">
        <v>7</v>
      </c>
      <c r="C68" s="4">
        <v>126.01600000000001</v>
      </c>
      <c r="D68" s="3">
        <v>5.8</v>
      </c>
      <c r="E68" s="3">
        <v>8.4750678493937954</v>
      </c>
      <c r="F68" s="4">
        <v>126.851</v>
      </c>
      <c r="G68" s="3">
        <v>1.4</v>
      </c>
      <c r="H68" s="3">
        <v>8.1810237095215648</v>
      </c>
    </row>
    <row r="69" spans="1:8" x14ac:dyDescent="0.25">
      <c r="A69" s="2">
        <f t="shared" si="5"/>
        <v>2023</v>
      </c>
      <c r="B69" s="2">
        <v>8</v>
      </c>
      <c r="C69" s="4">
        <v>126.797</v>
      </c>
      <c r="D69" s="3">
        <v>4.2</v>
      </c>
      <c r="E69" s="3">
        <v>8.1822086366661342</v>
      </c>
      <c r="F69" s="4">
        <v>114.449</v>
      </c>
      <c r="G69" s="3">
        <v>-1</v>
      </c>
      <c r="H69" s="3">
        <v>7.6558794182458998</v>
      </c>
    </row>
    <row r="70" spans="1:8" x14ac:dyDescent="0.25">
      <c r="A70" s="2">
        <f t="shared" si="5"/>
        <v>2023</v>
      </c>
      <c r="B70" s="2">
        <v>9</v>
      </c>
      <c r="C70" s="4">
        <v>116.562</v>
      </c>
      <c r="D70" s="3">
        <v>4.8</v>
      </c>
      <c r="E70" s="3">
        <v>7.890410008721906</v>
      </c>
      <c r="F70" s="4">
        <v>121.04</v>
      </c>
      <c r="G70" s="3">
        <v>-1.6</v>
      </c>
      <c r="H70" s="3">
        <v>7.1322169837203626</v>
      </c>
    </row>
    <row r="71" spans="1:8" x14ac:dyDescent="0.25">
      <c r="A71" s="2">
        <f t="shared" si="5"/>
        <v>2023</v>
      </c>
      <c r="B71" s="2">
        <v>10</v>
      </c>
      <c r="C71" s="4">
        <v>117.511</v>
      </c>
      <c r="D71" s="3">
        <v>8.1999999999999993</v>
      </c>
      <c r="E71" s="3">
        <v>7.6001198106410079</v>
      </c>
      <c r="F71" s="4">
        <v>123.97</v>
      </c>
      <c r="G71" s="3">
        <v>1.7</v>
      </c>
      <c r="H71" s="3">
        <v>6.6116487606880483</v>
      </c>
    </row>
    <row r="72" spans="1:8" x14ac:dyDescent="0.25">
      <c r="A72" s="2">
        <f t="shared" si="5"/>
        <v>2023</v>
      </c>
      <c r="B72" s="2">
        <v>11</v>
      </c>
      <c r="C72" s="4">
        <v>116.12</v>
      </c>
      <c r="D72" s="3">
        <v>6.1</v>
      </c>
      <c r="E72" s="3">
        <v>7.3115712756971769</v>
      </c>
      <c r="F72" s="4">
        <v>124.76900000000001</v>
      </c>
      <c r="G72" s="3">
        <v>0.1</v>
      </c>
      <c r="H72" s="3">
        <v>6.0951806999348497</v>
      </c>
    </row>
    <row r="73" spans="1:8" x14ac:dyDescent="0.25">
      <c r="A73" s="2">
        <f t="shared" si="5"/>
        <v>2023</v>
      </c>
      <c r="B73" s="2">
        <v>12</v>
      </c>
      <c r="C73" s="4">
        <v>124.47</v>
      </c>
      <c r="D73" s="3">
        <v>3.5</v>
      </c>
      <c r="E73" s="3">
        <v>7.0250392955106333</v>
      </c>
      <c r="F73" s="4">
        <v>129.52000000000001</v>
      </c>
      <c r="G73" s="3">
        <v>-0.7</v>
      </c>
      <c r="H73" s="3">
        <v>5.5834776655271678</v>
      </c>
    </row>
    <row r="74" spans="1:8" x14ac:dyDescent="0.25">
      <c r="A74" s="2">
        <v>2024</v>
      </c>
      <c r="B74" s="2">
        <v>1</v>
      </c>
      <c r="C74" s="4">
        <v>108.018</v>
      </c>
      <c r="D74" s="3">
        <v>6.9</v>
      </c>
      <c r="E74" s="3">
        <v>6.7407146248074508</v>
      </c>
      <c r="F74" s="4">
        <v>114.964</v>
      </c>
      <c r="G74" s="3">
        <v>3</v>
      </c>
      <c r="H74" s="3">
        <v>5.0767881895383518</v>
      </c>
    </row>
    <row r="75" spans="1:8" x14ac:dyDescent="0.25">
      <c r="A75" s="2">
        <f>A74</f>
        <v>2024</v>
      </c>
      <c r="B75" s="2">
        <v>2</v>
      </c>
      <c r="C75" s="4">
        <v>106.383</v>
      </c>
      <c r="D75" s="3">
        <v>9.8000000000000007</v>
      </c>
      <c r="E75" s="3">
        <v>6.4585432239181797</v>
      </c>
      <c r="F75" s="4">
        <v>113.358</v>
      </c>
      <c r="G75" s="3">
        <v>5.4</v>
      </c>
      <c r="H75" s="3">
        <v>4.5749244514260887</v>
      </c>
    </row>
    <row r="76" spans="1:8" x14ac:dyDescent="0.25">
      <c r="A76" s="2">
        <f t="shared" ref="A76:A84" si="6">A75</f>
        <v>2024</v>
      </c>
      <c r="B76" s="2">
        <v>3</v>
      </c>
      <c r="C76" s="4">
        <v>110.914</v>
      </c>
      <c r="D76" s="3">
        <v>-1.9</v>
      </c>
      <c r="E76" s="3">
        <v>6.1784821146577604</v>
      </c>
      <c r="F76" s="4">
        <v>119.211</v>
      </c>
      <c r="G76" s="3">
        <v>-5.9</v>
      </c>
      <c r="H76" s="3">
        <v>4.0775544092460132</v>
      </c>
    </row>
    <row r="77" spans="1:8" x14ac:dyDescent="0.25">
      <c r="A77" s="2">
        <f t="shared" si="6"/>
        <v>2024</v>
      </c>
      <c r="B77" s="2">
        <v>4</v>
      </c>
      <c r="C77" s="4">
        <v>116.994</v>
      </c>
      <c r="D77" s="3">
        <v>6.9</v>
      </c>
      <c r="E77" s="3">
        <v>5.9007203644505823</v>
      </c>
      <c r="F77" s="4">
        <v>125.187</v>
      </c>
      <c r="G77" s="3">
        <v>8.9</v>
      </c>
      <c r="H77" s="3">
        <v>3.584403317966856</v>
      </c>
    </row>
    <row r="78" spans="1:8" x14ac:dyDescent="0.25">
      <c r="A78" s="2">
        <f t="shared" si="6"/>
        <v>2024</v>
      </c>
      <c r="B78" s="2">
        <v>5</v>
      </c>
      <c r="C78" s="4">
        <v>119.538</v>
      </c>
      <c r="D78" s="3">
        <v>4.7</v>
      </c>
      <c r="E78" s="3">
        <v>5.6248860350186289</v>
      </c>
      <c r="F78" s="4">
        <v>127.458</v>
      </c>
      <c r="G78" s="3">
        <v>3.8</v>
      </c>
      <c r="H78" s="3">
        <v>3.0945035468344839</v>
      </c>
    </row>
    <row r="79" spans="1:8" x14ac:dyDescent="0.25">
      <c r="A79" s="2">
        <f t="shared" si="6"/>
        <v>2024</v>
      </c>
      <c r="B79" s="2">
        <v>6</v>
      </c>
      <c r="C79" s="4">
        <v>120.712</v>
      </c>
      <c r="D79" s="3">
        <v>2</v>
      </c>
      <c r="E79" s="3">
        <v>5.3506765825030191</v>
      </c>
      <c r="F79" s="4">
        <v>126.98699999999999</v>
      </c>
      <c r="G79" s="3">
        <v>0.1</v>
      </c>
      <c r="H79" s="3">
        <v>2.6072566037532385</v>
      </c>
    </row>
    <row r="80" spans="1:8" x14ac:dyDescent="0.25">
      <c r="A80" s="2">
        <f t="shared" si="6"/>
        <v>2024</v>
      </c>
      <c r="B80" s="2">
        <v>7</v>
      </c>
      <c r="C80" s="4">
        <v>137.45699999999999</v>
      </c>
      <c r="D80" s="3">
        <v>9.1</v>
      </c>
      <c r="E80" s="3">
        <v>5.0777252348479962</v>
      </c>
      <c r="F80" s="4">
        <v>134.774</v>
      </c>
      <c r="G80" s="3">
        <v>6.2</v>
      </c>
      <c r="H80" s="3">
        <v>2.1221129894367086</v>
      </c>
    </row>
    <row r="81" spans="1:8" x14ac:dyDescent="0.25">
      <c r="A81" s="2">
        <f t="shared" si="6"/>
        <v>2024</v>
      </c>
      <c r="B81" s="2">
        <v>8</v>
      </c>
      <c r="C81" s="4">
        <v>133.68899999999999</v>
      </c>
      <c r="D81" s="3">
        <v>5.4</v>
      </c>
      <c r="E81" s="3">
        <v>4.8054325341240194</v>
      </c>
      <c r="F81" s="4">
        <v>115.586</v>
      </c>
      <c r="G81" s="3">
        <v>1</v>
      </c>
      <c r="H81" s="3">
        <v>1.6383490895565562</v>
      </c>
    </row>
    <row r="82" spans="1:8" x14ac:dyDescent="0.25">
      <c r="A82" s="2">
        <f t="shared" si="6"/>
        <v>2024</v>
      </c>
      <c r="B82" s="2">
        <v>9</v>
      </c>
      <c r="C82" s="4">
        <v>123.77</v>
      </c>
      <c r="D82" s="3">
        <v>6.2</v>
      </c>
      <c r="E82" s="3">
        <v>4.5334783470380176</v>
      </c>
      <c r="F82" s="4">
        <v>123.51300000000001</v>
      </c>
      <c r="G82" s="3">
        <v>2</v>
      </c>
      <c r="H82" s="3">
        <v>1.1555244763823993</v>
      </c>
    </row>
    <row r="83" spans="1:8" x14ac:dyDescent="0.25">
      <c r="A83" s="2">
        <f t="shared" si="6"/>
        <v>2024</v>
      </c>
      <c r="B83" s="2">
        <v>10</v>
      </c>
      <c r="C83" s="4">
        <v>127.056</v>
      </c>
      <c r="D83" s="3">
        <v>8.1</v>
      </c>
      <c r="E83" s="3">
        <v>4.2615838297042714</v>
      </c>
      <c r="F83" s="4">
        <v>131.875</v>
      </c>
      <c r="G83" s="3">
        <v>6.4</v>
      </c>
      <c r="H83" s="3">
        <v>0.67315439238596941</v>
      </c>
    </row>
    <row r="84" spans="1:8" x14ac:dyDescent="0.25">
      <c r="A84" s="2">
        <f t="shared" si="6"/>
        <v>2024</v>
      </c>
      <c r="B84" s="2">
        <v>11</v>
      </c>
      <c r="C84" s="4">
        <v>119.011</v>
      </c>
      <c r="D84" s="3">
        <v>2.5</v>
      </c>
      <c r="E84" s="3">
        <v>3.9895858689074069</v>
      </c>
      <c r="F84" s="4">
        <v>125.496</v>
      </c>
      <c r="G84" s="3">
        <v>0.6</v>
      </c>
      <c r="H84" s="3">
        <v>0.19081272417258313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7" workbookViewId="0">
      <selection activeCell="A85" sqref="A8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99.825999999999993</v>
      </c>
      <c r="D2" s="3">
        <v>3.7</v>
      </c>
      <c r="E2" s="3">
        <v>2.3630888072717053</v>
      </c>
      <c r="F2" s="4">
        <v>98.238</v>
      </c>
      <c r="G2" s="3">
        <v>2.4</v>
      </c>
      <c r="H2" s="3">
        <v>2.0941728316006865</v>
      </c>
    </row>
    <row r="3" spans="1:8" x14ac:dyDescent="0.25">
      <c r="A3" s="2">
        <f>A2</f>
        <v>2018</v>
      </c>
      <c r="B3" s="2">
        <v>2</v>
      </c>
      <c r="C3" s="4">
        <v>98.921000000000006</v>
      </c>
      <c r="D3" s="3">
        <v>2.7</v>
      </c>
      <c r="E3" s="3">
        <v>2.2595022665400584</v>
      </c>
      <c r="F3" s="4">
        <v>98.123000000000005</v>
      </c>
      <c r="G3" s="3">
        <v>2.4</v>
      </c>
      <c r="H3" s="3">
        <v>2.0262106970472451</v>
      </c>
    </row>
    <row r="4" spans="1:8" x14ac:dyDescent="0.25">
      <c r="A4" s="2">
        <f t="shared" ref="A4:A13" si="0">A3</f>
        <v>2018</v>
      </c>
      <c r="B4" s="2">
        <v>3</v>
      </c>
      <c r="C4" s="4">
        <v>101.223</v>
      </c>
      <c r="D4" s="3">
        <v>3.8</v>
      </c>
      <c r="E4" s="3">
        <v>2.1483668676416174</v>
      </c>
      <c r="F4" s="4">
        <v>99.334999999999994</v>
      </c>
      <c r="G4" s="3">
        <v>2.4</v>
      </c>
      <c r="H4" s="3">
        <v>1.9533274817654325</v>
      </c>
    </row>
    <row r="5" spans="1:8" x14ac:dyDescent="0.25">
      <c r="A5" s="2">
        <f t="shared" si="0"/>
        <v>2018</v>
      </c>
      <c r="B5" s="2">
        <v>4</v>
      </c>
      <c r="C5" s="4">
        <v>101.69499999999999</v>
      </c>
      <c r="D5" s="3">
        <v>2.6</v>
      </c>
      <c r="E5" s="3">
        <v>2.0302403609085218</v>
      </c>
      <c r="F5" s="4">
        <v>100.423</v>
      </c>
      <c r="G5" s="3">
        <v>2.2000000000000002</v>
      </c>
      <c r="H5" s="3">
        <v>1.8755905178430823</v>
      </c>
    </row>
    <row r="6" spans="1:8" x14ac:dyDescent="0.25">
      <c r="A6" s="2">
        <f t="shared" si="0"/>
        <v>2018</v>
      </c>
      <c r="B6" s="2">
        <v>5</v>
      </c>
      <c r="C6" s="4">
        <v>102.465</v>
      </c>
      <c r="D6" s="3">
        <v>1.7</v>
      </c>
      <c r="E6" s="3">
        <v>1.9057951934182138</v>
      </c>
      <c r="F6" s="4">
        <v>101.82599999999999</v>
      </c>
      <c r="G6" s="3">
        <v>2.1</v>
      </c>
      <c r="H6" s="3">
        <v>1.7930981562929058</v>
      </c>
    </row>
    <row r="7" spans="1:8" x14ac:dyDescent="0.25">
      <c r="A7" s="2">
        <f t="shared" si="0"/>
        <v>2018</v>
      </c>
      <c r="B7" s="2">
        <v>6</v>
      </c>
      <c r="C7" s="4">
        <v>104.803</v>
      </c>
      <c r="D7" s="3">
        <v>1.8</v>
      </c>
      <c r="E7" s="3">
        <v>1.775743378889739</v>
      </c>
      <c r="F7" s="4">
        <v>102.858</v>
      </c>
      <c r="G7" s="3">
        <v>2.1</v>
      </c>
      <c r="H7" s="3">
        <v>1.7059712765638759</v>
      </c>
    </row>
    <row r="8" spans="1:8" x14ac:dyDescent="0.25">
      <c r="A8" s="2">
        <f t="shared" si="0"/>
        <v>2018</v>
      </c>
      <c r="B8" s="2">
        <v>7</v>
      </c>
      <c r="C8" s="4">
        <v>107.232</v>
      </c>
      <c r="D8" s="3">
        <v>1.6</v>
      </c>
      <c r="E8" s="3">
        <v>1.6407826397092673</v>
      </c>
      <c r="F8" s="4">
        <v>102.896</v>
      </c>
      <c r="G8" s="3">
        <v>2.2000000000000002</v>
      </c>
      <c r="H8" s="3">
        <v>1.6143520707330006</v>
      </c>
    </row>
    <row r="9" spans="1:8" x14ac:dyDescent="0.25">
      <c r="A9" s="2">
        <f t="shared" si="0"/>
        <v>2018</v>
      </c>
      <c r="B9" s="2">
        <v>8</v>
      </c>
      <c r="C9" s="4">
        <v>106.59</v>
      </c>
      <c r="D9" s="3">
        <v>0.6</v>
      </c>
      <c r="E9" s="3">
        <v>1.5016123827505459</v>
      </c>
      <c r="F9" s="4">
        <v>102.35599999999999</v>
      </c>
      <c r="G9" s="3">
        <v>2.2000000000000002</v>
      </c>
      <c r="H9" s="3">
        <v>1.5184100939830816</v>
      </c>
    </row>
    <row r="10" spans="1:8" x14ac:dyDescent="0.25">
      <c r="A10" s="2">
        <f t="shared" si="0"/>
        <v>2018</v>
      </c>
      <c r="B10" s="2">
        <v>9</v>
      </c>
      <c r="C10" s="4">
        <v>105.661</v>
      </c>
      <c r="D10" s="3">
        <v>1.5</v>
      </c>
      <c r="E10" s="3">
        <v>1.358929182759564</v>
      </c>
      <c r="F10" s="4">
        <v>102.94499999999999</v>
      </c>
      <c r="G10" s="3">
        <v>2.1</v>
      </c>
      <c r="H10" s="3">
        <v>1.4183555714920091</v>
      </c>
    </row>
    <row r="11" spans="1:8" x14ac:dyDescent="0.25">
      <c r="A11" s="2">
        <f t="shared" si="0"/>
        <v>2018</v>
      </c>
      <c r="B11" s="2">
        <v>10</v>
      </c>
      <c r="C11" s="4">
        <v>104.318</v>
      </c>
      <c r="D11" s="3">
        <v>1.5</v>
      </c>
      <c r="E11" s="3">
        <v>1.2133670025112864</v>
      </c>
      <c r="F11" s="4">
        <v>102.871</v>
      </c>
      <c r="G11" s="3">
        <v>2.2000000000000002</v>
      </c>
      <c r="H11" s="3">
        <v>1.3144460610700357</v>
      </c>
    </row>
    <row r="12" spans="1:8" x14ac:dyDescent="0.25">
      <c r="A12" s="2">
        <f t="shared" si="0"/>
        <v>2018</v>
      </c>
      <c r="B12" s="2">
        <v>11</v>
      </c>
      <c r="C12" s="4">
        <v>102.869</v>
      </c>
      <c r="D12" s="3">
        <v>0.6</v>
      </c>
      <c r="E12" s="3">
        <v>1.0655696013652087</v>
      </c>
      <c r="F12" s="4">
        <v>101.98099999999999</v>
      </c>
      <c r="G12" s="3">
        <v>2.2999999999999998</v>
      </c>
      <c r="H12" s="3">
        <v>1.2069864569460604</v>
      </c>
    </row>
    <row r="13" spans="1:8" x14ac:dyDescent="0.25">
      <c r="A13" s="2">
        <f t="shared" si="0"/>
        <v>2018</v>
      </c>
      <c r="B13" s="2">
        <v>12</v>
      </c>
      <c r="C13" s="4">
        <v>102.185</v>
      </c>
      <c r="D13" s="3">
        <v>0.5</v>
      </c>
      <c r="E13" s="3">
        <v>0.91620064375009702</v>
      </c>
      <c r="F13" s="4">
        <v>101.613</v>
      </c>
      <c r="G13" s="3">
        <v>2.1</v>
      </c>
      <c r="H13" s="3">
        <v>1.0963431501502967</v>
      </c>
    </row>
    <row r="14" spans="1:8" x14ac:dyDescent="0.25">
      <c r="A14" s="2">
        <v>2019</v>
      </c>
      <c r="B14" s="2">
        <v>1</v>
      </c>
      <c r="C14" s="4">
        <v>100.727</v>
      </c>
      <c r="D14" s="3">
        <v>0.9</v>
      </c>
      <c r="E14" s="3">
        <v>0.76589146287239995</v>
      </c>
      <c r="F14" s="4">
        <v>100.346</v>
      </c>
      <c r="G14" s="3">
        <v>2.1</v>
      </c>
      <c r="H14" s="3">
        <v>0.98295843543122585</v>
      </c>
    </row>
    <row r="15" spans="1:8" x14ac:dyDescent="0.25">
      <c r="A15" s="2">
        <f>A14</f>
        <v>2019</v>
      </c>
      <c r="B15" s="2">
        <v>2</v>
      </c>
      <c r="C15" s="4">
        <v>100.51300000000001</v>
      </c>
      <c r="D15" s="3">
        <v>1.6</v>
      </c>
      <c r="E15" s="3">
        <v>0.61524448911608376</v>
      </c>
      <c r="F15" s="4">
        <v>100.19</v>
      </c>
      <c r="G15" s="3">
        <v>2.1</v>
      </c>
      <c r="H15" s="3">
        <v>0.8673443059296797</v>
      </c>
    </row>
    <row r="16" spans="1:8" x14ac:dyDescent="0.25">
      <c r="A16" s="2">
        <f t="shared" ref="A16:A25" si="1">A15</f>
        <v>2019</v>
      </c>
      <c r="B16" s="2">
        <v>3</v>
      </c>
      <c r="C16" s="4">
        <v>102.27</v>
      </c>
      <c r="D16" s="3">
        <v>1</v>
      </c>
      <c r="E16" s="3">
        <v>0.46487146595797069</v>
      </c>
      <c r="F16" s="4">
        <v>101.181</v>
      </c>
      <c r="G16" s="3">
        <v>1.9</v>
      </c>
      <c r="H16" s="3">
        <v>0.7500903271173629</v>
      </c>
    </row>
    <row r="17" spans="1:8" x14ac:dyDescent="0.25">
      <c r="A17" s="2">
        <f t="shared" si="1"/>
        <v>2019</v>
      </c>
      <c r="B17" s="2">
        <v>4</v>
      </c>
      <c r="C17" s="4">
        <v>103.324</v>
      </c>
      <c r="D17" s="3">
        <v>1.6</v>
      </c>
      <c r="E17" s="3">
        <v>0.31545252267425</v>
      </c>
      <c r="F17" s="4">
        <v>102.227</v>
      </c>
      <c r="G17" s="3">
        <v>1.8</v>
      </c>
      <c r="H17" s="3">
        <v>0.63187166555584617</v>
      </c>
    </row>
    <row r="18" spans="1:8" x14ac:dyDescent="0.25">
      <c r="A18" s="2">
        <f t="shared" si="1"/>
        <v>2019</v>
      </c>
      <c r="B18" s="2">
        <v>5</v>
      </c>
      <c r="C18" s="4">
        <v>104.13</v>
      </c>
      <c r="D18" s="3">
        <v>1.6</v>
      </c>
      <c r="E18" s="3">
        <v>0.16770495024486387</v>
      </c>
      <c r="F18" s="4">
        <v>103.70699999999999</v>
      </c>
      <c r="G18" s="3">
        <v>1.8</v>
      </c>
      <c r="H18" s="3">
        <v>0.51344334264509484</v>
      </c>
    </row>
    <row r="19" spans="1:8" x14ac:dyDescent="0.25">
      <c r="A19" s="2">
        <f t="shared" si="1"/>
        <v>2019</v>
      </c>
      <c r="B19" s="2">
        <v>6</v>
      </c>
      <c r="C19" s="4">
        <v>105.42</v>
      </c>
      <c r="D19" s="3">
        <v>0.6</v>
      </c>
      <c r="E19" s="3">
        <v>2.243524433567996E-2</v>
      </c>
      <c r="F19" s="4">
        <v>104.55</v>
      </c>
      <c r="G19" s="3">
        <v>1.6</v>
      </c>
      <c r="H19" s="3">
        <v>0.39564149980829971</v>
      </c>
    </row>
    <row r="20" spans="1:8" x14ac:dyDescent="0.25">
      <c r="A20" s="2">
        <f t="shared" si="1"/>
        <v>2019</v>
      </c>
      <c r="B20" s="2">
        <v>7</v>
      </c>
      <c r="C20" s="4">
        <v>107.607</v>
      </c>
      <c r="D20" s="3">
        <v>0.3</v>
      </c>
      <c r="E20" s="3">
        <v>-0.11945063445342327</v>
      </c>
      <c r="F20" s="4">
        <v>104.57</v>
      </c>
      <c r="G20" s="3">
        <v>1.6</v>
      </c>
      <c r="H20" s="3">
        <v>0.27939162268096784</v>
      </c>
    </row>
    <row r="21" spans="1:8" x14ac:dyDescent="0.25">
      <c r="A21" s="2">
        <f t="shared" si="1"/>
        <v>2019</v>
      </c>
      <c r="B21" s="2">
        <v>8</v>
      </c>
      <c r="C21" s="4">
        <v>106.962</v>
      </c>
      <c r="D21" s="3">
        <v>0.3</v>
      </c>
      <c r="E21" s="3">
        <v>-0.25700661685897958</v>
      </c>
      <c r="F21" s="4">
        <v>103.788</v>
      </c>
      <c r="G21" s="3">
        <v>1.4</v>
      </c>
      <c r="H21" s="3">
        <v>0.1657028329055639</v>
      </c>
    </row>
    <row r="22" spans="1:8" x14ac:dyDescent="0.25">
      <c r="A22" s="2">
        <f t="shared" si="1"/>
        <v>2019</v>
      </c>
      <c r="B22" s="2">
        <v>9</v>
      </c>
      <c r="C22" s="4">
        <v>106.08</v>
      </c>
      <c r="D22" s="3">
        <v>0.4</v>
      </c>
      <c r="E22" s="3">
        <v>-0.38925750510124124</v>
      </c>
      <c r="F22" s="4">
        <v>104.44</v>
      </c>
      <c r="G22" s="3">
        <v>1.5</v>
      </c>
      <c r="H22" s="3">
        <v>5.5675961039644263E-2</v>
      </c>
    </row>
    <row r="23" spans="1:8" x14ac:dyDescent="0.25">
      <c r="A23" s="2">
        <f t="shared" si="1"/>
        <v>2019</v>
      </c>
      <c r="B23" s="2">
        <v>10</v>
      </c>
      <c r="C23" s="4">
        <v>105.23099999999999</v>
      </c>
      <c r="D23" s="3">
        <v>0.9</v>
      </c>
      <c r="E23" s="3">
        <v>-0.51518942038540094</v>
      </c>
      <c r="F23" s="4">
        <v>104.039</v>
      </c>
      <c r="G23" s="3">
        <v>1.1000000000000001</v>
      </c>
      <c r="H23" s="3">
        <v>-4.9502447278186444E-2</v>
      </c>
    </row>
    <row r="24" spans="1:8" x14ac:dyDescent="0.25">
      <c r="A24" s="2">
        <f t="shared" si="1"/>
        <v>2019</v>
      </c>
      <c r="B24" s="2">
        <v>11</v>
      </c>
      <c r="C24" s="4">
        <v>103.729</v>
      </c>
      <c r="D24" s="3">
        <v>0.8</v>
      </c>
      <c r="E24" s="3">
        <v>-0.63373367436768602</v>
      </c>
      <c r="F24" s="4">
        <v>103.14700000000001</v>
      </c>
      <c r="G24" s="3">
        <v>1.1000000000000001</v>
      </c>
      <c r="H24" s="3">
        <v>-0.14854554612884027</v>
      </c>
    </row>
    <row r="25" spans="1:8" x14ac:dyDescent="0.25">
      <c r="A25" s="2">
        <f t="shared" si="1"/>
        <v>2019</v>
      </c>
      <c r="B25" s="2">
        <v>12</v>
      </c>
      <c r="C25" s="4">
        <v>104.009</v>
      </c>
      <c r="D25" s="3">
        <v>1.8</v>
      </c>
      <c r="E25" s="3">
        <v>-0.74372330166124145</v>
      </c>
      <c r="F25" s="4">
        <v>102.82899999999999</v>
      </c>
      <c r="G25" s="3">
        <v>1.2</v>
      </c>
      <c r="H25" s="3">
        <v>-0.2400866630343905</v>
      </c>
    </row>
    <row r="26" spans="1:8" x14ac:dyDescent="0.25">
      <c r="A26" s="2">
        <v>2020</v>
      </c>
      <c r="B26" s="2">
        <v>1</v>
      </c>
      <c r="C26" s="4">
        <v>101.527</v>
      </c>
      <c r="D26" s="3">
        <v>0.8</v>
      </c>
      <c r="E26" s="3">
        <v>-0.84389177204071442</v>
      </c>
      <c r="F26" s="4">
        <v>101.322</v>
      </c>
      <c r="G26" s="3">
        <v>1</v>
      </c>
      <c r="H26" s="3">
        <v>-0.32267242096509591</v>
      </c>
    </row>
    <row r="27" spans="1:8" x14ac:dyDescent="0.25">
      <c r="A27" s="2">
        <f>A26</f>
        <v>2020</v>
      </c>
      <c r="B27" s="2">
        <v>2</v>
      </c>
      <c r="C27" s="4">
        <v>101.128</v>
      </c>
      <c r="D27" s="3">
        <v>0.6</v>
      </c>
      <c r="E27" s="3">
        <v>-0.93279590782924782</v>
      </c>
      <c r="F27" s="4">
        <v>101.10599999999999</v>
      </c>
      <c r="G27" s="3">
        <v>0.9</v>
      </c>
      <c r="H27" s="3">
        <v>-0.39474943687294894</v>
      </c>
    </row>
    <row r="28" spans="1:8" x14ac:dyDescent="0.25">
      <c r="A28" s="2">
        <f t="shared" ref="A28:A37" si="2">A27</f>
        <v>2020</v>
      </c>
      <c r="B28" s="2">
        <v>3</v>
      </c>
      <c r="C28" s="4">
        <v>99.588999999999999</v>
      </c>
      <c r="D28" s="3">
        <v>-2.6</v>
      </c>
      <c r="E28" s="3">
        <v>-1.0088783721991486</v>
      </c>
      <c r="F28" s="4">
        <v>99.488</v>
      </c>
      <c r="G28" s="3">
        <v>-1.7</v>
      </c>
      <c r="H28" s="3">
        <v>-0.45467247545848605</v>
      </c>
    </row>
    <row r="29" spans="1:8" x14ac:dyDescent="0.25">
      <c r="A29" s="2">
        <f t="shared" si="2"/>
        <v>2020</v>
      </c>
      <c r="B29" s="2">
        <v>4</v>
      </c>
      <c r="C29" s="4">
        <v>95.528999999999996</v>
      </c>
      <c r="D29" s="3">
        <v>-7.5</v>
      </c>
      <c r="E29" s="3">
        <v>-1.0704753841624575</v>
      </c>
      <c r="F29" s="4">
        <v>96.515000000000001</v>
      </c>
      <c r="G29" s="3">
        <v>-5.6</v>
      </c>
      <c r="H29" s="3">
        <v>-0.50070638826690528</v>
      </c>
    </row>
    <row r="30" spans="1:8" x14ac:dyDescent="0.25">
      <c r="A30" s="2">
        <f t="shared" si="2"/>
        <v>2020</v>
      </c>
      <c r="B30" s="2">
        <v>5</v>
      </c>
      <c r="C30" s="4">
        <v>95.332999999999998</v>
      </c>
      <c r="D30" s="3">
        <v>-8.4</v>
      </c>
      <c r="E30" s="3">
        <v>-1.1160336572887017</v>
      </c>
      <c r="F30" s="4">
        <v>96.441000000000003</v>
      </c>
      <c r="G30" s="3">
        <v>-7</v>
      </c>
      <c r="H30" s="3">
        <v>-0.53120250792149792</v>
      </c>
    </row>
    <row r="31" spans="1:8" x14ac:dyDescent="0.25">
      <c r="A31" s="2">
        <f t="shared" si="2"/>
        <v>2020</v>
      </c>
      <c r="B31" s="2">
        <v>6</v>
      </c>
      <c r="C31" s="4">
        <v>96.149000000000001</v>
      </c>
      <c r="D31" s="3">
        <v>-8.8000000000000007</v>
      </c>
      <c r="E31" s="3">
        <v>-1.1444463999123975</v>
      </c>
      <c r="F31" s="4">
        <v>97.1</v>
      </c>
      <c r="G31" s="3">
        <v>-7.1</v>
      </c>
      <c r="H31" s="3">
        <v>-0.54486628465748121</v>
      </c>
    </row>
    <row r="32" spans="1:8" x14ac:dyDescent="0.25">
      <c r="A32" s="2">
        <f t="shared" si="2"/>
        <v>2020</v>
      </c>
      <c r="B32" s="2">
        <v>7</v>
      </c>
      <c r="C32" s="4">
        <v>101.07</v>
      </c>
      <c r="D32" s="3">
        <v>-6.1</v>
      </c>
      <c r="E32" s="3">
        <v>-1.1551126513640824</v>
      </c>
      <c r="F32" s="4">
        <v>98.218999999999994</v>
      </c>
      <c r="G32" s="3">
        <v>-6.1</v>
      </c>
      <c r="H32" s="3">
        <v>-0.54085239075813318</v>
      </c>
    </row>
    <row r="33" spans="1:8" x14ac:dyDescent="0.25">
      <c r="A33" s="2">
        <f t="shared" si="2"/>
        <v>2020</v>
      </c>
      <c r="B33" s="2">
        <v>8</v>
      </c>
      <c r="C33" s="4">
        <v>102.01</v>
      </c>
      <c r="D33" s="3">
        <v>-4.5999999999999996</v>
      </c>
      <c r="E33" s="3">
        <v>-1.1479630866409665</v>
      </c>
      <c r="F33" s="4">
        <v>98.078000000000003</v>
      </c>
      <c r="G33" s="3">
        <v>-5.5</v>
      </c>
      <c r="H33" s="3">
        <v>-0.51877071612585302</v>
      </c>
    </row>
    <row r="34" spans="1:8" x14ac:dyDescent="0.25">
      <c r="A34" s="2">
        <f t="shared" si="2"/>
        <v>2020</v>
      </c>
      <c r="B34" s="2">
        <v>9</v>
      </c>
      <c r="C34" s="4">
        <v>100.754</v>
      </c>
      <c r="D34" s="3">
        <v>-5</v>
      </c>
      <c r="E34" s="3">
        <v>-1.1232717756950266</v>
      </c>
      <c r="F34" s="4">
        <v>98.893000000000001</v>
      </c>
      <c r="G34" s="3">
        <v>-5.3</v>
      </c>
      <c r="H34" s="3">
        <v>-0.47861720258034846</v>
      </c>
    </row>
    <row r="35" spans="1:8" x14ac:dyDescent="0.25">
      <c r="A35" s="2">
        <f t="shared" si="2"/>
        <v>2020</v>
      </c>
      <c r="B35" s="2">
        <v>10</v>
      </c>
      <c r="C35" s="4">
        <v>100.30200000000001</v>
      </c>
      <c r="D35" s="3">
        <v>-4.7</v>
      </c>
      <c r="E35" s="3">
        <v>-1.0815525132638892</v>
      </c>
      <c r="F35" s="4">
        <v>98.685000000000002</v>
      </c>
      <c r="G35" s="3">
        <v>-5.0999999999999996</v>
      </c>
      <c r="H35" s="3">
        <v>-0.42073371064159637</v>
      </c>
    </row>
    <row r="36" spans="1:8" x14ac:dyDescent="0.25">
      <c r="A36" s="2">
        <f t="shared" si="2"/>
        <v>2020</v>
      </c>
      <c r="B36" s="2">
        <v>11</v>
      </c>
      <c r="C36" s="4">
        <v>98.510999999999996</v>
      </c>
      <c r="D36" s="3">
        <v>-5</v>
      </c>
      <c r="E36" s="3">
        <v>-1.0235883113229802</v>
      </c>
      <c r="F36" s="4">
        <v>98.043000000000006</v>
      </c>
      <c r="G36" s="3">
        <v>-4.9000000000000004</v>
      </c>
      <c r="H36" s="3">
        <v>-0.34579691907939442</v>
      </c>
    </row>
    <row r="37" spans="1:8" x14ac:dyDescent="0.25">
      <c r="A37" s="2">
        <f t="shared" si="2"/>
        <v>2020</v>
      </c>
      <c r="B37" s="2">
        <v>12</v>
      </c>
      <c r="C37" s="4">
        <v>97.418999999999997</v>
      </c>
      <c r="D37" s="3">
        <v>-6.3</v>
      </c>
      <c r="E37" s="3">
        <v>-0.95041346292319295</v>
      </c>
      <c r="F37" s="4">
        <v>97.819000000000003</v>
      </c>
      <c r="G37" s="3">
        <v>-4.9000000000000004</v>
      </c>
      <c r="H37" s="3">
        <v>-0.25480845571141253</v>
      </c>
    </row>
    <row r="38" spans="1:8" x14ac:dyDescent="0.25">
      <c r="A38" s="2">
        <v>2021</v>
      </c>
      <c r="B38" s="2">
        <v>1</v>
      </c>
      <c r="C38" s="4">
        <v>95.613</v>
      </c>
      <c r="D38" s="3">
        <v>-5.8</v>
      </c>
      <c r="E38" s="3">
        <v>-0.86333840081602331</v>
      </c>
      <c r="F38" s="4">
        <v>96.602000000000004</v>
      </c>
      <c r="G38" s="3">
        <v>-4.7</v>
      </c>
      <c r="H38" s="3">
        <v>-0.14908621245816234</v>
      </c>
    </row>
    <row r="39" spans="1:8" x14ac:dyDescent="0.25">
      <c r="A39" s="2">
        <f>A38</f>
        <v>2021</v>
      </c>
      <c r="B39" s="2">
        <v>2</v>
      </c>
      <c r="C39" s="4">
        <v>94.38</v>
      </c>
      <c r="D39" s="3">
        <v>-6.7</v>
      </c>
      <c r="E39" s="3">
        <v>-0.76404505681804191</v>
      </c>
      <c r="F39" s="4">
        <v>96.185000000000002</v>
      </c>
      <c r="G39" s="3">
        <v>-4.9000000000000004</v>
      </c>
      <c r="H39" s="3">
        <v>-3.0270663986286601E-2</v>
      </c>
    </row>
    <row r="40" spans="1:8" x14ac:dyDescent="0.25">
      <c r="A40" s="2">
        <f t="shared" ref="A40:A49" si="3">A39</f>
        <v>2021</v>
      </c>
      <c r="B40" s="2">
        <v>3</v>
      </c>
      <c r="C40" s="4">
        <v>95.608000000000004</v>
      </c>
      <c r="D40" s="3">
        <v>-4</v>
      </c>
      <c r="E40" s="3">
        <v>-0.65455818646798447</v>
      </c>
      <c r="F40" s="4">
        <v>96.769000000000005</v>
      </c>
      <c r="G40" s="3">
        <v>-2.7</v>
      </c>
      <c r="H40" s="3">
        <v>9.9681679357881497E-2</v>
      </c>
    </row>
    <row r="41" spans="1:8" x14ac:dyDescent="0.25">
      <c r="A41" s="2">
        <f t="shared" si="3"/>
        <v>2021</v>
      </c>
      <c r="B41" s="2">
        <v>4</v>
      </c>
      <c r="C41" s="4">
        <v>95.91</v>
      </c>
      <c r="D41" s="3">
        <v>0.4</v>
      </c>
      <c r="E41" s="3">
        <v>-0.53731476439786341</v>
      </c>
      <c r="F41" s="4">
        <v>97.456999999999994</v>
      </c>
      <c r="G41" s="3">
        <v>1</v>
      </c>
      <c r="H41" s="3">
        <v>0.23847613157967446</v>
      </c>
    </row>
    <row r="42" spans="1:8" x14ac:dyDescent="0.25">
      <c r="A42" s="2">
        <f t="shared" si="3"/>
        <v>2021</v>
      </c>
      <c r="B42" s="2">
        <v>5</v>
      </c>
      <c r="C42" s="4">
        <v>97.643000000000001</v>
      </c>
      <c r="D42" s="3">
        <v>2.4</v>
      </c>
      <c r="E42" s="3">
        <v>-0.41498408758785293</v>
      </c>
      <c r="F42" s="4">
        <v>98.95</v>
      </c>
      <c r="G42" s="3">
        <v>2.6</v>
      </c>
      <c r="H42" s="3">
        <v>0.38362358434558053</v>
      </c>
    </row>
    <row r="43" spans="1:8" x14ac:dyDescent="0.25">
      <c r="A43" s="2">
        <f t="shared" si="3"/>
        <v>2021</v>
      </c>
      <c r="B43" s="2">
        <v>6</v>
      </c>
      <c r="C43" s="4">
        <v>101.238</v>
      </c>
      <c r="D43" s="3">
        <v>5.3</v>
      </c>
      <c r="E43" s="3">
        <v>-0.29017036171504418</v>
      </c>
      <c r="F43" s="4">
        <v>101.05500000000001</v>
      </c>
      <c r="G43" s="3">
        <v>4.0999999999999996</v>
      </c>
      <c r="H43" s="3">
        <v>0.53268781292406164</v>
      </c>
    </row>
    <row r="44" spans="1:8" x14ac:dyDescent="0.25">
      <c r="A44" s="2">
        <f t="shared" si="3"/>
        <v>2021</v>
      </c>
      <c r="B44" s="2">
        <v>7</v>
      </c>
      <c r="C44" s="4">
        <v>105.018</v>
      </c>
      <c r="D44" s="3">
        <v>3.9</v>
      </c>
      <c r="E44" s="3">
        <v>-0.16528230745044575</v>
      </c>
      <c r="F44" s="4">
        <v>101.94199999999999</v>
      </c>
      <c r="G44" s="3">
        <v>3.8</v>
      </c>
      <c r="H44" s="3">
        <v>0.68338650761244468</v>
      </c>
    </row>
    <row r="45" spans="1:8" x14ac:dyDescent="0.25">
      <c r="A45" s="2">
        <f t="shared" si="3"/>
        <v>2021</v>
      </c>
      <c r="B45" s="2">
        <v>8</v>
      </c>
      <c r="C45" s="4">
        <v>105.502</v>
      </c>
      <c r="D45" s="3">
        <v>3.4</v>
      </c>
      <c r="E45" s="3">
        <v>-4.2340439189947218E-2</v>
      </c>
      <c r="F45" s="4">
        <v>101.845</v>
      </c>
      <c r="G45" s="3">
        <v>3.8</v>
      </c>
      <c r="H45" s="3">
        <v>0.83368508872104796</v>
      </c>
    </row>
    <row r="46" spans="1:8" x14ac:dyDescent="0.25">
      <c r="A46" s="2">
        <f t="shared" si="3"/>
        <v>2021</v>
      </c>
      <c r="B46" s="2">
        <v>9</v>
      </c>
      <c r="C46" s="4">
        <v>103.47</v>
      </c>
      <c r="D46" s="3">
        <v>2.7</v>
      </c>
      <c r="E46" s="3">
        <v>7.6917039941912596E-2</v>
      </c>
      <c r="F46" s="4">
        <v>102.682</v>
      </c>
      <c r="G46" s="3">
        <v>3.8</v>
      </c>
      <c r="H46" s="3">
        <v>0.9817654080527165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2</v>
      </c>
      <c r="E47" s="3">
        <v>0.19099097823998304</v>
      </c>
      <c r="F47" s="4">
        <v>102.547</v>
      </c>
      <c r="G47" s="3">
        <v>3.9</v>
      </c>
      <c r="H47" s="3">
        <v>1.1260153115013565</v>
      </c>
    </row>
    <row r="48" spans="1:8" x14ac:dyDescent="0.25">
      <c r="A48" s="2">
        <f t="shared" si="3"/>
        <v>2021</v>
      </c>
      <c r="B48" s="2">
        <v>11</v>
      </c>
      <c r="C48" s="4">
        <v>102.029</v>
      </c>
      <c r="D48" s="3">
        <v>3.6</v>
      </c>
      <c r="E48" s="3">
        <v>0.29856438253800638</v>
      </c>
      <c r="F48" s="4">
        <v>102.07899999999999</v>
      </c>
      <c r="G48" s="3">
        <v>4.0999999999999996</v>
      </c>
      <c r="H48" s="3">
        <v>1.2650183556964261</v>
      </c>
    </row>
    <row r="49" spans="1:8" x14ac:dyDescent="0.25">
      <c r="A49" s="2">
        <f t="shared" si="3"/>
        <v>2021</v>
      </c>
      <c r="B49" s="2">
        <v>12</v>
      </c>
      <c r="C49" s="4">
        <v>101.30200000000001</v>
      </c>
      <c r="D49" s="3">
        <v>4</v>
      </c>
      <c r="E49" s="3">
        <v>0.39844588529623604</v>
      </c>
      <c r="F49" s="4">
        <v>101.886</v>
      </c>
      <c r="G49" s="3">
        <v>4.2</v>
      </c>
      <c r="H49" s="3">
        <v>1.3975507350929735</v>
      </c>
    </row>
    <row r="50" spans="1:8" x14ac:dyDescent="0.25">
      <c r="A50" s="2">
        <v>2022</v>
      </c>
      <c r="B50" s="2">
        <v>1</v>
      </c>
      <c r="C50" s="4">
        <v>99.891999999999996</v>
      </c>
      <c r="D50" s="3">
        <v>4.5</v>
      </c>
      <c r="E50" s="3">
        <v>0.48967338533724913</v>
      </c>
      <c r="F50" s="4">
        <v>100.715</v>
      </c>
      <c r="G50" s="3">
        <v>4.3</v>
      </c>
      <c r="H50" s="3">
        <v>1.5225855178713457</v>
      </c>
    </row>
    <row r="51" spans="1:8" x14ac:dyDescent="0.25">
      <c r="A51" s="2">
        <f>A50</f>
        <v>2022</v>
      </c>
      <c r="B51" s="2">
        <v>2</v>
      </c>
      <c r="C51" s="4">
        <v>99.311000000000007</v>
      </c>
      <c r="D51" s="3">
        <v>5.2</v>
      </c>
      <c r="E51" s="3">
        <v>0.57153488940825503</v>
      </c>
      <c r="F51" s="4">
        <v>100.661</v>
      </c>
      <c r="G51" s="3">
        <v>4.7</v>
      </c>
      <c r="H51" s="3">
        <v>1.6392903867441748</v>
      </c>
    </row>
    <row r="52" spans="1:8" x14ac:dyDescent="0.25">
      <c r="A52" s="2">
        <f t="shared" ref="A52:A61" si="4">A51</f>
        <v>2022</v>
      </c>
      <c r="B52" s="2">
        <v>3</v>
      </c>
      <c r="C52" s="4">
        <v>101.08799999999999</v>
      </c>
      <c r="D52" s="3">
        <v>5.7</v>
      </c>
      <c r="E52" s="3">
        <v>0.64359689916025908</v>
      </c>
      <c r="F52" s="4">
        <v>101.441</v>
      </c>
      <c r="G52" s="3">
        <v>4.8</v>
      </c>
      <c r="H52" s="3">
        <v>1.7470259004297959</v>
      </c>
    </row>
    <row r="53" spans="1:8" x14ac:dyDescent="0.25">
      <c r="A53" s="2">
        <f t="shared" si="4"/>
        <v>2022</v>
      </c>
      <c r="B53" s="2">
        <v>4</v>
      </c>
      <c r="C53" s="4">
        <v>102.10299999999999</v>
      </c>
      <c r="D53" s="3">
        <v>6.5</v>
      </c>
      <c r="E53" s="3">
        <v>0.70574733743250218</v>
      </c>
      <c r="F53" s="4">
        <v>102.79900000000001</v>
      </c>
      <c r="G53" s="3">
        <v>5.5</v>
      </c>
      <c r="H53" s="3">
        <v>1.8453651669252424</v>
      </c>
    </row>
    <row r="54" spans="1:8" x14ac:dyDescent="0.25">
      <c r="A54" s="2">
        <f t="shared" si="4"/>
        <v>2022</v>
      </c>
      <c r="B54" s="2">
        <v>5</v>
      </c>
      <c r="C54" s="4">
        <v>102.779</v>
      </c>
      <c r="D54" s="3">
        <v>5.3</v>
      </c>
      <c r="E54" s="3">
        <v>0.75822526616845021</v>
      </c>
      <c r="F54" s="4">
        <v>104.37</v>
      </c>
      <c r="G54" s="3">
        <v>5.5</v>
      </c>
      <c r="H54" s="3">
        <v>1.9340933063177956</v>
      </c>
    </row>
    <row r="55" spans="1:8" x14ac:dyDescent="0.25">
      <c r="A55" s="2">
        <f t="shared" si="4"/>
        <v>2022</v>
      </c>
      <c r="B55" s="2">
        <v>6</v>
      </c>
      <c r="C55" s="4">
        <v>103.812</v>
      </c>
      <c r="D55" s="3">
        <v>2.5</v>
      </c>
      <c r="E55" s="3">
        <v>0.80167212596869197</v>
      </c>
      <c r="F55" s="4">
        <v>105.23399999999999</v>
      </c>
      <c r="G55" s="3">
        <v>4.0999999999999996</v>
      </c>
      <c r="H55" s="3">
        <v>2.0132492327803666</v>
      </c>
    </row>
    <row r="56" spans="1:8" x14ac:dyDescent="0.25">
      <c r="A56" s="2">
        <f t="shared" si="4"/>
        <v>2022</v>
      </c>
      <c r="B56" s="2">
        <v>7</v>
      </c>
      <c r="C56" s="4">
        <v>106.807</v>
      </c>
      <c r="D56" s="3">
        <v>1.7</v>
      </c>
      <c r="E56" s="3">
        <v>0.83704475845699911</v>
      </c>
      <c r="F56" s="4">
        <v>105.05200000000001</v>
      </c>
      <c r="G56" s="3">
        <v>3.1</v>
      </c>
      <c r="H56" s="3">
        <v>2.0831194928951495</v>
      </c>
    </row>
    <row r="57" spans="1:8" x14ac:dyDescent="0.25">
      <c r="A57" s="2">
        <f t="shared" si="4"/>
        <v>2022</v>
      </c>
      <c r="B57" s="2">
        <v>8</v>
      </c>
      <c r="C57" s="4">
        <v>106.08199999999999</v>
      </c>
      <c r="D57" s="3">
        <v>0.5</v>
      </c>
      <c r="E57" s="3">
        <v>0.86541794469283984</v>
      </c>
      <c r="F57" s="4">
        <v>104.413</v>
      </c>
      <c r="G57" s="3">
        <v>2.5</v>
      </c>
      <c r="H57" s="3">
        <v>2.1441355464920622</v>
      </c>
    </row>
    <row r="58" spans="1:8" x14ac:dyDescent="0.25">
      <c r="A58" s="2">
        <f t="shared" si="4"/>
        <v>2022</v>
      </c>
      <c r="B58" s="2">
        <v>9</v>
      </c>
      <c r="C58" s="4">
        <v>104.142</v>
      </c>
      <c r="D58" s="3">
        <v>0.6</v>
      </c>
      <c r="E58" s="3">
        <v>0.88792639318301159</v>
      </c>
      <c r="F58" s="4">
        <v>105.05800000000001</v>
      </c>
      <c r="G58" s="3">
        <v>2.2999999999999998</v>
      </c>
      <c r="H58" s="3">
        <v>2.1967994701029041</v>
      </c>
    </row>
    <row r="59" spans="1:8" x14ac:dyDescent="0.25">
      <c r="A59" s="2">
        <f t="shared" si="4"/>
        <v>2022</v>
      </c>
      <c r="B59" s="2">
        <v>10</v>
      </c>
      <c r="C59" s="4">
        <v>102.342</v>
      </c>
      <c r="D59" s="3">
        <v>0.1</v>
      </c>
      <c r="E59" s="3">
        <v>0.90567943618815272</v>
      </c>
      <c r="F59" s="4">
        <v>104.664</v>
      </c>
      <c r="G59" s="3">
        <v>2.1</v>
      </c>
      <c r="H59" s="3">
        <v>2.2416380530687467</v>
      </c>
    </row>
    <row r="60" spans="1:8" x14ac:dyDescent="0.25">
      <c r="A60" s="2">
        <f t="shared" si="4"/>
        <v>2022</v>
      </c>
      <c r="B60" s="2">
        <v>11</v>
      </c>
      <c r="C60" s="4">
        <v>101.012</v>
      </c>
      <c r="D60" s="3">
        <v>-1</v>
      </c>
      <c r="E60" s="3">
        <v>0.91976641108048607</v>
      </c>
      <c r="F60" s="4">
        <v>104.167</v>
      </c>
      <c r="G60" s="3">
        <v>2</v>
      </c>
      <c r="H60" s="3">
        <v>2.2791852514341264</v>
      </c>
    </row>
    <row r="61" spans="1:8" x14ac:dyDescent="0.25">
      <c r="A61" s="2">
        <f t="shared" si="4"/>
        <v>2022</v>
      </c>
      <c r="B61" s="2">
        <v>12</v>
      </c>
      <c r="C61" s="4">
        <v>103.783</v>
      </c>
      <c r="D61" s="3">
        <v>-1.4</v>
      </c>
      <c r="E61" s="3">
        <v>0.93122070527138812</v>
      </c>
      <c r="F61" s="4">
        <v>103.783</v>
      </c>
      <c r="G61" s="3">
        <v>1.9</v>
      </c>
      <c r="H61" s="3">
        <v>2.3099651852676724</v>
      </c>
    </row>
    <row r="62" spans="1:8" x14ac:dyDescent="0.25">
      <c r="A62" s="2">
        <v>2023</v>
      </c>
      <c r="B62" s="2">
        <v>1</v>
      </c>
      <c r="C62" s="4">
        <v>98.350999999999999</v>
      </c>
      <c r="D62" s="3">
        <v>-1.5</v>
      </c>
      <c r="E62" s="3">
        <v>0.94094238906035454</v>
      </c>
      <c r="F62" s="4">
        <v>102.474</v>
      </c>
      <c r="G62" s="3">
        <v>1.7</v>
      </c>
      <c r="H62" s="3">
        <v>2.3344825867733303</v>
      </c>
    </row>
    <row r="63" spans="1:8" x14ac:dyDescent="0.25">
      <c r="A63" s="2">
        <f>A62</f>
        <v>2023</v>
      </c>
      <c r="B63" s="2">
        <v>2</v>
      </c>
      <c r="C63" s="4">
        <v>98.649000000000001</v>
      </c>
      <c r="D63" s="3">
        <v>-0.7</v>
      </c>
      <c r="E63" s="3">
        <v>0.94966964242012597</v>
      </c>
      <c r="F63" s="4">
        <v>102.551</v>
      </c>
      <c r="G63" s="3">
        <v>1.9</v>
      </c>
      <c r="H63" s="3">
        <v>2.3532137183505135</v>
      </c>
    </row>
    <row r="64" spans="1:8" x14ac:dyDescent="0.25">
      <c r="A64" s="2">
        <f t="shared" ref="A64:A73" si="5">A63</f>
        <v>2023</v>
      </c>
      <c r="B64" s="2">
        <v>3</v>
      </c>
      <c r="C64" s="4">
        <v>100.19</v>
      </c>
      <c r="D64" s="3">
        <v>-0.9</v>
      </c>
      <c r="E64" s="3">
        <v>0.95797113543531376</v>
      </c>
      <c r="F64" s="4">
        <v>103.64400000000001</v>
      </c>
      <c r="G64" s="3">
        <v>2.2000000000000002</v>
      </c>
      <c r="H64" s="3">
        <v>2.3665907811078868</v>
      </c>
    </row>
    <row r="65" spans="1:8" x14ac:dyDescent="0.25">
      <c r="A65" s="2">
        <f t="shared" si="5"/>
        <v>2023</v>
      </c>
      <c r="B65" s="2">
        <v>4</v>
      </c>
      <c r="C65" s="4">
        <v>101.387</v>
      </c>
      <c r="D65" s="3">
        <v>-0.7</v>
      </c>
      <c r="E65" s="3">
        <v>0.96630097779869439</v>
      </c>
      <c r="F65" s="4">
        <v>105.15300000000001</v>
      </c>
      <c r="G65" s="3">
        <v>2.2999999999999998</v>
      </c>
      <c r="H65" s="3">
        <v>2.3750145029792296</v>
      </c>
    </row>
    <row r="66" spans="1:8" x14ac:dyDescent="0.25">
      <c r="A66" s="2">
        <f t="shared" si="5"/>
        <v>2023</v>
      </c>
      <c r="B66" s="2">
        <v>5</v>
      </c>
      <c r="C66" s="4">
        <v>101.60899999999999</v>
      </c>
      <c r="D66" s="3">
        <v>-1.1000000000000001</v>
      </c>
      <c r="E66" s="3">
        <v>0.97498425342975026</v>
      </c>
      <c r="F66" s="4">
        <v>106.471</v>
      </c>
      <c r="G66" s="3">
        <v>2</v>
      </c>
      <c r="H66" s="3">
        <v>2.3788740430940782</v>
      </c>
    </row>
    <row r="67" spans="1:8" x14ac:dyDescent="0.25">
      <c r="A67" s="2">
        <f t="shared" si="5"/>
        <v>2023</v>
      </c>
      <c r="B67" s="2">
        <v>6</v>
      </c>
      <c r="C67" s="4">
        <v>104.06</v>
      </c>
      <c r="D67" s="3">
        <v>0.2</v>
      </c>
      <c r="E67" s="3">
        <v>0.98423033090228307</v>
      </c>
      <c r="F67" s="4">
        <v>107.548</v>
      </c>
      <c r="G67" s="3">
        <v>2.2000000000000002</v>
      </c>
      <c r="H67" s="3">
        <v>2.378553351241484</v>
      </c>
    </row>
    <row r="68" spans="1:8" x14ac:dyDescent="0.25">
      <c r="A68" s="2">
        <f t="shared" si="5"/>
        <v>2023</v>
      </c>
      <c r="B68" s="2">
        <v>7</v>
      </c>
      <c r="C68" s="4">
        <v>107.038</v>
      </c>
      <c r="D68" s="3">
        <v>0.2</v>
      </c>
      <c r="E68" s="3">
        <v>0.99410448266138407</v>
      </c>
      <c r="F68" s="4">
        <v>107.3</v>
      </c>
      <c r="G68" s="3">
        <v>2.1</v>
      </c>
      <c r="H68" s="3">
        <v>2.3744100665130619</v>
      </c>
    </row>
    <row r="69" spans="1:8" x14ac:dyDescent="0.25">
      <c r="A69" s="2">
        <f t="shared" si="5"/>
        <v>2023</v>
      </c>
      <c r="B69" s="2">
        <v>8</v>
      </c>
      <c r="C69" s="4">
        <v>106.572</v>
      </c>
      <c r="D69" s="3">
        <v>0.5</v>
      </c>
      <c r="E69" s="3">
        <v>1.0046175207124983</v>
      </c>
      <c r="F69" s="4">
        <v>106.72499999999999</v>
      </c>
      <c r="G69" s="3">
        <v>2.2000000000000002</v>
      </c>
      <c r="H69" s="3">
        <v>2.366789428462146</v>
      </c>
    </row>
    <row r="70" spans="1:8" x14ac:dyDescent="0.25">
      <c r="A70" s="2">
        <f t="shared" si="5"/>
        <v>2023</v>
      </c>
      <c r="B70" s="2">
        <v>9</v>
      </c>
      <c r="C70" s="4">
        <v>105.277</v>
      </c>
      <c r="D70" s="3">
        <v>1.1000000000000001</v>
      </c>
      <c r="E70" s="3">
        <v>1.0157251109164414</v>
      </c>
      <c r="F70" s="4">
        <v>107.505</v>
      </c>
      <c r="G70" s="3">
        <v>2.2999999999999998</v>
      </c>
      <c r="H70" s="3">
        <v>2.3560176203874521</v>
      </c>
    </row>
    <row r="71" spans="1:8" x14ac:dyDescent="0.25">
      <c r="A71" s="2">
        <f t="shared" si="5"/>
        <v>2023</v>
      </c>
      <c r="B71" s="2">
        <v>10</v>
      </c>
      <c r="C71" s="4">
        <v>103.28700000000001</v>
      </c>
      <c r="D71" s="3">
        <v>0.9</v>
      </c>
      <c r="E71" s="3">
        <v>1.0273478762506463</v>
      </c>
      <c r="F71" s="4">
        <v>107.008</v>
      </c>
      <c r="G71" s="3">
        <v>2.2000000000000002</v>
      </c>
      <c r="H71" s="3">
        <v>2.3424092429884973</v>
      </c>
    </row>
    <row r="72" spans="1:8" x14ac:dyDescent="0.25">
      <c r="A72" s="2">
        <f t="shared" si="5"/>
        <v>2023</v>
      </c>
      <c r="B72" s="2">
        <v>11</v>
      </c>
      <c r="C72" s="4">
        <v>102.128</v>
      </c>
      <c r="D72" s="3">
        <v>1.1000000000000001</v>
      </c>
      <c r="E72" s="3">
        <v>1.0394122921153992</v>
      </c>
      <c r="F72" s="4">
        <v>106.432</v>
      </c>
      <c r="G72" s="3">
        <v>2.2000000000000002</v>
      </c>
      <c r="H72" s="3">
        <v>2.3262750068522715</v>
      </c>
    </row>
    <row r="73" spans="1:8" x14ac:dyDescent="0.25">
      <c r="A73" s="2">
        <f t="shared" si="5"/>
        <v>2023</v>
      </c>
      <c r="B73" s="2">
        <v>12</v>
      </c>
      <c r="C73" s="4">
        <v>101.19</v>
      </c>
      <c r="D73" s="3">
        <v>1.3</v>
      </c>
      <c r="E73" s="3">
        <v>1.0518359903084689</v>
      </c>
      <c r="F73" s="4">
        <v>105.827</v>
      </c>
      <c r="G73" s="3">
        <v>2</v>
      </c>
      <c r="H73" s="3">
        <v>2.3079157330350015</v>
      </c>
    </row>
    <row r="74" spans="1:8" x14ac:dyDescent="0.25">
      <c r="A74" s="2">
        <v>2024</v>
      </c>
      <c r="B74" s="2">
        <v>1</v>
      </c>
      <c r="C74" s="4">
        <v>99.584000000000003</v>
      </c>
      <c r="D74" s="3">
        <v>1.3</v>
      </c>
      <c r="E74" s="3">
        <v>1.0645408101073381</v>
      </c>
      <c r="F74" s="4">
        <v>104.604</v>
      </c>
      <c r="G74" s="3">
        <v>2.1</v>
      </c>
      <c r="H74" s="3">
        <v>2.2876234734952159</v>
      </c>
    </row>
    <row r="75" spans="1:8" x14ac:dyDescent="0.25">
      <c r="A75" s="2">
        <f>A74</f>
        <v>2024</v>
      </c>
      <c r="B75" s="2">
        <v>2</v>
      </c>
      <c r="C75" s="4">
        <v>98.911000000000001</v>
      </c>
      <c r="D75" s="3">
        <v>0.3</v>
      </c>
      <c r="E75" s="3">
        <v>1.0774658244012738</v>
      </c>
      <c r="F75" s="4">
        <v>104.59</v>
      </c>
      <c r="G75" s="3">
        <v>2</v>
      </c>
      <c r="H75" s="3">
        <v>2.265668897154427</v>
      </c>
    </row>
    <row r="76" spans="1:8" x14ac:dyDescent="0.25">
      <c r="A76" s="2">
        <f t="shared" ref="A76:A85" si="6">A75</f>
        <v>2024</v>
      </c>
      <c r="B76" s="2">
        <v>3</v>
      </c>
      <c r="C76" s="4">
        <v>101.129</v>
      </c>
      <c r="D76" s="3">
        <v>0.9</v>
      </c>
      <c r="E76" s="3">
        <v>1.0905664574121741</v>
      </c>
      <c r="F76" s="4">
        <v>105.94499999999999</v>
      </c>
      <c r="G76" s="3">
        <v>2.2000000000000002</v>
      </c>
      <c r="H76" s="3">
        <v>2.2423096435262648</v>
      </c>
    </row>
    <row r="77" spans="1:8" x14ac:dyDescent="0.25">
      <c r="A77" s="2">
        <f t="shared" si="6"/>
        <v>2024</v>
      </c>
      <c r="B77" s="2">
        <v>4</v>
      </c>
      <c r="C77" s="4">
        <v>102.45099999999999</v>
      </c>
      <c r="D77" s="3">
        <v>1</v>
      </c>
      <c r="E77" s="3">
        <v>1.1037441426796872</v>
      </c>
      <c r="F77" s="4">
        <v>107.247</v>
      </c>
      <c r="G77" s="3">
        <v>2</v>
      </c>
      <c r="H77" s="3">
        <v>2.2177849028953904</v>
      </c>
    </row>
    <row r="78" spans="1:8" x14ac:dyDescent="0.25">
      <c r="A78" s="2">
        <f t="shared" si="6"/>
        <v>2024</v>
      </c>
      <c r="B78" s="2">
        <v>5</v>
      </c>
      <c r="C78" s="4">
        <v>104.137</v>
      </c>
      <c r="D78" s="3">
        <v>2.5</v>
      </c>
      <c r="E78" s="3">
        <v>1.1168870799616968</v>
      </c>
      <c r="F78" s="4">
        <v>108.453</v>
      </c>
      <c r="G78" s="3">
        <v>1.9</v>
      </c>
      <c r="H78" s="3">
        <v>2.1923309273767764</v>
      </c>
    </row>
    <row r="79" spans="1:8" x14ac:dyDescent="0.25">
      <c r="A79" s="2">
        <f t="shared" si="6"/>
        <v>2024</v>
      </c>
      <c r="B79" s="2">
        <v>6</v>
      </c>
      <c r="C79" s="4">
        <v>106.134</v>
      </c>
      <c r="D79" s="3">
        <v>2</v>
      </c>
      <c r="E79" s="3">
        <v>1.1298762645617335</v>
      </c>
      <c r="F79" s="4">
        <v>109.28700000000001</v>
      </c>
      <c r="G79" s="3">
        <v>1.6</v>
      </c>
      <c r="H79" s="3">
        <v>2.166168845133805</v>
      </c>
    </row>
    <row r="80" spans="1:8" x14ac:dyDescent="0.25">
      <c r="A80" s="2">
        <f t="shared" si="6"/>
        <v>2024</v>
      </c>
      <c r="B80" s="2">
        <v>7</v>
      </c>
      <c r="C80" s="4">
        <v>108.58499999999999</v>
      </c>
      <c r="D80" s="3">
        <v>1.4</v>
      </c>
      <c r="E80" s="3">
        <v>1.1426887412916642</v>
      </c>
      <c r="F80" s="4">
        <v>109.19199999999999</v>
      </c>
      <c r="G80" s="3">
        <v>1.8</v>
      </c>
      <c r="H80" s="3">
        <v>2.1394994835710128</v>
      </c>
    </row>
    <row r="81" spans="1:8" x14ac:dyDescent="0.25">
      <c r="A81" s="2">
        <f t="shared" si="6"/>
        <v>2024</v>
      </c>
      <c r="B81" s="2">
        <v>8</v>
      </c>
      <c r="C81" s="4">
        <v>107.77500000000001</v>
      </c>
      <c r="D81" s="3">
        <v>1.1000000000000001</v>
      </c>
      <c r="E81" s="3">
        <v>1.1553619802227615</v>
      </c>
      <c r="F81" s="4">
        <v>108.461</v>
      </c>
      <c r="G81" s="3">
        <v>1.6</v>
      </c>
      <c r="H81" s="3">
        <v>2.1124843528120252</v>
      </c>
    </row>
    <row r="82" spans="1:8" x14ac:dyDescent="0.25">
      <c r="A82" s="2">
        <f t="shared" si="6"/>
        <v>2024</v>
      </c>
      <c r="B82" s="2">
        <v>9</v>
      </c>
      <c r="C82" s="4">
        <v>106.071</v>
      </c>
      <c r="D82" s="3">
        <v>0.8</v>
      </c>
      <c r="E82" s="3">
        <v>1.1679513202637084</v>
      </c>
      <c r="F82" s="4">
        <v>109.25700000000001</v>
      </c>
      <c r="G82" s="3">
        <v>1.6</v>
      </c>
      <c r="H82" s="3">
        <v>2.0852613866274412</v>
      </c>
    </row>
    <row r="83" spans="1:8" x14ac:dyDescent="0.25">
      <c r="A83" s="2">
        <f t="shared" si="6"/>
        <v>2024</v>
      </c>
      <c r="B83" s="2">
        <v>10</v>
      </c>
      <c r="C83" s="4">
        <v>104.236</v>
      </c>
      <c r="D83" s="3">
        <v>0.9</v>
      </c>
      <c r="E83" s="3">
        <v>1.1805082557412279</v>
      </c>
      <c r="F83" s="4">
        <v>108.70399999999999</v>
      </c>
      <c r="G83" s="3">
        <v>1.6</v>
      </c>
      <c r="H83" s="3">
        <v>2.0579329295966922</v>
      </c>
    </row>
    <row r="84" spans="1:8" x14ac:dyDescent="0.25">
      <c r="A84" s="2">
        <f t="shared" si="6"/>
        <v>2024</v>
      </c>
      <c r="B84" s="2">
        <v>11</v>
      </c>
      <c r="C84" s="4">
        <v>103.286</v>
      </c>
      <c r="D84" s="3">
        <v>1.1000000000000001</v>
      </c>
      <c r="E84" s="3">
        <v>1.1930587288070247</v>
      </c>
      <c r="F84" s="4">
        <v>108.002</v>
      </c>
      <c r="G84" s="3">
        <v>1.5</v>
      </c>
      <c r="H84" s="3">
        <v>2.0305676275918048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58" workbookViewId="0">
      <selection activeCell="A86" sqref="A86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98.491</v>
      </c>
      <c r="D2" s="3">
        <v>0.8</v>
      </c>
      <c r="E2" s="3">
        <v>8.0302578522660224E-3</v>
      </c>
      <c r="F2" s="6">
        <v>101.482</v>
      </c>
      <c r="G2" s="3">
        <v>2.5</v>
      </c>
      <c r="H2" s="3">
        <v>1.366241901500481</v>
      </c>
    </row>
    <row r="3" spans="1:8" x14ac:dyDescent="0.25">
      <c r="A3" s="2">
        <f>A2</f>
        <v>2018</v>
      </c>
      <c r="B3" s="2">
        <v>2</v>
      </c>
      <c r="C3" s="6">
        <v>82.516000000000005</v>
      </c>
      <c r="D3" s="3">
        <v>1.3</v>
      </c>
      <c r="E3" s="3">
        <v>-8.8516597949705483E-2</v>
      </c>
      <c r="F3" s="6">
        <v>87.238</v>
      </c>
      <c r="G3" s="3">
        <v>2.1</v>
      </c>
      <c r="H3" s="3">
        <v>1.2614715295783943</v>
      </c>
    </row>
    <row r="4" spans="1:8" x14ac:dyDescent="0.25">
      <c r="A4" s="2">
        <f t="shared" ref="A4:A13" si="0">A3</f>
        <v>2018</v>
      </c>
      <c r="B4" s="2">
        <v>3</v>
      </c>
      <c r="C4" s="6">
        <v>94.033000000000001</v>
      </c>
      <c r="D4" s="3">
        <v>2.6</v>
      </c>
      <c r="E4" s="3">
        <v>-0.17827252276397212</v>
      </c>
      <c r="F4" s="6">
        <v>97.754000000000005</v>
      </c>
      <c r="G4" s="3">
        <v>1.5</v>
      </c>
      <c r="H4" s="3">
        <v>1.1581047990199898</v>
      </c>
    </row>
    <row r="5" spans="1:8" x14ac:dyDescent="0.25">
      <c r="A5" s="2">
        <f t="shared" si="0"/>
        <v>2018</v>
      </c>
      <c r="B5" s="2">
        <v>4</v>
      </c>
      <c r="C5" s="6">
        <v>93.686999999999998</v>
      </c>
      <c r="D5" s="3">
        <v>-1.5</v>
      </c>
      <c r="E5" s="3">
        <v>-0.26134306028127052</v>
      </c>
      <c r="F5" s="6">
        <v>95.019000000000005</v>
      </c>
      <c r="G5" s="3">
        <v>0.8</v>
      </c>
      <c r="H5" s="3">
        <v>1.056339665101939</v>
      </c>
    </row>
    <row r="6" spans="1:8" x14ac:dyDescent="0.25">
      <c r="A6" s="2">
        <f t="shared" si="0"/>
        <v>2018</v>
      </c>
      <c r="B6" s="2">
        <v>5</v>
      </c>
      <c r="C6" s="6">
        <v>95.561999999999998</v>
      </c>
      <c r="D6" s="3">
        <v>-0.1</v>
      </c>
      <c r="E6" s="3">
        <v>-0.33764081860047873</v>
      </c>
      <c r="F6" s="6">
        <v>98.034999999999997</v>
      </c>
      <c r="G6" s="3">
        <v>-0.2</v>
      </c>
      <c r="H6" s="3">
        <v>0.95639782582320376</v>
      </c>
    </row>
    <row r="7" spans="1:8" x14ac:dyDescent="0.25">
      <c r="A7" s="2">
        <f t="shared" si="0"/>
        <v>2018</v>
      </c>
      <c r="B7" s="2">
        <v>6</v>
      </c>
      <c r="C7" s="6">
        <v>98.774000000000001</v>
      </c>
      <c r="D7" s="3">
        <v>-0.5</v>
      </c>
      <c r="E7" s="3">
        <v>-0.4071644236635108</v>
      </c>
      <c r="F7" s="6">
        <v>102.28400000000001</v>
      </c>
      <c r="G7" s="3">
        <v>0.7</v>
      </c>
      <c r="H7" s="3">
        <v>0.8584831778171137</v>
      </c>
    </row>
    <row r="8" spans="1:8" x14ac:dyDescent="0.25">
      <c r="A8" s="2">
        <f t="shared" si="0"/>
        <v>2018</v>
      </c>
      <c r="B8" s="2">
        <v>7</v>
      </c>
      <c r="C8" s="6">
        <v>111.33</v>
      </c>
      <c r="D8" s="3">
        <v>-2.1</v>
      </c>
      <c r="E8" s="3">
        <v>-0.46989599857765585</v>
      </c>
      <c r="F8" s="6">
        <v>107.681</v>
      </c>
      <c r="G8" s="3">
        <v>-0.7</v>
      </c>
      <c r="H8" s="3">
        <v>0.76271931231242707</v>
      </c>
    </row>
    <row r="9" spans="1:8" x14ac:dyDescent="0.25">
      <c r="A9" s="2">
        <f t="shared" si="0"/>
        <v>2018</v>
      </c>
      <c r="B9" s="2">
        <v>8</v>
      </c>
      <c r="C9" s="6">
        <v>115.18</v>
      </c>
      <c r="D9" s="3">
        <v>-0.6</v>
      </c>
      <c r="E9" s="3">
        <v>-0.52582411336522639</v>
      </c>
      <c r="F9" s="6">
        <v>99.408000000000001</v>
      </c>
      <c r="G9" s="3">
        <v>0.3</v>
      </c>
      <c r="H9" s="3">
        <v>0.66921881476166489</v>
      </c>
    </row>
    <row r="10" spans="1:8" x14ac:dyDescent="0.25">
      <c r="A10" s="2">
        <f t="shared" si="0"/>
        <v>2018</v>
      </c>
      <c r="B10" s="2">
        <v>9</v>
      </c>
      <c r="C10" s="6">
        <v>95.488</v>
      </c>
      <c r="D10" s="3">
        <v>-4.2</v>
      </c>
      <c r="E10" s="3">
        <v>-0.57505053971530029</v>
      </c>
      <c r="F10" s="6">
        <v>96.097999999999999</v>
      </c>
      <c r="G10" s="3">
        <v>-3.1</v>
      </c>
      <c r="H10" s="3">
        <v>0.57799269288732624</v>
      </c>
    </row>
    <row r="11" spans="1:8" x14ac:dyDescent="0.25">
      <c r="A11" s="2">
        <f t="shared" si="0"/>
        <v>2018</v>
      </c>
      <c r="B11" s="2">
        <v>10</v>
      </c>
      <c r="C11" s="6">
        <v>96.399000000000001</v>
      </c>
      <c r="D11" s="3">
        <v>3.7</v>
      </c>
      <c r="E11" s="3">
        <v>-0.61768220042019395</v>
      </c>
      <c r="F11" s="6">
        <v>100.193</v>
      </c>
      <c r="G11" s="3">
        <v>4.5</v>
      </c>
      <c r="H11" s="3">
        <v>0.48902631421644083</v>
      </c>
    </row>
    <row r="12" spans="1:8" x14ac:dyDescent="0.25">
      <c r="A12" s="2">
        <f t="shared" si="0"/>
        <v>2018</v>
      </c>
      <c r="B12" s="2">
        <v>11</v>
      </c>
      <c r="C12" s="6">
        <v>93.74</v>
      </c>
      <c r="D12" s="3">
        <v>1.5</v>
      </c>
      <c r="E12" s="3">
        <v>-0.6540777508736324</v>
      </c>
      <c r="F12" s="6">
        <v>99.909000000000006</v>
      </c>
      <c r="G12" s="3">
        <v>1.5</v>
      </c>
      <c r="H12" s="3">
        <v>0.40204963011681005</v>
      </c>
    </row>
    <row r="13" spans="1:8" x14ac:dyDescent="0.25">
      <c r="A13" s="2">
        <f t="shared" si="0"/>
        <v>2018</v>
      </c>
      <c r="B13" s="2">
        <v>12</v>
      </c>
      <c r="C13" s="6">
        <v>113.774</v>
      </c>
      <c r="D13" s="3">
        <v>0.5</v>
      </c>
      <c r="E13" s="3">
        <v>-0.68429600742764507</v>
      </c>
      <c r="F13" s="6">
        <v>117.021</v>
      </c>
      <c r="G13" s="3">
        <v>0.1</v>
      </c>
      <c r="H13" s="3">
        <v>0.31707113179552593</v>
      </c>
    </row>
    <row r="14" spans="1:8" x14ac:dyDescent="0.25">
      <c r="A14" s="2">
        <v>2019</v>
      </c>
      <c r="B14" s="2">
        <v>1</v>
      </c>
      <c r="C14" s="6">
        <v>98.233999999999995</v>
      </c>
      <c r="D14" s="3">
        <v>-0.3</v>
      </c>
      <c r="E14" s="3">
        <v>-0.70824619770156172</v>
      </c>
      <c r="F14" s="6">
        <v>103.24299999999999</v>
      </c>
      <c r="G14" s="3">
        <v>1.7</v>
      </c>
      <c r="H14" s="3">
        <v>0.23417555701314452</v>
      </c>
    </row>
    <row r="15" spans="1:8" x14ac:dyDescent="0.25">
      <c r="A15" s="2">
        <f>A14</f>
        <v>2019</v>
      </c>
      <c r="B15" s="2">
        <v>2</v>
      </c>
      <c r="C15" s="6">
        <v>82.715000000000003</v>
      </c>
      <c r="D15" s="3">
        <v>0.2</v>
      </c>
      <c r="E15" s="3">
        <v>-0.72575530653641862</v>
      </c>
      <c r="F15" s="6">
        <v>88.751000000000005</v>
      </c>
      <c r="G15" s="3">
        <v>1.7</v>
      </c>
      <c r="H15" s="3">
        <v>0.1534325691460694</v>
      </c>
    </row>
    <row r="16" spans="1:8" x14ac:dyDescent="0.25">
      <c r="A16" s="2">
        <f t="shared" ref="A16:A25" si="1">A15</f>
        <v>2019</v>
      </c>
      <c r="B16" s="2">
        <v>3</v>
      </c>
      <c r="C16" s="6">
        <v>91.120999999999995</v>
      </c>
      <c r="D16" s="3">
        <v>-3.1</v>
      </c>
      <c r="E16" s="3">
        <v>-0.73662196834285609</v>
      </c>
      <c r="F16" s="6">
        <v>97.838999999999999</v>
      </c>
      <c r="G16" s="3">
        <v>0.1</v>
      </c>
      <c r="H16" s="3">
        <v>7.5013624934800474E-2</v>
      </c>
    </row>
    <row r="17" spans="1:8" x14ac:dyDescent="0.25">
      <c r="A17" s="2">
        <f t="shared" si="1"/>
        <v>2019</v>
      </c>
      <c r="B17" s="2">
        <v>4</v>
      </c>
      <c r="C17" s="6">
        <v>92.765000000000001</v>
      </c>
      <c r="D17" s="3">
        <v>-1</v>
      </c>
      <c r="E17" s="3">
        <v>-0.74058052896856053</v>
      </c>
      <c r="F17" s="6">
        <v>96.91</v>
      </c>
      <c r="G17" s="3">
        <v>2</v>
      </c>
      <c r="H17" s="3">
        <v>-8.0241836413081497E-4</v>
      </c>
    </row>
    <row r="18" spans="1:8" x14ac:dyDescent="0.25">
      <c r="A18" s="2">
        <f t="shared" si="1"/>
        <v>2019</v>
      </c>
      <c r="B18" s="2">
        <v>5</v>
      </c>
      <c r="C18" s="6">
        <v>95.968000000000004</v>
      </c>
      <c r="D18" s="3">
        <v>0.4</v>
      </c>
      <c r="E18" s="3">
        <v>-0.73752945773563905</v>
      </c>
      <c r="F18" s="6">
        <v>101.068</v>
      </c>
      <c r="G18" s="3">
        <v>3.1</v>
      </c>
      <c r="H18" s="3">
        <v>-7.3734968329257966E-2</v>
      </c>
    </row>
    <row r="19" spans="1:8" x14ac:dyDescent="0.25">
      <c r="A19" s="2">
        <f t="shared" si="1"/>
        <v>2019</v>
      </c>
      <c r="B19" s="2">
        <v>6</v>
      </c>
      <c r="C19" s="6">
        <v>97.62</v>
      </c>
      <c r="D19" s="3">
        <v>-1.2</v>
      </c>
      <c r="E19" s="3">
        <v>-0.72738523920724285</v>
      </c>
      <c r="F19" s="6">
        <v>102.685</v>
      </c>
      <c r="G19" s="3">
        <v>0.4</v>
      </c>
      <c r="H19" s="3">
        <v>-0.14336448792672807</v>
      </c>
    </row>
    <row r="20" spans="1:8" x14ac:dyDescent="0.25">
      <c r="A20" s="2">
        <f t="shared" si="1"/>
        <v>2019</v>
      </c>
      <c r="B20" s="2">
        <v>7</v>
      </c>
      <c r="C20" s="6">
        <v>115.511</v>
      </c>
      <c r="D20" s="3">
        <v>3.8</v>
      </c>
      <c r="E20" s="3">
        <v>-0.70998536284529157</v>
      </c>
      <c r="F20" s="6">
        <v>112.816</v>
      </c>
      <c r="G20" s="3">
        <v>4.8</v>
      </c>
      <c r="H20" s="3">
        <v>-0.20905104186099868</v>
      </c>
    </row>
    <row r="21" spans="1:8" x14ac:dyDescent="0.25">
      <c r="A21" s="2">
        <f t="shared" si="1"/>
        <v>2019</v>
      </c>
      <c r="B21" s="2">
        <v>8</v>
      </c>
      <c r="C21" s="6">
        <v>115.645</v>
      </c>
      <c r="D21" s="3">
        <v>0.4</v>
      </c>
      <c r="E21" s="3">
        <v>-0.6852001385812041</v>
      </c>
      <c r="F21" s="6">
        <v>102.68899999999999</v>
      </c>
      <c r="G21" s="3">
        <v>3.3</v>
      </c>
      <c r="H21" s="3">
        <v>-0.2701169611915325</v>
      </c>
    </row>
    <row r="22" spans="1:8" x14ac:dyDescent="0.25">
      <c r="A22" s="2">
        <f t="shared" si="1"/>
        <v>2019</v>
      </c>
      <c r="B22" s="2">
        <v>9</v>
      </c>
      <c r="C22" s="6">
        <v>97.277000000000001</v>
      </c>
      <c r="D22" s="3">
        <v>1.9</v>
      </c>
      <c r="E22" s="3">
        <v>-0.65258668291842414</v>
      </c>
      <c r="F22" s="6">
        <v>99.600999999999999</v>
      </c>
      <c r="G22" s="3">
        <v>3.6</v>
      </c>
      <c r="H22" s="3">
        <v>-0.32553672621099633</v>
      </c>
    </row>
    <row r="23" spans="1:8" x14ac:dyDescent="0.25">
      <c r="A23" s="2">
        <f t="shared" si="1"/>
        <v>2019</v>
      </c>
      <c r="B23" s="2">
        <v>10</v>
      </c>
      <c r="C23" s="6">
        <v>97.994</v>
      </c>
      <c r="D23" s="3">
        <v>1.7</v>
      </c>
      <c r="E23" s="3">
        <v>-0.6116267512396607</v>
      </c>
      <c r="F23" s="6">
        <v>102.783</v>
      </c>
      <c r="G23" s="3">
        <v>2.6</v>
      </c>
      <c r="H23" s="3">
        <v>-0.37403689242308535</v>
      </c>
    </row>
    <row r="24" spans="1:8" x14ac:dyDescent="0.25">
      <c r="A24" s="2">
        <f t="shared" si="1"/>
        <v>2019</v>
      </c>
      <c r="B24" s="2">
        <v>11</v>
      </c>
      <c r="C24" s="6">
        <v>97.245000000000005</v>
      </c>
      <c r="D24" s="3">
        <v>3.7</v>
      </c>
      <c r="E24" s="3">
        <v>-0.56162483596353108</v>
      </c>
      <c r="F24" s="6">
        <v>102.949</v>
      </c>
      <c r="G24" s="3">
        <v>3</v>
      </c>
      <c r="H24" s="3">
        <v>-0.41407140861439673</v>
      </c>
    </row>
    <row r="25" spans="1:8" x14ac:dyDescent="0.25">
      <c r="A25" s="2">
        <f t="shared" si="1"/>
        <v>2019</v>
      </c>
      <c r="B25" s="2">
        <v>12</v>
      </c>
      <c r="C25" s="6">
        <v>113.96899999999999</v>
      </c>
      <c r="D25" s="3">
        <v>0.2</v>
      </c>
      <c r="E25" s="3">
        <v>-0.50172489987314994</v>
      </c>
      <c r="F25" s="6">
        <v>119.36</v>
      </c>
      <c r="G25" s="3">
        <v>2</v>
      </c>
      <c r="H25" s="3">
        <v>-0.44388769323177601</v>
      </c>
    </row>
    <row r="26" spans="1:8" x14ac:dyDescent="0.25">
      <c r="A26" s="2">
        <v>2020</v>
      </c>
      <c r="B26" s="2">
        <v>1</v>
      </c>
      <c r="C26" s="6">
        <v>99.781000000000006</v>
      </c>
      <c r="D26" s="3">
        <v>1.6</v>
      </c>
      <c r="E26" s="3">
        <v>-0.43077495958246786</v>
      </c>
      <c r="F26" s="6">
        <v>104.17100000000001</v>
      </c>
      <c r="G26" s="3">
        <v>0.9</v>
      </c>
      <c r="H26" s="3">
        <v>-0.46149607642980384</v>
      </c>
    </row>
    <row r="27" spans="1:8" x14ac:dyDescent="0.25">
      <c r="A27" s="2">
        <f>A26</f>
        <v>2020</v>
      </c>
      <c r="B27" s="2">
        <v>2</v>
      </c>
      <c r="C27" s="6">
        <v>88.23</v>
      </c>
      <c r="D27" s="3">
        <v>6.7</v>
      </c>
      <c r="E27" s="3">
        <v>-0.34757430080961071</v>
      </c>
      <c r="F27" s="6">
        <v>93.736999999999995</v>
      </c>
      <c r="G27" s="3">
        <v>5.6</v>
      </c>
      <c r="H27" s="3">
        <v>-0.46473717393991976</v>
      </c>
    </row>
    <row r="28" spans="1:8" x14ac:dyDescent="0.25">
      <c r="A28" s="2">
        <f t="shared" ref="A28:A37" si="2">A27</f>
        <v>2020</v>
      </c>
      <c r="B28" s="2">
        <v>3</v>
      </c>
      <c r="C28" s="6">
        <v>80.117999999999995</v>
      </c>
      <c r="D28" s="3">
        <v>-12.1</v>
      </c>
      <c r="E28" s="3">
        <v>-0.25078118323384457</v>
      </c>
      <c r="F28" s="6">
        <v>84.608999999999995</v>
      </c>
      <c r="G28" s="3">
        <v>-13.5</v>
      </c>
      <c r="H28" s="3">
        <v>-0.45135705315492225</v>
      </c>
    </row>
    <row r="29" spans="1:8" x14ac:dyDescent="0.25">
      <c r="A29" s="2">
        <f t="shared" si="2"/>
        <v>2020</v>
      </c>
      <c r="B29" s="2">
        <v>4</v>
      </c>
      <c r="C29" s="6">
        <v>65.317999999999998</v>
      </c>
      <c r="D29" s="3">
        <v>-29.6</v>
      </c>
      <c r="E29" s="3">
        <v>-0.13856445165243486</v>
      </c>
      <c r="F29" s="6">
        <v>68.031999999999996</v>
      </c>
      <c r="G29" s="3">
        <v>-29.8</v>
      </c>
      <c r="H29" s="3">
        <v>-0.41868061916386395</v>
      </c>
    </row>
    <row r="30" spans="1:8" x14ac:dyDescent="0.25">
      <c r="A30" s="2">
        <f t="shared" si="2"/>
        <v>2020</v>
      </c>
      <c r="B30" s="2">
        <v>5</v>
      </c>
      <c r="C30" s="6">
        <v>77.289000000000001</v>
      </c>
      <c r="D30" s="3">
        <v>-19.5</v>
      </c>
      <c r="E30" s="3">
        <v>-9.9158132804780495E-3</v>
      </c>
      <c r="F30" s="6">
        <v>81.83</v>
      </c>
      <c r="G30" s="3">
        <v>-19</v>
      </c>
      <c r="H30" s="3">
        <v>-0.36493893281599515</v>
      </c>
    </row>
    <row r="31" spans="1:8" x14ac:dyDescent="0.25">
      <c r="A31" s="2">
        <f t="shared" si="2"/>
        <v>2020</v>
      </c>
      <c r="B31" s="2">
        <v>6</v>
      </c>
      <c r="C31" s="6">
        <v>95.671999999999997</v>
      </c>
      <c r="D31" s="3">
        <v>-2</v>
      </c>
      <c r="E31" s="3">
        <v>0.13412709164273862</v>
      </c>
      <c r="F31" s="6">
        <v>99.570999999999998</v>
      </c>
      <c r="G31" s="3">
        <v>-3</v>
      </c>
      <c r="H31" s="3">
        <v>-0.29040342436201316</v>
      </c>
    </row>
    <row r="32" spans="1:8" x14ac:dyDescent="0.25">
      <c r="A32" s="2">
        <f t="shared" si="2"/>
        <v>2020</v>
      </c>
      <c r="B32" s="2">
        <v>7</v>
      </c>
      <c r="C32" s="6">
        <v>114.20399999999999</v>
      </c>
      <c r="D32" s="3">
        <v>-1.1000000000000001</v>
      </c>
      <c r="E32" s="3">
        <v>0.29117314480940576</v>
      </c>
      <c r="F32" s="6">
        <v>108.88</v>
      </c>
      <c r="G32" s="3">
        <v>-3.5</v>
      </c>
      <c r="H32" s="3">
        <v>-0.19663962551561415</v>
      </c>
    </row>
    <row r="33" spans="1:8" x14ac:dyDescent="0.25">
      <c r="A33" s="2">
        <f t="shared" si="2"/>
        <v>2020</v>
      </c>
      <c r="B33" s="2">
        <v>8</v>
      </c>
      <c r="C33" s="6">
        <v>114.986</v>
      </c>
      <c r="D33" s="3">
        <v>-0.6</v>
      </c>
      <c r="E33" s="3">
        <v>0.45868302464146099</v>
      </c>
      <c r="F33" s="6">
        <v>98.066999999999993</v>
      </c>
      <c r="G33" s="3">
        <v>-4.5</v>
      </c>
      <c r="H33" s="3">
        <v>-8.5401234419358069E-2</v>
      </c>
    </row>
    <row r="34" spans="1:8" x14ac:dyDescent="0.25">
      <c r="A34" s="2">
        <f t="shared" si="2"/>
        <v>2020</v>
      </c>
      <c r="B34" s="2">
        <v>9</v>
      </c>
      <c r="C34" s="6">
        <v>99.671999999999997</v>
      </c>
      <c r="D34" s="3">
        <v>2.5</v>
      </c>
      <c r="E34" s="3">
        <v>0.63402080031467467</v>
      </c>
      <c r="F34" s="6">
        <v>97.697999999999993</v>
      </c>
      <c r="G34" s="3">
        <v>-1.9</v>
      </c>
      <c r="H34" s="3">
        <v>4.1328650758189249E-2</v>
      </c>
    </row>
    <row r="35" spans="1:8" x14ac:dyDescent="0.25">
      <c r="A35" s="2">
        <f t="shared" si="2"/>
        <v>2020</v>
      </c>
      <c r="B35" s="2">
        <v>10</v>
      </c>
      <c r="C35" s="6">
        <v>99.555000000000007</v>
      </c>
      <c r="D35" s="3">
        <v>1.6</v>
      </c>
      <c r="E35" s="3">
        <v>0.81447702135032807</v>
      </c>
      <c r="F35" s="6">
        <v>100.715</v>
      </c>
      <c r="G35" s="3">
        <v>-2</v>
      </c>
      <c r="H35" s="3">
        <v>0.18126036248974112</v>
      </c>
    </row>
    <row r="36" spans="1:8" x14ac:dyDescent="0.25">
      <c r="A36" s="2">
        <f t="shared" si="2"/>
        <v>2020</v>
      </c>
      <c r="B36" s="2">
        <v>11</v>
      </c>
      <c r="C36" s="6">
        <v>91.474999999999994</v>
      </c>
      <c r="D36" s="3">
        <v>-5.9</v>
      </c>
      <c r="E36" s="3">
        <v>0.99747181915856953</v>
      </c>
      <c r="F36" s="6">
        <v>97.245999999999995</v>
      </c>
      <c r="G36" s="3">
        <v>-5.5</v>
      </c>
      <c r="H36" s="3">
        <v>0.33196941875837482</v>
      </c>
    </row>
    <row r="37" spans="1:8" x14ac:dyDescent="0.25">
      <c r="A37" s="2">
        <f t="shared" si="2"/>
        <v>2020</v>
      </c>
      <c r="B37" s="2">
        <v>12</v>
      </c>
      <c r="C37" s="6">
        <v>116.148</v>
      </c>
      <c r="D37" s="3">
        <v>1.9</v>
      </c>
      <c r="E37" s="3">
        <v>1.1804798753563981</v>
      </c>
      <c r="F37" s="6">
        <v>119.09099999999999</v>
      </c>
      <c r="G37" s="3">
        <v>-0.2</v>
      </c>
      <c r="H37" s="3">
        <v>0.49087986113310583</v>
      </c>
    </row>
    <row r="38" spans="1:8" x14ac:dyDescent="0.25">
      <c r="A38" s="2">
        <v>2021</v>
      </c>
      <c r="B38" s="2">
        <v>1</v>
      </c>
      <c r="C38" s="6">
        <v>93.763999999999996</v>
      </c>
      <c r="D38" s="3">
        <v>-6</v>
      </c>
      <c r="E38" s="3">
        <v>1.3604968804622601</v>
      </c>
      <c r="F38" s="6">
        <v>93.823999999999998</v>
      </c>
      <c r="G38" s="3">
        <v>-9.9</v>
      </c>
      <c r="H38" s="3">
        <v>0.65501073330664694</v>
      </c>
    </row>
    <row r="39" spans="1:8" x14ac:dyDescent="0.25">
      <c r="A39" s="2">
        <f>A38</f>
        <v>2021</v>
      </c>
      <c r="B39" s="2">
        <v>2</v>
      </c>
      <c r="C39" s="6">
        <v>83.968000000000004</v>
      </c>
      <c r="D39" s="3">
        <v>-4.8</v>
      </c>
      <c r="E39" s="3">
        <v>1.5345684916699243</v>
      </c>
      <c r="F39" s="6">
        <v>84.587999999999994</v>
      </c>
      <c r="G39" s="3">
        <v>-9.8000000000000007</v>
      </c>
      <c r="H39" s="3">
        <v>0.82133310120357672</v>
      </c>
    </row>
    <row r="40" spans="1:8" x14ac:dyDescent="0.25">
      <c r="A40" s="2">
        <f t="shared" ref="A40:A49" si="3">A39</f>
        <v>2021</v>
      </c>
      <c r="B40" s="2">
        <v>3</v>
      </c>
      <c r="C40" s="6">
        <v>95.290999999999997</v>
      </c>
      <c r="D40" s="3">
        <v>18.899999999999999</v>
      </c>
      <c r="E40" s="3">
        <v>1.6992292205564596</v>
      </c>
      <c r="F40" s="6">
        <v>98.454999999999998</v>
      </c>
      <c r="G40" s="3">
        <v>16.399999999999999</v>
      </c>
      <c r="H40" s="3">
        <v>0.98608504389199414</v>
      </c>
    </row>
    <row r="41" spans="1:8" x14ac:dyDescent="0.25">
      <c r="A41" s="2">
        <f t="shared" si="3"/>
        <v>2021</v>
      </c>
      <c r="B41" s="2">
        <v>4</v>
      </c>
      <c r="C41" s="6">
        <v>89.698999999999998</v>
      </c>
      <c r="D41" s="3">
        <v>37.299999999999997</v>
      </c>
      <c r="E41" s="3">
        <v>1.8505736781092363</v>
      </c>
      <c r="F41" s="6">
        <v>92.539000000000001</v>
      </c>
      <c r="G41" s="3">
        <v>36</v>
      </c>
      <c r="H41" s="3">
        <v>1.1447670478635257</v>
      </c>
    </row>
    <row r="42" spans="1:8" x14ac:dyDescent="0.25">
      <c r="A42" s="2">
        <f t="shared" si="3"/>
        <v>2021</v>
      </c>
      <c r="B42" s="2">
        <v>5</v>
      </c>
      <c r="C42" s="6">
        <v>93.09</v>
      </c>
      <c r="D42" s="3">
        <v>20.399999999999999</v>
      </c>
      <c r="E42" s="3">
        <v>1.9858909732864194</v>
      </c>
      <c r="F42" s="6">
        <v>96.641999999999996</v>
      </c>
      <c r="G42" s="3">
        <v>18.100000000000001</v>
      </c>
      <c r="H42" s="3">
        <v>1.2939500103706387</v>
      </c>
    </row>
    <row r="43" spans="1:8" x14ac:dyDescent="0.25">
      <c r="A43" s="2">
        <f t="shared" si="3"/>
        <v>2021</v>
      </c>
      <c r="B43" s="2">
        <v>6</v>
      </c>
      <c r="C43" s="6">
        <v>100.489</v>
      </c>
      <c r="D43" s="3">
        <v>5</v>
      </c>
      <c r="E43" s="3">
        <v>2.1049319807629718</v>
      </c>
      <c r="F43" s="6">
        <v>101.774</v>
      </c>
      <c r="G43" s="3">
        <v>2.2000000000000002</v>
      </c>
      <c r="H43" s="3">
        <v>1.4326253309541437</v>
      </c>
    </row>
    <row r="44" spans="1:8" x14ac:dyDescent="0.25">
      <c r="A44" s="2">
        <f t="shared" si="3"/>
        <v>2021</v>
      </c>
      <c r="B44" s="2">
        <v>7</v>
      </c>
      <c r="C44" s="6">
        <v>114.923</v>
      </c>
      <c r="D44" s="3">
        <v>0.6</v>
      </c>
      <c r="E44" s="3">
        <v>2.2087263327851558</v>
      </c>
      <c r="F44" s="6">
        <v>109.482</v>
      </c>
      <c r="G44" s="3">
        <v>0.6</v>
      </c>
      <c r="H44" s="3">
        <v>1.5609514959596862</v>
      </c>
    </row>
    <row r="45" spans="1:8" x14ac:dyDescent="0.25">
      <c r="A45" s="2">
        <f t="shared" si="3"/>
        <v>2021</v>
      </c>
      <c r="B45" s="2">
        <v>8</v>
      </c>
      <c r="C45" s="6">
        <v>114.973</v>
      </c>
      <c r="D45" s="3">
        <v>0</v>
      </c>
      <c r="E45" s="3">
        <v>2.2985047079894585</v>
      </c>
      <c r="F45" s="6">
        <v>99.058000000000007</v>
      </c>
      <c r="G45" s="3">
        <v>1</v>
      </c>
      <c r="H45" s="3">
        <v>1.6791402816404841</v>
      </c>
    </row>
    <row r="46" spans="1:8" x14ac:dyDescent="0.25">
      <c r="A46" s="2">
        <f t="shared" si="3"/>
        <v>2021</v>
      </c>
      <c r="B46" s="2">
        <v>9</v>
      </c>
      <c r="C46" s="6">
        <v>99.397000000000006</v>
      </c>
      <c r="D46" s="3">
        <v>-0.3</v>
      </c>
      <c r="E46" s="3">
        <v>2.3753860679059238</v>
      </c>
      <c r="F46" s="6">
        <v>99.290999999999997</v>
      </c>
      <c r="G46" s="3">
        <v>1.6</v>
      </c>
      <c r="H46" s="3">
        <v>1.7873367315069806</v>
      </c>
    </row>
    <row r="47" spans="1:8" x14ac:dyDescent="0.25">
      <c r="A47" s="2">
        <f t="shared" si="3"/>
        <v>2021</v>
      </c>
      <c r="B47" s="2">
        <v>10</v>
      </c>
      <c r="C47" s="6">
        <v>98.864999999999995</v>
      </c>
      <c r="D47" s="3">
        <v>-0.7</v>
      </c>
      <c r="E47" s="3">
        <v>2.4403297556820971</v>
      </c>
      <c r="F47" s="6">
        <v>100.544</v>
      </c>
      <c r="G47" s="3">
        <v>-0.2</v>
      </c>
      <c r="H47" s="3">
        <v>1.88563872655006</v>
      </c>
    </row>
    <row r="48" spans="1:8" x14ac:dyDescent="0.25">
      <c r="A48" s="2">
        <f t="shared" si="3"/>
        <v>2021</v>
      </c>
      <c r="B48" s="2">
        <v>11</v>
      </c>
      <c r="C48" s="6">
        <v>99.162999999999997</v>
      </c>
      <c r="D48" s="3">
        <v>8.4</v>
      </c>
      <c r="E48" s="3">
        <v>2.4941093237663634</v>
      </c>
      <c r="F48" s="6">
        <v>104.747</v>
      </c>
      <c r="G48" s="3">
        <v>7.7</v>
      </c>
      <c r="H48" s="3">
        <v>1.9741311382653635</v>
      </c>
    </row>
    <row r="49" spans="1:8" x14ac:dyDescent="0.25">
      <c r="A49" s="2">
        <f t="shared" si="3"/>
        <v>2021</v>
      </c>
      <c r="B49" s="2">
        <v>12</v>
      </c>
      <c r="C49" s="6">
        <v>116.379</v>
      </c>
      <c r="D49" s="3">
        <v>0.2</v>
      </c>
      <c r="E49" s="3">
        <v>2.5372802461518531</v>
      </c>
      <c r="F49" s="6">
        <v>119.056</v>
      </c>
      <c r="G49" s="3">
        <v>0</v>
      </c>
      <c r="H49" s="3">
        <v>2.0527540021258548</v>
      </c>
    </row>
    <row r="50" spans="1:8" x14ac:dyDescent="0.25">
      <c r="A50" s="2">
        <v>2022</v>
      </c>
      <c r="B50" s="2">
        <v>1</v>
      </c>
      <c r="C50" s="6">
        <v>98.948999999999998</v>
      </c>
      <c r="D50" s="3">
        <v>5.5</v>
      </c>
      <c r="E50" s="3">
        <v>2.570808128128657</v>
      </c>
      <c r="F50" s="6">
        <v>99.480999999999995</v>
      </c>
      <c r="G50" s="3">
        <v>6</v>
      </c>
      <c r="H50" s="3">
        <v>2.1218449833865627</v>
      </c>
    </row>
    <row r="51" spans="1:8" x14ac:dyDescent="0.25">
      <c r="A51" s="2">
        <f>A50</f>
        <v>2022</v>
      </c>
      <c r="B51" s="2">
        <v>2</v>
      </c>
      <c r="C51" s="6">
        <v>87.933999999999997</v>
      </c>
      <c r="D51" s="3">
        <v>4.7</v>
      </c>
      <c r="E51" s="3">
        <v>2.5954962638586605</v>
      </c>
      <c r="F51" s="6">
        <v>89.271000000000001</v>
      </c>
      <c r="G51" s="3">
        <v>5.5</v>
      </c>
      <c r="H51" s="3">
        <v>2.1815991949412572</v>
      </c>
    </row>
    <row r="52" spans="1:8" x14ac:dyDescent="0.25">
      <c r="A52" s="2">
        <f t="shared" ref="A52:A61" si="4">A51</f>
        <v>2022</v>
      </c>
      <c r="B52" s="2">
        <v>3</v>
      </c>
      <c r="C52" s="6">
        <v>95.075000000000003</v>
      </c>
      <c r="D52" s="3">
        <v>-0.2</v>
      </c>
      <c r="E52" s="3">
        <v>2.612351363605963</v>
      </c>
      <c r="F52" s="6">
        <v>97.751000000000005</v>
      </c>
      <c r="G52" s="3">
        <v>-0.7</v>
      </c>
      <c r="H52" s="3">
        <v>2.232481066004306</v>
      </c>
    </row>
    <row r="53" spans="1:8" x14ac:dyDescent="0.25">
      <c r="A53" s="2">
        <f t="shared" si="4"/>
        <v>2022</v>
      </c>
      <c r="B53" s="2">
        <v>4</v>
      </c>
      <c r="C53" s="6">
        <v>97.375</v>
      </c>
      <c r="D53" s="3">
        <v>8.6</v>
      </c>
      <c r="E53" s="3">
        <v>2.6225262837274506</v>
      </c>
      <c r="F53" s="6">
        <v>97.512</v>
      </c>
      <c r="G53" s="3">
        <v>5.4</v>
      </c>
      <c r="H53" s="3">
        <v>2.2751854702904279</v>
      </c>
    </row>
    <row r="54" spans="1:8" x14ac:dyDescent="0.25">
      <c r="A54" s="2">
        <f t="shared" si="4"/>
        <v>2022</v>
      </c>
      <c r="B54" s="2">
        <v>5</v>
      </c>
      <c r="C54" s="6">
        <v>97.382000000000005</v>
      </c>
      <c r="D54" s="3">
        <v>4.5999999999999996</v>
      </c>
      <c r="E54" s="3">
        <v>2.6269785784019817</v>
      </c>
      <c r="F54" s="6">
        <v>101.161</v>
      </c>
      <c r="G54" s="3">
        <v>4.7</v>
      </c>
      <c r="H54" s="3">
        <v>2.3102036369958698</v>
      </c>
    </row>
    <row r="55" spans="1:8" x14ac:dyDescent="0.25">
      <c r="A55" s="2">
        <f t="shared" si="4"/>
        <v>2022</v>
      </c>
      <c r="B55" s="2">
        <v>6</v>
      </c>
      <c r="C55" s="6">
        <v>100.438</v>
      </c>
      <c r="D55" s="3">
        <v>-0.1</v>
      </c>
      <c r="E55" s="3">
        <v>2.6270809041498233</v>
      </c>
      <c r="F55" s="6">
        <v>103.861</v>
      </c>
      <c r="G55" s="3">
        <v>2.1</v>
      </c>
      <c r="H55" s="3">
        <v>2.3382437963258855</v>
      </c>
    </row>
    <row r="56" spans="1:8" x14ac:dyDescent="0.25">
      <c r="A56" s="2">
        <f t="shared" si="4"/>
        <v>2022</v>
      </c>
      <c r="B56" s="2">
        <v>7</v>
      </c>
      <c r="C56" s="6">
        <v>113.512</v>
      </c>
      <c r="D56" s="3">
        <v>-1.2</v>
      </c>
      <c r="E56" s="3">
        <v>2.6243429328677426</v>
      </c>
      <c r="F56" s="6">
        <v>109.111</v>
      </c>
      <c r="G56" s="3">
        <v>-0.3</v>
      </c>
      <c r="H56" s="3">
        <v>2.3601801365664929</v>
      </c>
    </row>
    <row r="57" spans="1:8" x14ac:dyDescent="0.25">
      <c r="A57" s="2">
        <f t="shared" si="4"/>
        <v>2022</v>
      </c>
      <c r="B57" s="2">
        <v>8</v>
      </c>
      <c r="C57" s="6">
        <v>121.31</v>
      </c>
      <c r="D57" s="3">
        <v>5.5</v>
      </c>
      <c r="E57" s="3">
        <v>2.6200849558341623</v>
      </c>
      <c r="F57" s="6">
        <v>102.994</v>
      </c>
      <c r="G57" s="3">
        <v>4</v>
      </c>
      <c r="H57" s="3">
        <v>2.3768703012956318</v>
      </c>
    </row>
    <row r="58" spans="1:8" x14ac:dyDescent="0.25">
      <c r="A58" s="2">
        <f t="shared" si="4"/>
        <v>2022</v>
      </c>
      <c r="B58" s="2">
        <v>9</v>
      </c>
      <c r="C58" s="6">
        <v>100.517</v>
      </c>
      <c r="D58" s="3">
        <v>1.1000000000000001</v>
      </c>
      <c r="E58" s="3">
        <v>2.6153616849571675</v>
      </c>
      <c r="F58" s="6">
        <v>101.056</v>
      </c>
      <c r="G58" s="3">
        <v>1.8</v>
      </c>
      <c r="H58" s="3">
        <v>2.3889871993595362</v>
      </c>
    </row>
    <row r="59" spans="1:8" x14ac:dyDescent="0.25">
      <c r="A59" s="2">
        <f t="shared" si="4"/>
        <v>2022</v>
      </c>
      <c r="B59" s="2">
        <v>10</v>
      </c>
      <c r="C59" s="6">
        <v>96.238</v>
      </c>
      <c r="D59" s="3">
        <v>-2.7</v>
      </c>
      <c r="E59" s="3">
        <v>2.6114278262451323</v>
      </c>
      <c r="F59" s="6">
        <v>100.53</v>
      </c>
      <c r="G59" s="3">
        <v>0</v>
      </c>
      <c r="H59" s="3">
        <v>2.3973164569446279</v>
      </c>
    </row>
    <row r="60" spans="1:8" x14ac:dyDescent="0.25">
      <c r="A60" s="2">
        <f t="shared" si="4"/>
        <v>2022</v>
      </c>
      <c r="B60" s="2">
        <v>11</v>
      </c>
      <c r="C60" s="6">
        <v>97.543999999999997</v>
      </c>
      <c r="D60" s="3">
        <v>-1.6</v>
      </c>
      <c r="E60" s="3">
        <v>2.609432852256087</v>
      </c>
      <c r="F60" s="6">
        <v>102.446</v>
      </c>
      <c r="G60" s="3">
        <v>-2.2000000000000002</v>
      </c>
      <c r="H60" s="3">
        <v>2.4026027983484837</v>
      </c>
    </row>
    <row r="61" spans="1:8" x14ac:dyDescent="0.25">
      <c r="A61" s="2">
        <f t="shared" si="4"/>
        <v>2022</v>
      </c>
      <c r="B61" s="2">
        <v>12</v>
      </c>
      <c r="C61" s="6">
        <v>117.932</v>
      </c>
      <c r="D61" s="3">
        <v>1.3</v>
      </c>
      <c r="E61" s="3">
        <v>2.6101573863934608</v>
      </c>
      <c r="F61" s="6">
        <v>120.033</v>
      </c>
      <c r="G61" s="3">
        <v>0.8</v>
      </c>
      <c r="H61" s="3">
        <v>2.4054244675591709</v>
      </c>
    </row>
    <row r="62" spans="1:8" x14ac:dyDescent="0.25">
      <c r="A62" s="2">
        <v>2023</v>
      </c>
      <c r="B62" s="2">
        <v>1</v>
      </c>
      <c r="C62" s="6">
        <v>100.57299999999999</v>
      </c>
      <c r="D62" s="3">
        <v>1.6</v>
      </c>
      <c r="E62" s="3">
        <v>2.6140897303348321</v>
      </c>
      <c r="F62" s="6">
        <v>102.337</v>
      </c>
      <c r="G62" s="3">
        <v>2.9</v>
      </c>
      <c r="H62" s="3">
        <v>2.4060400833704274</v>
      </c>
    </row>
    <row r="63" spans="1:8" x14ac:dyDescent="0.25">
      <c r="A63" s="2">
        <f>A62</f>
        <v>2023</v>
      </c>
      <c r="B63" s="2">
        <v>2</v>
      </c>
      <c r="C63" s="6">
        <v>86.99</v>
      </c>
      <c r="D63" s="3">
        <v>-1.1000000000000001</v>
      </c>
      <c r="E63" s="3">
        <v>2.6216272026059455</v>
      </c>
      <c r="F63" s="6">
        <v>89.646000000000001</v>
      </c>
      <c r="G63" s="3">
        <v>0.4</v>
      </c>
      <c r="H63" s="3">
        <v>2.404596776765743</v>
      </c>
    </row>
    <row r="64" spans="1:8" x14ac:dyDescent="0.25">
      <c r="A64" s="2">
        <f t="shared" ref="A64:A73" si="5">A63</f>
        <v>2023</v>
      </c>
      <c r="B64" s="2">
        <v>3</v>
      </c>
      <c r="C64" s="6">
        <v>96.554000000000002</v>
      </c>
      <c r="D64" s="3">
        <v>1.6</v>
      </c>
      <c r="E64" s="3">
        <v>2.6330966988346058</v>
      </c>
      <c r="F64" s="6">
        <v>101.985</v>
      </c>
      <c r="G64" s="3">
        <v>4.3</v>
      </c>
      <c r="H64" s="3">
        <v>2.401275981500596</v>
      </c>
    </row>
    <row r="65" spans="1:8" x14ac:dyDescent="0.25">
      <c r="A65" s="2">
        <f t="shared" si="5"/>
        <v>2023</v>
      </c>
      <c r="B65" s="2">
        <v>4</v>
      </c>
      <c r="C65" s="6">
        <v>96.494</v>
      </c>
      <c r="D65" s="3">
        <v>-0.9</v>
      </c>
      <c r="E65" s="3">
        <v>2.6485666683151035</v>
      </c>
      <c r="F65" s="6">
        <v>99.07</v>
      </c>
      <c r="G65" s="3">
        <v>1.6</v>
      </c>
      <c r="H65" s="3">
        <v>2.3961199232209678</v>
      </c>
    </row>
    <row r="66" spans="1:8" x14ac:dyDescent="0.25">
      <c r="A66" s="2">
        <f t="shared" si="5"/>
        <v>2023</v>
      </c>
      <c r="B66" s="2">
        <v>5</v>
      </c>
      <c r="C66" s="6">
        <v>98.844999999999999</v>
      </c>
      <c r="D66" s="3">
        <v>1.5</v>
      </c>
      <c r="E66" s="3">
        <v>2.6680338175154201</v>
      </c>
      <c r="F66" s="6">
        <v>104.651</v>
      </c>
      <c r="G66" s="3">
        <v>3.4</v>
      </c>
      <c r="H66" s="3">
        <v>2.389302683407458</v>
      </c>
    </row>
    <row r="67" spans="1:8" x14ac:dyDescent="0.25">
      <c r="A67" s="2">
        <f t="shared" si="5"/>
        <v>2023</v>
      </c>
      <c r="B67" s="2">
        <v>6</v>
      </c>
      <c r="C67" s="6">
        <v>103.74</v>
      </c>
      <c r="D67" s="3">
        <v>3.3</v>
      </c>
      <c r="E67" s="3">
        <v>2.6912484246626822</v>
      </c>
      <c r="F67" s="6">
        <v>107.48399999999999</v>
      </c>
      <c r="G67" s="3">
        <v>3.5</v>
      </c>
      <c r="H67" s="3">
        <v>2.3809430574348873</v>
      </c>
    </row>
    <row r="68" spans="1:8" x14ac:dyDescent="0.25">
      <c r="A68" s="2">
        <f t="shared" si="5"/>
        <v>2023</v>
      </c>
      <c r="B68" s="2">
        <v>7</v>
      </c>
      <c r="C68" s="6">
        <v>117.77500000000001</v>
      </c>
      <c r="D68" s="3">
        <v>3.8</v>
      </c>
      <c r="E68" s="3">
        <v>2.7178796545244661</v>
      </c>
      <c r="F68" s="6">
        <v>112.446</v>
      </c>
      <c r="G68" s="3">
        <v>3.1</v>
      </c>
      <c r="H68" s="3">
        <v>2.3712300279917287</v>
      </c>
    </row>
    <row r="69" spans="1:8" x14ac:dyDescent="0.25">
      <c r="A69" s="2">
        <f t="shared" si="5"/>
        <v>2023</v>
      </c>
      <c r="B69" s="2">
        <v>8</v>
      </c>
      <c r="C69" s="6">
        <v>122.697</v>
      </c>
      <c r="D69" s="3">
        <v>1.1000000000000001</v>
      </c>
      <c r="E69" s="3">
        <v>2.7476389462833017</v>
      </c>
      <c r="F69" s="6">
        <v>104.142</v>
      </c>
      <c r="G69" s="3">
        <v>1.1000000000000001</v>
      </c>
      <c r="H69" s="3">
        <v>2.3604302900541336</v>
      </c>
    </row>
    <row r="70" spans="1:8" x14ac:dyDescent="0.25">
      <c r="A70" s="2">
        <f t="shared" si="5"/>
        <v>2023</v>
      </c>
      <c r="B70" s="2">
        <v>9</v>
      </c>
      <c r="C70" s="6">
        <v>101.152</v>
      </c>
      <c r="D70" s="3">
        <v>0.6</v>
      </c>
      <c r="E70" s="3">
        <v>2.7803128863679323</v>
      </c>
      <c r="F70" s="6">
        <v>102.651</v>
      </c>
      <c r="G70" s="3">
        <v>1.6</v>
      </c>
      <c r="H70" s="3">
        <v>2.3488611476240879</v>
      </c>
    </row>
    <row r="71" spans="1:8" x14ac:dyDescent="0.25">
      <c r="A71" s="2">
        <f t="shared" si="5"/>
        <v>2023</v>
      </c>
      <c r="B71" s="2">
        <v>10</v>
      </c>
      <c r="C71" s="6">
        <v>99.313999999999993</v>
      </c>
      <c r="D71" s="3">
        <v>3.2</v>
      </c>
      <c r="E71" s="3">
        <v>2.8155736418358317</v>
      </c>
      <c r="F71" s="6">
        <v>102.31</v>
      </c>
      <c r="G71" s="3">
        <v>1.8</v>
      </c>
      <c r="H71" s="3">
        <v>2.336752374822324</v>
      </c>
    </row>
    <row r="72" spans="1:8" x14ac:dyDescent="0.25">
      <c r="A72" s="2">
        <f t="shared" si="5"/>
        <v>2023</v>
      </c>
      <c r="B72" s="2">
        <v>11</v>
      </c>
      <c r="C72" s="6">
        <v>102.242</v>
      </c>
      <c r="D72" s="3">
        <v>4.8</v>
      </c>
      <c r="E72" s="3">
        <v>2.852941969127365</v>
      </c>
      <c r="F72" s="6">
        <v>106.286</v>
      </c>
      <c r="G72" s="3">
        <v>3.7</v>
      </c>
      <c r="H72" s="3">
        <v>2.3242817415232118</v>
      </c>
    </row>
    <row r="73" spans="1:8" x14ac:dyDescent="0.25">
      <c r="A73" s="2">
        <f t="shared" si="5"/>
        <v>2023</v>
      </c>
      <c r="B73" s="2">
        <v>12</v>
      </c>
      <c r="C73" s="6">
        <v>120.596</v>
      </c>
      <c r="D73" s="3">
        <v>2.2999999999999998</v>
      </c>
      <c r="E73" s="3">
        <v>2.8919653209577705</v>
      </c>
      <c r="F73" s="6">
        <v>121.34399999999999</v>
      </c>
      <c r="G73" s="3">
        <v>1.1000000000000001</v>
      </c>
      <c r="H73" s="3">
        <v>2.3115897431306469</v>
      </c>
    </row>
    <row r="74" spans="1:8" x14ac:dyDescent="0.25">
      <c r="A74" s="2">
        <v>2024</v>
      </c>
      <c r="B74" s="2">
        <v>1</v>
      </c>
      <c r="C74" s="6">
        <v>103.816</v>
      </c>
      <c r="D74" s="3">
        <v>3.2</v>
      </c>
      <c r="E74" s="3">
        <v>2.9323263624055405</v>
      </c>
      <c r="F74" s="6">
        <v>104.64100000000001</v>
      </c>
      <c r="G74" s="3">
        <v>2.2999999999999998</v>
      </c>
      <c r="H74" s="3">
        <v>2.2989124110386969</v>
      </c>
    </row>
    <row r="75" spans="1:8" x14ac:dyDescent="0.25">
      <c r="A75" s="2">
        <f>A74</f>
        <v>2024</v>
      </c>
      <c r="B75" s="2">
        <v>2</v>
      </c>
      <c r="C75" s="6">
        <v>93.16</v>
      </c>
      <c r="D75" s="3">
        <v>7.1</v>
      </c>
      <c r="E75" s="3">
        <v>2.9736666498463227</v>
      </c>
      <c r="F75" s="6">
        <v>94.016999999999996</v>
      </c>
      <c r="G75" s="3">
        <v>4.9000000000000004</v>
      </c>
      <c r="H75" s="3">
        <v>2.2864016384648229</v>
      </c>
    </row>
    <row r="76" spans="1:8" x14ac:dyDescent="0.25">
      <c r="A76" s="2">
        <f t="shared" ref="A76:A85" si="6">A75</f>
        <v>2024</v>
      </c>
      <c r="B76" s="2">
        <v>3</v>
      </c>
      <c r="C76" s="6">
        <v>101.794</v>
      </c>
      <c r="D76" s="3">
        <v>4.3</v>
      </c>
      <c r="E76" s="3">
        <v>3.0156463281028203</v>
      </c>
      <c r="F76" s="6">
        <v>100.52500000000001</v>
      </c>
      <c r="G76" s="3">
        <v>-1.4</v>
      </c>
      <c r="H76" s="3">
        <v>2.2742093941534969</v>
      </c>
    </row>
    <row r="77" spans="1:8" x14ac:dyDescent="0.25">
      <c r="A77" s="2">
        <f t="shared" si="6"/>
        <v>2024</v>
      </c>
      <c r="B77" s="2">
        <v>4</v>
      </c>
      <c r="C77" s="6">
        <v>105.074</v>
      </c>
      <c r="D77" s="3">
        <v>3</v>
      </c>
      <c r="E77" s="3">
        <v>3.0582120929248302</v>
      </c>
      <c r="F77" s="6">
        <v>101.794</v>
      </c>
      <c r="G77" s="3">
        <v>2.7</v>
      </c>
      <c r="H77" s="3">
        <v>2.262669146735409</v>
      </c>
    </row>
    <row r="78" spans="1:8" x14ac:dyDescent="0.25">
      <c r="A78" s="2">
        <f t="shared" si="6"/>
        <v>2024</v>
      </c>
      <c r="B78" s="2">
        <v>5</v>
      </c>
      <c r="C78" s="6">
        <v>106.01300000000001</v>
      </c>
      <c r="D78" s="3">
        <v>2.6</v>
      </c>
      <c r="E78" s="3">
        <v>3.1013998312893651</v>
      </c>
      <c r="F78" s="6">
        <v>105.074</v>
      </c>
      <c r="G78" s="3">
        <v>0.4</v>
      </c>
      <c r="H78" s="3">
        <v>2.2518592114110993</v>
      </c>
    </row>
    <row r="79" spans="1:8" x14ac:dyDescent="0.25">
      <c r="A79" s="2">
        <f t="shared" si="6"/>
        <v>2024</v>
      </c>
      <c r="B79" s="2">
        <v>6</v>
      </c>
      <c r="C79" s="6">
        <v>115.66</v>
      </c>
      <c r="D79" s="3">
        <v>-1.5</v>
      </c>
      <c r="E79" s="3">
        <v>3.1452413876669842</v>
      </c>
      <c r="F79" s="6">
        <v>106.01300000000001</v>
      </c>
      <c r="G79" s="3">
        <v>-1.4</v>
      </c>
      <c r="H79" s="3">
        <v>2.2418882735792511</v>
      </c>
    </row>
    <row r="80" spans="1:8" x14ac:dyDescent="0.25">
      <c r="A80" s="2">
        <f t="shared" si="6"/>
        <v>2024</v>
      </c>
      <c r="B80" s="2">
        <v>7</v>
      </c>
      <c r="C80" s="6">
        <v>107.40300000000001</v>
      </c>
      <c r="D80" s="3">
        <v>4.9000000000000004</v>
      </c>
      <c r="E80" s="3">
        <v>3.1897337870955189</v>
      </c>
      <c r="F80" s="6">
        <v>115.66</v>
      </c>
      <c r="G80" s="3">
        <v>2.9</v>
      </c>
      <c r="H80" s="3">
        <v>2.2327364173044217</v>
      </c>
    </row>
    <row r="81" spans="1:8" x14ac:dyDescent="0.25">
      <c r="A81" s="2">
        <f t="shared" si="6"/>
        <v>2024</v>
      </c>
      <c r="B81" s="2">
        <v>8</v>
      </c>
      <c r="C81" s="6">
        <v>104.482</v>
      </c>
      <c r="D81" s="3">
        <v>5.0999999999999996</v>
      </c>
      <c r="E81" s="3">
        <v>3.234551468405324</v>
      </c>
      <c r="F81" s="6">
        <v>107.40300000000001</v>
      </c>
      <c r="G81" s="3">
        <v>3.1</v>
      </c>
      <c r="H81" s="3">
        <v>2.2241308177432817</v>
      </c>
    </row>
    <row r="82" spans="1:8" x14ac:dyDescent="0.25">
      <c r="A82" s="2">
        <f t="shared" si="6"/>
        <v>2024</v>
      </c>
      <c r="B82" s="2">
        <v>9</v>
      </c>
      <c r="C82" s="6">
        <v>107.85299999999999</v>
      </c>
      <c r="D82" s="3">
        <v>3</v>
      </c>
      <c r="E82" s="3">
        <v>3.2794876389137619</v>
      </c>
      <c r="F82" s="6">
        <v>104.482</v>
      </c>
      <c r="G82" s="3">
        <v>1.8</v>
      </c>
      <c r="H82" s="3">
        <v>2.2158449878012996</v>
      </c>
    </row>
    <row r="83" spans="1:8" x14ac:dyDescent="0.25">
      <c r="A83" s="2">
        <f t="shared" si="6"/>
        <v>2024</v>
      </c>
      <c r="B83" s="2">
        <v>10</v>
      </c>
      <c r="C83" s="6">
        <v>108.166</v>
      </c>
      <c r="D83" s="3">
        <v>5.3</v>
      </c>
      <c r="E83" s="3">
        <v>3.3244650509751117</v>
      </c>
      <c r="F83" s="6">
        <v>107.85299999999999</v>
      </c>
      <c r="G83" s="3">
        <v>5.4</v>
      </c>
      <c r="H83" s="3">
        <v>2.2077132646327127</v>
      </c>
    </row>
    <row r="84" spans="1:8" x14ac:dyDescent="0.25">
      <c r="A84" s="2">
        <f t="shared" si="6"/>
        <v>2024</v>
      </c>
      <c r="B84" s="2">
        <v>11</v>
      </c>
      <c r="C84" s="6">
        <v>125.53400000000001</v>
      </c>
      <c r="D84" s="3">
        <v>3</v>
      </c>
      <c r="E84" s="3">
        <v>3.3693870480798385</v>
      </c>
      <c r="F84" s="6">
        <v>108.166</v>
      </c>
      <c r="G84" s="3">
        <v>2</v>
      </c>
      <c r="H84" s="3">
        <v>2.1995411072676054</v>
      </c>
    </row>
    <row r="85" spans="1:8" x14ac:dyDescent="0.25">
      <c r="A85" s="2">
        <f t="shared" si="6"/>
        <v>2024</v>
      </c>
      <c r="B85" s="2">
        <v>12</v>
      </c>
      <c r="C85" s="6">
        <v>124.48</v>
      </c>
      <c r="D85" s="3">
        <v>3.2</v>
      </c>
      <c r="E85" s="3">
        <v>3.4142941636454234</v>
      </c>
      <c r="F85" s="6">
        <v>125.53400000000001</v>
      </c>
      <c r="G85" s="3">
        <v>2</v>
      </c>
      <c r="H85" s="3">
        <v>2.191355661314907</v>
      </c>
    </row>
    <row r="86" spans="1:8" x14ac:dyDescent="0.25">
      <c r="C86" s="6"/>
      <c r="D86" s="3"/>
      <c r="E86" s="3"/>
      <c r="F86" s="6"/>
      <c r="G86" s="3"/>
      <c r="H86" s="3"/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58" workbookViewId="0">
      <selection activeCell="A86" sqref="A86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6">
        <v>99.272000000000006</v>
      </c>
      <c r="D2" s="3">
        <v>0.1</v>
      </c>
      <c r="E2" s="3">
        <v>0.48264235410478867</v>
      </c>
      <c r="F2" s="6">
        <v>99.489000000000004</v>
      </c>
      <c r="G2" s="3">
        <v>0.9</v>
      </c>
      <c r="H2" s="3">
        <v>1.0793899002707059</v>
      </c>
    </row>
    <row r="3" spans="1:8" x14ac:dyDescent="0.25">
      <c r="A3" s="2">
        <f>A2</f>
        <v>2018</v>
      </c>
      <c r="B3" s="2">
        <v>2</v>
      </c>
      <c r="C3" s="6">
        <v>98.733000000000004</v>
      </c>
      <c r="D3" s="3">
        <v>0.4</v>
      </c>
      <c r="E3" s="3">
        <v>0.45035454272975972</v>
      </c>
      <c r="F3" s="6">
        <v>98.899000000000001</v>
      </c>
      <c r="G3" s="3">
        <v>1</v>
      </c>
      <c r="H3" s="3">
        <v>1.0363544325343799</v>
      </c>
    </row>
    <row r="4" spans="1:8" x14ac:dyDescent="0.25">
      <c r="A4" s="2">
        <f t="shared" ref="A4:A13" si="0">A3</f>
        <v>2018</v>
      </c>
      <c r="B4" s="2">
        <v>3</v>
      </c>
      <c r="C4" s="6">
        <v>99.274000000000001</v>
      </c>
      <c r="D4" s="3">
        <v>1.2</v>
      </c>
      <c r="E4" s="3">
        <v>0.41915366041431112</v>
      </c>
      <c r="F4" s="6">
        <v>99.343000000000004</v>
      </c>
      <c r="G4" s="3">
        <v>1</v>
      </c>
      <c r="H4" s="3">
        <v>0.99157120692626011</v>
      </c>
    </row>
    <row r="5" spans="1:8" x14ac:dyDescent="0.25">
      <c r="A5" s="2">
        <f t="shared" si="0"/>
        <v>2018</v>
      </c>
      <c r="B5" s="2">
        <v>4</v>
      </c>
      <c r="C5" s="6">
        <v>99.2</v>
      </c>
      <c r="D5" s="3">
        <v>1</v>
      </c>
      <c r="E5" s="3">
        <v>0.38876179114045151</v>
      </c>
      <c r="F5" s="6">
        <v>99.471999999999994</v>
      </c>
      <c r="G5" s="3">
        <v>0.7</v>
      </c>
      <c r="H5" s="3">
        <v>0.94507276420020281</v>
      </c>
    </row>
    <row r="6" spans="1:8" x14ac:dyDescent="0.25">
      <c r="A6" s="2">
        <f t="shared" si="0"/>
        <v>2018</v>
      </c>
      <c r="B6" s="2">
        <v>5</v>
      </c>
      <c r="C6" s="6">
        <v>99.501000000000005</v>
      </c>
      <c r="D6" s="3">
        <v>0.8</v>
      </c>
      <c r="E6" s="3">
        <v>0.35895524433043852</v>
      </c>
      <c r="F6" s="6">
        <v>99.938999999999993</v>
      </c>
      <c r="G6" s="3">
        <v>0.9</v>
      </c>
      <c r="H6" s="3">
        <v>0.89689223044291666</v>
      </c>
    </row>
    <row r="7" spans="1:8" x14ac:dyDescent="0.25">
      <c r="A7" s="2">
        <f t="shared" si="0"/>
        <v>2018</v>
      </c>
      <c r="B7" s="2">
        <v>6</v>
      </c>
      <c r="C7" s="6">
        <v>100.902</v>
      </c>
      <c r="D7" s="3">
        <v>0</v>
      </c>
      <c r="E7" s="3">
        <v>0.32955277650436726</v>
      </c>
      <c r="F7" s="6">
        <v>101.69199999999999</v>
      </c>
      <c r="G7" s="3">
        <v>0.8</v>
      </c>
      <c r="H7" s="3">
        <v>0.8470457127991522</v>
      </c>
    </row>
    <row r="8" spans="1:8" x14ac:dyDescent="0.25">
      <c r="A8" s="2">
        <f t="shared" si="0"/>
        <v>2018</v>
      </c>
      <c r="B8" s="2">
        <v>7</v>
      </c>
      <c r="C8" s="6">
        <v>102.66200000000001</v>
      </c>
      <c r="D8" s="3">
        <v>0.7</v>
      </c>
      <c r="E8" s="3">
        <v>0.30040377229036552</v>
      </c>
      <c r="F8" s="6">
        <v>102.44199999999999</v>
      </c>
      <c r="G8" s="3">
        <v>1.1000000000000001</v>
      </c>
      <c r="H8" s="3">
        <v>0.79554953423099029</v>
      </c>
    </row>
    <row r="9" spans="1:8" x14ac:dyDescent="0.25">
      <c r="A9" s="2">
        <f t="shared" si="0"/>
        <v>2018</v>
      </c>
      <c r="B9" s="2">
        <v>8</v>
      </c>
      <c r="C9" s="6">
        <v>102.831</v>
      </c>
      <c r="D9" s="3">
        <v>0.5</v>
      </c>
      <c r="E9" s="3">
        <v>0.27133473070708164</v>
      </c>
      <c r="F9" s="6">
        <v>102.1</v>
      </c>
      <c r="G9" s="3">
        <v>1</v>
      </c>
      <c r="H9" s="3">
        <v>0.74241675063712287</v>
      </c>
    </row>
    <row r="10" spans="1:8" x14ac:dyDescent="0.25">
      <c r="A10" s="2">
        <f t="shared" si="0"/>
        <v>2018</v>
      </c>
      <c r="B10" s="2">
        <v>9</v>
      </c>
      <c r="C10" s="6">
        <v>100.867</v>
      </c>
      <c r="D10" s="3">
        <v>0.3</v>
      </c>
      <c r="E10" s="3">
        <v>0.24219990051119927</v>
      </c>
      <c r="F10" s="6">
        <v>100.986</v>
      </c>
      <c r="G10" s="3">
        <v>1</v>
      </c>
      <c r="H10" s="3">
        <v>0.68768156030969818</v>
      </c>
    </row>
    <row r="11" spans="1:8" x14ac:dyDescent="0.25">
      <c r="A11" s="2">
        <f t="shared" si="0"/>
        <v>2018</v>
      </c>
      <c r="B11" s="2">
        <v>10</v>
      </c>
      <c r="C11" s="6">
        <v>100.221</v>
      </c>
      <c r="D11" s="3">
        <v>0.9</v>
      </c>
      <c r="E11" s="3">
        <v>0.21286940999199191</v>
      </c>
      <c r="F11" s="6">
        <v>100.836</v>
      </c>
      <c r="G11" s="3">
        <v>1.1000000000000001</v>
      </c>
      <c r="H11" s="3">
        <v>0.63139604926651471</v>
      </c>
    </row>
    <row r="12" spans="1:8" x14ac:dyDescent="0.25">
      <c r="A12" s="2">
        <f t="shared" si="0"/>
        <v>2018</v>
      </c>
      <c r="B12" s="2">
        <v>11</v>
      </c>
      <c r="C12" s="6">
        <v>101.13800000000001</v>
      </c>
      <c r="D12" s="3">
        <v>1.3</v>
      </c>
      <c r="E12" s="3">
        <v>0.1832174013345309</v>
      </c>
      <c r="F12" s="6">
        <v>101.544</v>
      </c>
      <c r="G12" s="3">
        <v>1.2</v>
      </c>
      <c r="H12" s="3">
        <v>0.57363399230590506</v>
      </c>
    </row>
    <row r="13" spans="1:8" x14ac:dyDescent="0.25">
      <c r="A13" s="2">
        <f t="shared" si="0"/>
        <v>2018</v>
      </c>
      <c r="B13" s="2">
        <v>12</v>
      </c>
      <c r="C13" s="6">
        <v>102.15</v>
      </c>
      <c r="D13" s="3">
        <v>1.1000000000000001</v>
      </c>
      <c r="E13" s="3">
        <v>0.15316573412597145</v>
      </c>
      <c r="F13" s="6">
        <v>102.61199999999999</v>
      </c>
      <c r="G13" s="3">
        <v>1</v>
      </c>
      <c r="H13" s="3">
        <v>0.5145017061672249</v>
      </c>
    </row>
    <row r="14" spans="1:8" x14ac:dyDescent="0.25">
      <c r="A14" s="2">
        <v>2019</v>
      </c>
      <c r="B14" s="2">
        <v>1</v>
      </c>
      <c r="C14" s="6">
        <v>100.092</v>
      </c>
      <c r="D14" s="3">
        <v>0.8</v>
      </c>
      <c r="E14" s="3">
        <v>0.12271382230059834</v>
      </c>
      <c r="F14" s="6">
        <v>100.607</v>
      </c>
      <c r="G14" s="3">
        <v>1.1000000000000001</v>
      </c>
      <c r="H14" s="3">
        <v>0.45414900522925317</v>
      </c>
    </row>
    <row r="15" spans="1:8" x14ac:dyDescent="0.25">
      <c r="A15" s="2">
        <f>A14</f>
        <v>2019</v>
      </c>
      <c r="B15" s="2">
        <v>2</v>
      </c>
      <c r="C15" s="6">
        <v>99.691000000000003</v>
      </c>
      <c r="D15" s="3">
        <v>1</v>
      </c>
      <c r="E15" s="3">
        <v>9.1926832172270934E-2</v>
      </c>
      <c r="F15" s="6">
        <v>100.124</v>
      </c>
      <c r="G15" s="3">
        <v>1.2</v>
      </c>
      <c r="H15" s="3">
        <v>0.39275941903006267</v>
      </c>
    </row>
    <row r="16" spans="1:8" x14ac:dyDescent="0.25">
      <c r="A16" s="2">
        <f t="shared" ref="A16:A25" si="1">A15</f>
        <v>2019</v>
      </c>
      <c r="B16" s="2">
        <v>3</v>
      </c>
      <c r="C16" s="6">
        <v>99.2</v>
      </c>
      <c r="D16" s="3">
        <v>-0.1</v>
      </c>
      <c r="E16" s="3">
        <v>6.091696381718887E-2</v>
      </c>
      <c r="F16" s="6">
        <v>100.08199999999999</v>
      </c>
      <c r="G16" s="3">
        <v>0.7</v>
      </c>
      <c r="H16" s="3">
        <v>0.33056132787125198</v>
      </c>
    </row>
    <row r="17" spans="1:8" x14ac:dyDescent="0.25">
      <c r="A17" s="2">
        <f t="shared" si="1"/>
        <v>2019</v>
      </c>
      <c r="B17" s="2">
        <v>4</v>
      </c>
      <c r="C17" s="6">
        <v>99.52</v>
      </c>
      <c r="D17" s="3">
        <v>0.3</v>
      </c>
      <c r="E17" s="3">
        <v>2.9859477948206467E-2</v>
      </c>
      <c r="F17" s="6">
        <v>100.553</v>
      </c>
      <c r="G17" s="3">
        <v>1.1000000000000001</v>
      </c>
      <c r="H17" s="3">
        <v>0.26783917042809818</v>
      </c>
    </row>
    <row r="18" spans="1:8" x14ac:dyDescent="0.25">
      <c r="A18" s="2">
        <f t="shared" si="1"/>
        <v>2019</v>
      </c>
      <c r="B18" s="2">
        <v>5</v>
      </c>
      <c r="C18" s="6">
        <v>99.97</v>
      </c>
      <c r="D18" s="3">
        <v>0.5</v>
      </c>
      <c r="E18" s="3">
        <v>-1.0815395109759257E-3</v>
      </c>
      <c r="F18" s="6">
        <v>101.002</v>
      </c>
      <c r="G18" s="3">
        <v>1.1000000000000001</v>
      </c>
      <c r="H18" s="3">
        <v>0.20490304083922067</v>
      </c>
    </row>
    <row r="19" spans="1:8" x14ac:dyDescent="0.25">
      <c r="A19" s="2">
        <f t="shared" si="1"/>
        <v>2019</v>
      </c>
      <c r="B19" s="2">
        <v>6</v>
      </c>
      <c r="C19" s="6">
        <v>101.66500000000001</v>
      </c>
      <c r="D19" s="3">
        <v>0.8</v>
      </c>
      <c r="E19" s="3">
        <v>-3.172324287818213E-2</v>
      </c>
      <c r="F19" s="6">
        <v>102.779</v>
      </c>
      <c r="G19" s="3">
        <v>1.1000000000000001</v>
      </c>
      <c r="H19" s="3">
        <v>0.14212082218973687</v>
      </c>
    </row>
    <row r="20" spans="1:8" x14ac:dyDescent="0.25">
      <c r="A20" s="2">
        <f t="shared" si="1"/>
        <v>2019</v>
      </c>
      <c r="B20" s="2">
        <v>7</v>
      </c>
      <c r="C20" s="6">
        <v>104.03700000000001</v>
      </c>
      <c r="D20" s="3">
        <v>1.3</v>
      </c>
      <c r="E20" s="3">
        <v>-6.1847989142103259E-2</v>
      </c>
      <c r="F20" s="6">
        <v>103.538</v>
      </c>
      <c r="G20" s="3">
        <v>1.1000000000000001</v>
      </c>
      <c r="H20" s="3">
        <v>7.9922557075817066E-2</v>
      </c>
    </row>
    <row r="21" spans="1:8" x14ac:dyDescent="0.25">
      <c r="A21" s="2">
        <f t="shared" si="1"/>
        <v>2019</v>
      </c>
      <c r="B21" s="2">
        <v>8</v>
      </c>
      <c r="C21" s="6">
        <v>103.92100000000001</v>
      </c>
      <c r="D21" s="3">
        <v>1.1000000000000001</v>
      </c>
      <c r="E21" s="3">
        <v>-9.1180376732897223E-2</v>
      </c>
      <c r="F21" s="6">
        <v>103.16800000000001</v>
      </c>
      <c r="G21" s="3">
        <v>1</v>
      </c>
      <c r="H21" s="3">
        <v>1.8804807480979444E-2</v>
      </c>
    </row>
    <row r="22" spans="1:8" x14ac:dyDescent="0.25">
      <c r="A22" s="2">
        <f t="shared" si="1"/>
        <v>2019</v>
      </c>
      <c r="B22" s="2">
        <v>9</v>
      </c>
      <c r="C22" s="6">
        <v>101.42700000000001</v>
      </c>
      <c r="D22" s="3">
        <v>0.6</v>
      </c>
      <c r="E22" s="3">
        <v>-0.11935043130369817</v>
      </c>
      <c r="F22" s="6">
        <v>101.836</v>
      </c>
      <c r="G22" s="3">
        <v>0.8</v>
      </c>
      <c r="H22" s="3">
        <v>-4.066502589994362E-2</v>
      </c>
    </row>
    <row r="23" spans="1:8" x14ac:dyDescent="0.25">
      <c r="A23" s="2">
        <f t="shared" si="1"/>
        <v>2019</v>
      </c>
      <c r="B23" s="2">
        <v>10</v>
      </c>
      <c r="C23" s="6">
        <v>102.211</v>
      </c>
      <c r="D23" s="3">
        <v>2</v>
      </c>
      <c r="E23" s="3">
        <v>-0.14590545764814494</v>
      </c>
      <c r="F23" s="6">
        <v>101.628</v>
      </c>
      <c r="G23" s="3">
        <v>0.8</v>
      </c>
      <c r="H23" s="3">
        <v>-9.7851403817083696E-2</v>
      </c>
    </row>
    <row r="24" spans="1:8" x14ac:dyDescent="0.25">
      <c r="A24" s="2">
        <f t="shared" si="1"/>
        <v>2019</v>
      </c>
      <c r="B24" s="2">
        <v>11</v>
      </c>
      <c r="C24" s="6">
        <v>101.32599999999999</v>
      </c>
      <c r="D24" s="3">
        <v>0.2</v>
      </c>
      <c r="E24" s="3">
        <v>-0.1703428056688136</v>
      </c>
      <c r="F24" s="6">
        <v>102.32599999999999</v>
      </c>
      <c r="G24" s="3">
        <v>0.8</v>
      </c>
      <c r="H24" s="3">
        <v>-0.15206040750488486</v>
      </c>
    </row>
    <row r="25" spans="1:8" x14ac:dyDescent="0.25">
      <c r="A25" s="2">
        <f t="shared" si="1"/>
        <v>2019</v>
      </c>
      <c r="B25" s="2">
        <v>12</v>
      </c>
      <c r="C25" s="6">
        <v>102.307</v>
      </c>
      <c r="D25" s="3">
        <v>0.2</v>
      </c>
      <c r="E25" s="3">
        <v>-0.19201080405594353</v>
      </c>
      <c r="F25" s="6">
        <v>103.535</v>
      </c>
      <c r="G25" s="3">
        <v>0.9</v>
      </c>
      <c r="H25" s="3">
        <v>-0.20253576740585946</v>
      </c>
    </row>
    <row r="26" spans="1:8" x14ac:dyDescent="0.25">
      <c r="A26" s="2">
        <v>2020</v>
      </c>
      <c r="B26" s="2">
        <v>1</v>
      </c>
      <c r="C26" s="6">
        <v>99.998000000000005</v>
      </c>
      <c r="D26" s="3">
        <v>-0.1</v>
      </c>
      <c r="E26" s="3">
        <v>-0.21023206324938049</v>
      </c>
      <c r="F26" s="6">
        <v>101.444</v>
      </c>
      <c r="G26" s="3">
        <v>0.8</v>
      </c>
      <c r="H26" s="3">
        <v>-0.24845509865644311</v>
      </c>
    </row>
    <row r="27" spans="1:8" x14ac:dyDescent="0.25">
      <c r="A27" s="2">
        <f>A26</f>
        <v>2020</v>
      </c>
      <c r="B27" s="2">
        <v>2</v>
      </c>
      <c r="C27" s="6">
        <v>99.603999999999999</v>
      </c>
      <c r="D27" s="3">
        <v>-0.1</v>
      </c>
      <c r="E27" s="3">
        <v>-0.22430197071646626</v>
      </c>
      <c r="F27" s="6">
        <v>100.788</v>
      </c>
      <c r="G27" s="3">
        <v>0.7</v>
      </c>
      <c r="H27" s="3">
        <v>-0.2889194514092237</v>
      </c>
    </row>
    <row r="28" spans="1:8" x14ac:dyDescent="0.25">
      <c r="A28" s="2">
        <f t="shared" ref="A28:A37" si="2">A27</f>
        <v>2020</v>
      </c>
      <c r="B28" s="2">
        <v>3</v>
      </c>
      <c r="C28" s="6">
        <v>98.293000000000006</v>
      </c>
      <c r="D28" s="3">
        <v>-0.9</v>
      </c>
      <c r="E28" s="3">
        <v>-0.2335082589201504</v>
      </c>
      <c r="F28" s="6">
        <v>99.656999999999996</v>
      </c>
      <c r="G28" s="3">
        <v>-0.4</v>
      </c>
      <c r="H28" s="3">
        <v>-0.32295706643493799</v>
      </c>
    </row>
    <row r="29" spans="1:8" x14ac:dyDescent="0.25">
      <c r="A29" s="2">
        <f t="shared" si="2"/>
        <v>2020</v>
      </c>
      <c r="B29" s="2">
        <v>4</v>
      </c>
      <c r="C29" s="6">
        <v>97.152000000000001</v>
      </c>
      <c r="D29" s="3">
        <v>-2.4</v>
      </c>
      <c r="E29" s="3">
        <v>-0.23713002824208265</v>
      </c>
      <c r="F29" s="6">
        <v>98.093999999999994</v>
      </c>
      <c r="G29" s="3">
        <v>-2.4</v>
      </c>
      <c r="H29" s="3">
        <v>-0.34952750954241929</v>
      </c>
    </row>
    <row r="30" spans="1:8" x14ac:dyDescent="0.25">
      <c r="A30" s="2">
        <f t="shared" si="2"/>
        <v>2020</v>
      </c>
      <c r="B30" s="2">
        <v>5</v>
      </c>
      <c r="C30" s="6">
        <v>96.989000000000004</v>
      </c>
      <c r="D30" s="3">
        <v>-3</v>
      </c>
      <c r="E30" s="3">
        <v>-0.23449266321259893</v>
      </c>
      <c r="F30" s="6">
        <v>97.347999999999999</v>
      </c>
      <c r="G30" s="3">
        <v>-3.6</v>
      </c>
      <c r="H30" s="3">
        <v>-0.36759569674422071</v>
      </c>
    </row>
    <row r="31" spans="1:8" x14ac:dyDescent="0.25">
      <c r="A31" s="2">
        <f t="shared" si="2"/>
        <v>2020</v>
      </c>
      <c r="B31" s="2">
        <v>6</v>
      </c>
      <c r="C31" s="6">
        <v>98.64</v>
      </c>
      <c r="D31" s="3">
        <v>-3</v>
      </c>
      <c r="E31" s="3">
        <v>-0.22507174766562946</v>
      </c>
      <c r="F31" s="6">
        <v>98.953999999999994</v>
      </c>
      <c r="G31" s="3">
        <v>-3.7</v>
      </c>
      <c r="H31" s="3">
        <v>-0.37626893797584382</v>
      </c>
    </row>
    <row r="32" spans="1:8" x14ac:dyDescent="0.25">
      <c r="A32" s="2">
        <f t="shared" si="2"/>
        <v>2020</v>
      </c>
      <c r="B32" s="2">
        <v>7</v>
      </c>
      <c r="C32" s="6">
        <v>101.825</v>
      </c>
      <c r="D32" s="3">
        <v>-2.1</v>
      </c>
      <c r="E32" s="3">
        <v>-0.20853491455571468</v>
      </c>
      <c r="F32" s="6">
        <v>99.977000000000004</v>
      </c>
      <c r="G32" s="3">
        <v>-3.4</v>
      </c>
      <c r="H32" s="3">
        <v>-0.37487901569384957</v>
      </c>
    </row>
    <row r="33" spans="1:8" x14ac:dyDescent="0.25">
      <c r="A33" s="2">
        <f t="shared" si="2"/>
        <v>2020</v>
      </c>
      <c r="B33" s="2">
        <v>8</v>
      </c>
      <c r="C33" s="6">
        <v>102.297</v>
      </c>
      <c r="D33" s="3">
        <v>-1.6</v>
      </c>
      <c r="E33" s="3">
        <v>-0.18474250018825158</v>
      </c>
      <c r="F33" s="6">
        <v>99.738</v>
      </c>
      <c r="G33" s="3">
        <v>-3.3</v>
      </c>
      <c r="H33" s="3">
        <v>-0.362988527011884</v>
      </c>
    </row>
    <row r="34" spans="1:8" x14ac:dyDescent="0.25">
      <c r="A34" s="2">
        <f t="shared" si="2"/>
        <v>2020</v>
      </c>
      <c r="B34" s="2">
        <v>9</v>
      </c>
      <c r="C34" s="6">
        <v>100.01600000000001</v>
      </c>
      <c r="D34" s="3">
        <v>-1.4</v>
      </c>
      <c r="E34" s="3">
        <v>-0.15368619261068192</v>
      </c>
      <c r="F34" s="6">
        <v>98.813000000000002</v>
      </c>
      <c r="G34" s="3">
        <v>-3</v>
      </c>
      <c r="H34" s="3">
        <v>-0.3403701468897255</v>
      </c>
    </row>
    <row r="35" spans="1:8" x14ac:dyDescent="0.25">
      <c r="A35" s="2">
        <f t="shared" si="2"/>
        <v>2020</v>
      </c>
      <c r="B35" s="2">
        <v>10</v>
      </c>
      <c r="C35" s="6">
        <v>100.783</v>
      </c>
      <c r="D35" s="3">
        <v>-1.4</v>
      </c>
      <c r="E35" s="3">
        <v>-0.11545596164126769</v>
      </c>
      <c r="F35" s="6">
        <v>98.626999999999995</v>
      </c>
      <c r="G35" s="3">
        <v>-3</v>
      </c>
      <c r="H35" s="3">
        <v>-0.30700050941722118</v>
      </c>
    </row>
    <row r="36" spans="1:8" x14ac:dyDescent="0.25">
      <c r="A36" s="2">
        <f t="shared" si="2"/>
        <v>2020</v>
      </c>
      <c r="B36" s="2">
        <v>11</v>
      </c>
      <c r="C36" s="6">
        <v>99.14</v>
      </c>
      <c r="D36" s="3">
        <v>-2.2000000000000002</v>
      </c>
      <c r="E36" s="3">
        <v>-7.0228326668228494E-2</v>
      </c>
      <c r="F36" s="6">
        <v>98.813000000000002</v>
      </c>
      <c r="G36" s="3">
        <v>-3.4</v>
      </c>
      <c r="H36" s="3">
        <v>-0.26304094520179533</v>
      </c>
    </row>
    <row r="37" spans="1:8" x14ac:dyDescent="0.25">
      <c r="A37" s="2">
        <f t="shared" si="2"/>
        <v>2020</v>
      </c>
      <c r="B37" s="2">
        <v>12</v>
      </c>
      <c r="C37" s="6">
        <v>99.257999999999996</v>
      </c>
      <c r="D37" s="3">
        <v>-3</v>
      </c>
      <c r="E37" s="3">
        <v>-1.8269011526892184E-2</v>
      </c>
      <c r="F37" s="6">
        <v>99.787000000000006</v>
      </c>
      <c r="G37" s="3">
        <v>-3.6</v>
      </c>
      <c r="H37" s="3">
        <v>-0.20883979870438496</v>
      </c>
    </row>
    <row r="38" spans="1:8" x14ac:dyDescent="0.25">
      <c r="A38" s="2">
        <v>2021</v>
      </c>
      <c r="B38" s="2">
        <v>1</v>
      </c>
      <c r="C38" s="6">
        <v>96.897000000000006</v>
      </c>
      <c r="D38" s="3">
        <v>-3.1</v>
      </c>
      <c r="E38" s="3">
        <v>4.0008359136765377E-2</v>
      </c>
      <c r="F38" s="6">
        <v>98.028999999999996</v>
      </c>
      <c r="G38" s="3">
        <v>-3.4</v>
      </c>
      <c r="H38" s="3">
        <v>-0.14496325876473248</v>
      </c>
    </row>
    <row r="39" spans="1:8" x14ac:dyDescent="0.25">
      <c r="A39" s="2">
        <f>A38</f>
        <v>2021</v>
      </c>
      <c r="B39" s="2">
        <v>2</v>
      </c>
      <c r="C39" s="6">
        <v>95.846000000000004</v>
      </c>
      <c r="D39" s="3">
        <v>-3.8</v>
      </c>
      <c r="E39" s="3">
        <v>0.10398309602479101</v>
      </c>
      <c r="F39" s="6">
        <v>97.391999999999996</v>
      </c>
      <c r="G39" s="3">
        <v>-3.4</v>
      </c>
      <c r="H39" s="3">
        <v>-7.2213011458781423E-2</v>
      </c>
    </row>
    <row r="40" spans="1:8" x14ac:dyDescent="0.25">
      <c r="A40" s="2">
        <f t="shared" ref="A40:A49" si="3">A39</f>
        <v>2021</v>
      </c>
      <c r="B40" s="2">
        <v>3</v>
      </c>
      <c r="C40" s="6">
        <v>96.36</v>
      </c>
      <c r="D40" s="3">
        <v>-2</v>
      </c>
      <c r="E40" s="3">
        <v>0.17281645370318038</v>
      </c>
      <c r="F40" s="6">
        <v>97.632000000000005</v>
      </c>
      <c r="G40" s="3">
        <v>-2</v>
      </c>
      <c r="H40" s="3">
        <v>8.3832129193833448E-3</v>
      </c>
    </row>
    <row r="41" spans="1:8" x14ac:dyDescent="0.25">
      <c r="A41" s="2">
        <f t="shared" si="3"/>
        <v>2021</v>
      </c>
      <c r="B41" s="2">
        <v>4</v>
      </c>
      <c r="C41" s="6">
        <v>97.358000000000004</v>
      </c>
      <c r="D41" s="3">
        <v>0.2</v>
      </c>
      <c r="E41" s="3">
        <v>0.2453985768007052</v>
      </c>
      <c r="F41" s="6">
        <v>98.195999999999998</v>
      </c>
      <c r="G41" s="3">
        <v>0.1</v>
      </c>
      <c r="H41" s="3">
        <v>9.556658775702824E-2</v>
      </c>
    </row>
    <row r="42" spans="1:8" x14ac:dyDescent="0.25">
      <c r="A42" s="2">
        <f t="shared" si="3"/>
        <v>2021</v>
      </c>
      <c r="B42" s="2">
        <v>5</v>
      </c>
      <c r="C42" s="6">
        <v>98.29</v>
      </c>
      <c r="D42" s="3">
        <v>1.3</v>
      </c>
      <c r="E42" s="3">
        <v>0.32046871991463005</v>
      </c>
      <c r="F42" s="6">
        <v>99.03</v>
      </c>
      <c r="G42" s="3">
        <v>1.7</v>
      </c>
      <c r="H42" s="3">
        <v>0.18793881538496698</v>
      </c>
    </row>
    <row r="43" spans="1:8" x14ac:dyDescent="0.25">
      <c r="A43" s="2">
        <f t="shared" si="3"/>
        <v>2021</v>
      </c>
      <c r="B43" s="2">
        <v>6</v>
      </c>
      <c r="C43" s="6">
        <v>100.482</v>
      </c>
      <c r="D43" s="3">
        <v>1.9</v>
      </c>
      <c r="E43" s="3">
        <v>0.396762984963275</v>
      </c>
      <c r="F43" s="6">
        <v>100.777</v>
      </c>
      <c r="G43" s="3">
        <v>1.8</v>
      </c>
      <c r="H43" s="3">
        <v>0.28410190600986351</v>
      </c>
    </row>
    <row r="44" spans="1:8" x14ac:dyDescent="0.25">
      <c r="A44" s="2">
        <f t="shared" si="3"/>
        <v>2021</v>
      </c>
      <c r="B44" s="2">
        <v>7</v>
      </c>
      <c r="C44" s="6">
        <v>103.55200000000001</v>
      </c>
      <c r="D44" s="3">
        <v>1.7</v>
      </c>
      <c r="E44" s="3">
        <v>0.47308549687052159</v>
      </c>
      <c r="F44" s="6">
        <v>102.126</v>
      </c>
      <c r="G44" s="3">
        <v>2.1</v>
      </c>
      <c r="H44" s="3">
        <v>0.38276287408731341</v>
      </c>
    </row>
    <row r="45" spans="1:8" x14ac:dyDescent="0.25">
      <c r="A45" s="2">
        <f t="shared" si="3"/>
        <v>2021</v>
      </c>
      <c r="B45" s="2">
        <v>8</v>
      </c>
      <c r="C45" s="6">
        <v>103.542</v>
      </c>
      <c r="D45" s="3">
        <v>1.2</v>
      </c>
      <c r="E45" s="3">
        <v>0.54834477201962895</v>
      </c>
      <c r="F45" s="6">
        <v>101.67700000000001</v>
      </c>
      <c r="G45" s="3">
        <v>1.9</v>
      </c>
      <c r="H45" s="3">
        <v>0.48273400477388378</v>
      </c>
    </row>
    <row r="46" spans="1:8" x14ac:dyDescent="0.25">
      <c r="A46" s="2">
        <f t="shared" si="3"/>
        <v>2021</v>
      </c>
      <c r="B46" s="2">
        <v>9</v>
      </c>
      <c r="C46" s="6">
        <v>101.771</v>
      </c>
      <c r="D46" s="3">
        <v>1.8</v>
      </c>
      <c r="E46" s="3">
        <v>0.62153452918990681</v>
      </c>
      <c r="F46" s="6">
        <v>100.83499999999999</v>
      </c>
      <c r="G46" s="3">
        <v>2</v>
      </c>
      <c r="H46" s="3">
        <v>0.58294683580433004</v>
      </c>
    </row>
    <row r="47" spans="1:8" x14ac:dyDescent="0.25">
      <c r="A47" s="2">
        <f t="shared" si="3"/>
        <v>2021</v>
      </c>
      <c r="B47" s="2">
        <v>10</v>
      </c>
      <c r="C47" s="6">
        <v>101.756</v>
      </c>
      <c r="D47" s="3">
        <v>1</v>
      </c>
      <c r="E47" s="3">
        <v>0.6916937409959415</v>
      </c>
      <c r="F47" s="6">
        <v>100.605</v>
      </c>
      <c r="G47" s="3">
        <v>2</v>
      </c>
      <c r="H47" s="3">
        <v>0.68243132616307611</v>
      </c>
    </row>
    <row r="48" spans="1:8" x14ac:dyDescent="0.25">
      <c r="A48" s="2">
        <f t="shared" si="3"/>
        <v>2021</v>
      </c>
      <c r="B48" s="2">
        <v>11</v>
      </c>
      <c r="C48" s="6">
        <v>101.696</v>
      </c>
      <c r="D48" s="3">
        <v>2.6</v>
      </c>
      <c r="E48" s="3">
        <v>0.75794321793223673</v>
      </c>
      <c r="F48" s="6">
        <v>101.324</v>
      </c>
      <c r="G48" s="3">
        <v>2.5</v>
      </c>
      <c r="H48" s="3">
        <v>0.78031584130428189</v>
      </c>
    </row>
    <row r="49" spans="1:8" x14ac:dyDescent="0.25">
      <c r="A49" s="2">
        <f t="shared" si="3"/>
        <v>2021</v>
      </c>
      <c r="B49" s="2">
        <v>12</v>
      </c>
      <c r="C49" s="6">
        <v>102.449</v>
      </c>
      <c r="D49" s="3">
        <v>3.2</v>
      </c>
      <c r="E49" s="3">
        <v>0.81942518065017178</v>
      </c>
      <c r="F49" s="6">
        <v>102.376</v>
      </c>
      <c r="G49" s="3">
        <v>2.6</v>
      </c>
      <c r="H49" s="3">
        <v>0.87582024450667906</v>
      </c>
    </row>
    <row r="50" spans="1:8" x14ac:dyDescent="0.25">
      <c r="A50" s="2">
        <v>2022</v>
      </c>
      <c r="B50" s="2">
        <v>1</v>
      </c>
      <c r="C50" s="6">
        <v>100.929</v>
      </c>
      <c r="D50" s="3">
        <v>4.2</v>
      </c>
      <c r="E50" s="3">
        <v>0.87540977041099166</v>
      </c>
      <c r="F50" s="6">
        <v>101.09699999999999</v>
      </c>
      <c r="G50" s="3">
        <v>3.1</v>
      </c>
      <c r="H50" s="3">
        <v>0.96828382156001991</v>
      </c>
    </row>
    <row r="51" spans="1:8" x14ac:dyDescent="0.25">
      <c r="A51" s="2">
        <f>A50</f>
        <v>2022</v>
      </c>
      <c r="B51" s="2">
        <v>2</v>
      </c>
      <c r="C51" s="6">
        <v>100.224</v>
      </c>
      <c r="D51" s="3">
        <v>4.5999999999999996</v>
      </c>
      <c r="E51" s="3">
        <v>0.92533244617172938</v>
      </c>
      <c r="F51" s="6">
        <v>99.998999999999995</v>
      </c>
      <c r="G51" s="3">
        <v>2.7</v>
      </c>
      <c r="H51" s="3">
        <v>1.0571655929592991</v>
      </c>
    </row>
    <row r="52" spans="1:8" x14ac:dyDescent="0.25">
      <c r="A52" s="2">
        <f t="shared" ref="A52:A61" si="4">A51</f>
        <v>2022</v>
      </c>
      <c r="B52" s="2">
        <v>3</v>
      </c>
      <c r="C52" s="6">
        <v>100.245</v>
      </c>
      <c r="D52" s="3">
        <v>4</v>
      </c>
      <c r="E52" s="3">
        <v>0.96885954121091733</v>
      </c>
      <c r="F52" s="6">
        <v>100.009</v>
      </c>
      <c r="G52" s="3">
        <v>2.4</v>
      </c>
      <c r="H52" s="3">
        <v>1.1420726150452363</v>
      </c>
    </row>
    <row r="53" spans="1:8" x14ac:dyDescent="0.25">
      <c r="A53" s="2">
        <f t="shared" si="4"/>
        <v>2022</v>
      </c>
      <c r="B53" s="2">
        <v>4</v>
      </c>
      <c r="C53" s="6">
        <v>100.693</v>
      </c>
      <c r="D53" s="3">
        <v>3.4</v>
      </c>
      <c r="E53" s="3">
        <v>1.0059125740538815</v>
      </c>
      <c r="F53" s="6">
        <v>100.423</v>
      </c>
      <c r="G53" s="3">
        <v>2.2999999999999998</v>
      </c>
      <c r="H53" s="3">
        <v>1.2227260298812619</v>
      </c>
    </row>
    <row r="54" spans="1:8" x14ac:dyDescent="0.25">
      <c r="A54" s="2">
        <f t="shared" si="4"/>
        <v>2022</v>
      </c>
      <c r="B54" s="2">
        <v>5</v>
      </c>
      <c r="C54" s="6">
        <v>100.584</v>
      </c>
      <c r="D54" s="3">
        <v>2.2999999999999998</v>
      </c>
      <c r="E54" s="3">
        <v>1.0366235590911415</v>
      </c>
      <c r="F54" s="6">
        <v>101.30200000000001</v>
      </c>
      <c r="G54" s="3">
        <v>2.2999999999999998</v>
      </c>
      <c r="H54" s="3">
        <v>1.2989343355992062</v>
      </c>
    </row>
    <row r="55" spans="1:8" x14ac:dyDescent="0.25">
      <c r="A55" s="2">
        <f t="shared" si="4"/>
        <v>2022</v>
      </c>
      <c r="B55" s="2">
        <v>6</v>
      </c>
      <c r="C55" s="6">
        <v>101.977</v>
      </c>
      <c r="D55" s="3">
        <v>1.5</v>
      </c>
      <c r="E55" s="3">
        <v>1.0612907667844635</v>
      </c>
      <c r="F55" s="6">
        <v>103.441</v>
      </c>
      <c r="G55" s="3">
        <v>2.6</v>
      </c>
      <c r="H55" s="3">
        <v>1.3705808410232687</v>
      </c>
    </row>
    <row r="56" spans="1:8" x14ac:dyDescent="0.25">
      <c r="A56" s="2">
        <f t="shared" si="4"/>
        <v>2022</v>
      </c>
      <c r="B56" s="2">
        <v>7</v>
      </c>
      <c r="C56" s="6">
        <v>105.84</v>
      </c>
      <c r="D56" s="3">
        <v>2.2000000000000002</v>
      </c>
      <c r="E56" s="3">
        <v>1.0803002020706771</v>
      </c>
      <c r="F56" s="6">
        <v>104.93899999999999</v>
      </c>
      <c r="G56" s="3">
        <v>2.8</v>
      </c>
      <c r="H56" s="3">
        <v>1.4376183734265653</v>
      </c>
    </row>
    <row r="57" spans="1:8" x14ac:dyDescent="0.25">
      <c r="A57" s="2">
        <f t="shared" si="4"/>
        <v>2022</v>
      </c>
      <c r="B57" s="2">
        <v>8</v>
      </c>
      <c r="C57" s="6">
        <v>105.238</v>
      </c>
      <c r="D57" s="3">
        <v>1.6</v>
      </c>
      <c r="E57" s="3">
        <v>1.0940683358055849</v>
      </c>
      <c r="F57" s="6">
        <v>104.468</v>
      </c>
      <c r="G57" s="3">
        <v>2.7</v>
      </c>
      <c r="H57" s="3">
        <v>1.5000851364126961</v>
      </c>
    </row>
    <row r="58" spans="1:8" x14ac:dyDescent="0.25">
      <c r="A58" s="2">
        <f t="shared" si="4"/>
        <v>2022</v>
      </c>
      <c r="B58" s="2">
        <v>9</v>
      </c>
      <c r="C58" s="6">
        <v>102.771</v>
      </c>
      <c r="D58" s="3">
        <v>1</v>
      </c>
      <c r="E58" s="3">
        <v>1.1030893957754013</v>
      </c>
      <c r="F58" s="6">
        <v>103.03400000000001</v>
      </c>
      <c r="G58" s="3">
        <v>2.2000000000000002</v>
      </c>
      <c r="H58" s="3">
        <v>1.5581139434204399</v>
      </c>
    </row>
    <row r="59" spans="1:8" x14ac:dyDescent="0.25">
      <c r="A59" s="2">
        <f t="shared" si="4"/>
        <v>2022</v>
      </c>
      <c r="B59" s="2">
        <v>10</v>
      </c>
      <c r="C59" s="6">
        <v>102.61</v>
      </c>
      <c r="D59" s="3">
        <v>0.8</v>
      </c>
      <c r="E59" s="3">
        <v>1.1078927439096873</v>
      </c>
      <c r="F59" s="6">
        <v>102.348</v>
      </c>
      <c r="G59" s="3">
        <v>1.7</v>
      </c>
      <c r="H59" s="3">
        <v>1.6119209353096577</v>
      </c>
    </row>
    <row r="60" spans="1:8" x14ac:dyDescent="0.25">
      <c r="A60" s="2">
        <f t="shared" si="4"/>
        <v>2022</v>
      </c>
      <c r="B60" s="2">
        <v>11</v>
      </c>
      <c r="C60" s="6">
        <v>100.95399999999999</v>
      </c>
      <c r="D60" s="3">
        <v>-0.7</v>
      </c>
      <c r="E60" s="3">
        <v>1.1090005831521865</v>
      </c>
      <c r="F60" s="6">
        <v>102.491</v>
      </c>
      <c r="G60" s="3">
        <v>1.2</v>
      </c>
      <c r="H60" s="3">
        <v>1.6617668283608071</v>
      </c>
    </row>
    <row r="61" spans="1:8" x14ac:dyDescent="0.25">
      <c r="A61" s="2">
        <f t="shared" si="4"/>
        <v>2022</v>
      </c>
      <c r="B61" s="2">
        <v>12</v>
      </c>
      <c r="C61" s="6">
        <v>101.649</v>
      </c>
      <c r="D61" s="3">
        <v>-0.8</v>
      </c>
      <c r="E61" s="3">
        <v>1.1069137350060931</v>
      </c>
      <c r="F61" s="6">
        <v>103.264</v>
      </c>
      <c r="G61" s="3">
        <v>0.9</v>
      </c>
      <c r="H61" s="3">
        <v>1.7079184554560602</v>
      </c>
    </row>
    <row r="62" spans="1:8" x14ac:dyDescent="0.25">
      <c r="A62" s="2">
        <v>2023</v>
      </c>
      <c r="B62" s="2">
        <v>1</v>
      </c>
      <c r="C62" s="6">
        <v>100.651</v>
      </c>
      <c r="D62" s="3">
        <v>-0.3</v>
      </c>
      <c r="E62" s="3">
        <v>1.1020073959341046</v>
      </c>
      <c r="F62" s="6">
        <v>102.19799999999999</v>
      </c>
      <c r="G62" s="3">
        <v>1.1000000000000001</v>
      </c>
      <c r="H62" s="3">
        <v>1.7506105823367304</v>
      </c>
    </row>
    <row r="63" spans="1:8" x14ac:dyDescent="0.25">
      <c r="A63" s="2">
        <f>A62</f>
        <v>2023</v>
      </c>
      <c r="B63" s="2">
        <v>2</v>
      </c>
      <c r="C63" s="6">
        <v>99.564999999999998</v>
      </c>
      <c r="D63" s="3">
        <v>-0.7</v>
      </c>
      <c r="E63" s="3">
        <v>1.0945243378339868</v>
      </c>
      <c r="F63" s="6">
        <v>101.34099999999999</v>
      </c>
      <c r="G63" s="3">
        <v>1.3</v>
      </c>
      <c r="H63" s="3">
        <v>1.7900218692958352</v>
      </c>
    </row>
    <row r="64" spans="1:8" x14ac:dyDescent="0.25">
      <c r="A64" s="2">
        <f t="shared" ref="A64:A73" si="5">A63</f>
        <v>2023</v>
      </c>
      <c r="B64" s="2">
        <v>3</v>
      </c>
      <c r="C64" s="6">
        <v>100.23</v>
      </c>
      <c r="D64" s="3">
        <v>0</v>
      </c>
      <c r="E64" s="3">
        <v>1.0846099709787884</v>
      </c>
      <c r="F64" s="6">
        <v>101.908</v>
      </c>
      <c r="G64" s="3">
        <v>1.9</v>
      </c>
      <c r="H64" s="3">
        <v>1.8262857953359521</v>
      </c>
    </row>
    <row r="65" spans="1:8" x14ac:dyDescent="0.25">
      <c r="A65" s="2">
        <f t="shared" si="5"/>
        <v>2023</v>
      </c>
      <c r="B65" s="2">
        <v>4</v>
      </c>
      <c r="C65" s="6">
        <v>101.51</v>
      </c>
      <c r="D65" s="3">
        <v>0.8</v>
      </c>
      <c r="E65" s="3">
        <v>1.0722850858958748</v>
      </c>
      <c r="F65" s="6">
        <v>102.596</v>
      </c>
      <c r="G65" s="3">
        <v>2.2000000000000002</v>
      </c>
      <c r="H65" s="3">
        <v>1.8595018101631799</v>
      </c>
    </row>
    <row r="66" spans="1:8" x14ac:dyDescent="0.25">
      <c r="A66" s="2">
        <f t="shared" si="5"/>
        <v>2023</v>
      </c>
      <c r="B66" s="2">
        <v>5</v>
      </c>
      <c r="C66" s="6">
        <v>101.708</v>
      </c>
      <c r="D66" s="3">
        <v>1.1000000000000001</v>
      </c>
      <c r="E66" s="3">
        <v>1.0574951529757379</v>
      </c>
      <c r="F66" s="6">
        <v>103.52</v>
      </c>
      <c r="G66" s="3">
        <v>2.2000000000000002</v>
      </c>
      <c r="H66" s="3">
        <v>1.889774482525608</v>
      </c>
    </row>
    <row r="67" spans="1:8" x14ac:dyDescent="0.25">
      <c r="A67" s="2">
        <f t="shared" si="5"/>
        <v>2023</v>
      </c>
      <c r="B67" s="2">
        <v>6</v>
      </c>
      <c r="C67" s="6">
        <v>103.89700000000001</v>
      </c>
      <c r="D67" s="3">
        <v>1.9</v>
      </c>
      <c r="E67" s="3">
        <v>1.040166733922349</v>
      </c>
      <c r="F67" s="6">
        <v>105.833</v>
      </c>
      <c r="G67" s="3">
        <v>2.2999999999999998</v>
      </c>
      <c r="H67" s="3">
        <v>1.9172320268789533</v>
      </c>
    </row>
    <row r="68" spans="1:8" x14ac:dyDescent="0.25">
      <c r="A68" s="2">
        <f t="shared" si="5"/>
        <v>2023</v>
      </c>
      <c r="B68" s="2">
        <v>7</v>
      </c>
      <c r="C68" s="6">
        <v>107.88500000000001</v>
      </c>
      <c r="D68" s="3">
        <v>1.9</v>
      </c>
      <c r="E68" s="3">
        <v>1.0202293421651667</v>
      </c>
      <c r="F68" s="6">
        <v>107.096</v>
      </c>
      <c r="G68" s="3">
        <v>2.1</v>
      </c>
      <c r="H68" s="3">
        <v>1.9420242011176465</v>
      </c>
    </row>
    <row r="69" spans="1:8" x14ac:dyDescent="0.25">
      <c r="A69" s="2">
        <f t="shared" si="5"/>
        <v>2023</v>
      </c>
      <c r="B69" s="2">
        <v>8</v>
      </c>
      <c r="C69" s="6">
        <v>108.104</v>
      </c>
      <c r="D69" s="3">
        <v>2.7</v>
      </c>
      <c r="E69" s="3">
        <v>0.99767220177712723</v>
      </c>
      <c r="F69" s="6">
        <v>106.49299999999999</v>
      </c>
      <c r="G69" s="3">
        <v>1.9</v>
      </c>
      <c r="H69" s="3">
        <v>1.964327344245363</v>
      </c>
    </row>
    <row r="70" spans="1:8" x14ac:dyDescent="0.25">
      <c r="A70" s="2">
        <f t="shared" si="5"/>
        <v>2023</v>
      </c>
      <c r="B70" s="2">
        <v>9</v>
      </c>
      <c r="C70" s="6">
        <v>103.94</v>
      </c>
      <c r="D70" s="3">
        <v>1.1000000000000001</v>
      </c>
      <c r="E70" s="3">
        <v>0.97254563201573863</v>
      </c>
      <c r="F70" s="6">
        <v>105.03100000000001</v>
      </c>
      <c r="G70" s="3">
        <v>1.9</v>
      </c>
      <c r="H70" s="3">
        <v>1.9843287658073678</v>
      </c>
    </row>
    <row r="71" spans="1:8" x14ac:dyDescent="0.25">
      <c r="A71" s="2">
        <f t="shared" si="5"/>
        <v>2023</v>
      </c>
      <c r="B71" s="2">
        <v>10</v>
      </c>
      <c r="C71" s="6">
        <v>103.45399999999999</v>
      </c>
      <c r="D71" s="3">
        <v>0.8</v>
      </c>
      <c r="E71" s="3">
        <v>0.94501816934671889</v>
      </c>
      <c r="F71" s="6">
        <v>104.17700000000001</v>
      </c>
      <c r="G71" s="3">
        <v>1.8</v>
      </c>
      <c r="H71" s="3">
        <v>2.0022113081722419</v>
      </c>
    </row>
    <row r="72" spans="1:8" x14ac:dyDescent="0.25">
      <c r="A72" s="2">
        <f t="shared" si="5"/>
        <v>2023</v>
      </c>
      <c r="B72" s="2">
        <v>11</v>
      </c>
      <c r="C72" s="6">
        <v>102.925</v>
      </c>
      <c r="D72" s="3">
        <v>2</v>
      </c>
      <c r="E72" s="3">
        <v>0.91526720123356287</v>
      </c>
      <c r="F72" s="6">
        <v>104.821</v>
      </c>
      <c r="G72" s="3">
        <v>2.2999999999999998</v>
      </c>
      <c r="H72" s="3">
        <v>2.0181519575442741</v>
      </c>
    </row>
    <row r="73" spans="1:8" x14ac:dyDescent="0.25">
      <c r="A73" s="2">
        <f t="shared" si="5"/>
        <v>2023</v>
      </c>
      <c r="B73" s="2">
        <v>12</v>
      </c>
      <c r="C73" s="6">
        <v>103.077</v>
      </c>
      <c r="D73" s="3">
        <v>1.4</v>
      </c>
      <c r="E73" s="3">
        <v>0.88346004443356074</v>
      </c>
      <c r="F73" s="6">
        <v>105.553</v>
      </c>
      <c r="G73" s="3">
        <v>2.2000000000000002</v>
      </c>
      <c r="H73" s="3">
        <v>2.0323136576757972</v>
      </c>
    </row>
    <row r="74" spans="1:8" x14ac:dyDescent="0.25">
      <c r="A74" s="2">
        <v>2024</v>
      </c>
      <c r="B74" s="2">
        <v>1</v>
      </c>
      <c r="C74" s="6">
        <v>100.998</v>
      </c>
      <c r="D74" s="3">
        <v>0.3</v>
      </c>
      <c r="E74" s="3">
        <v>0.84983934437058373</v>
      </c>
      <c r="F74" s="6">
        <v>104.158</v>
      </c>
      <c r="G74" s="3">
        <v>1.9</v>
      </c>
      <c r="H74" s="3">
        <v>2.0448789250998693</v>
      </c>
    </row>
    <row r="75" spans="1:8" x14ac:dyDescent="0.25">
      <c r="A75" s="2">
        <f>A74</f>
        <v>2024</v>
      </c>
      <c r="B75" s="2">
        <v>2</v>
      </c>
      <c r="C75" s="6">
        <v>100.55800000000001</v>
      </c>
      <c r="D75" s="3">
        <v>1</v>
      </c>
      <c r="E75" s="3">
        <v>0.8146836172987505</v>
      </c>
      <c r="F75" s="6">
        <v>103.523</v>
      </c>
      <c r="G75" s="3">
        <v>2.2000000000000002</v>
      </c>
      <c r="H75" s="3">
        <v>2.0560419212344323</v>
      </c>
    </row>
    <row r="76" spans="1:8" x14ac:dyDescent="0.25">
      <c r="A76" s="2">
        <f t="shared" ref="A76:A85" si="6">A75</f>
        <v>2024</v>
      </c>
      <c r="B76" s="2">
        <v>3</v>
      </c>
      <c r="C76" s="6">
        <v>101.657</v>
      </c>
      <c r="D76" s="3">
        <v>1.4</v>
      </c>
      <c r="E76" s="3">
        <v>0.77823319618437614</v>
      </c>
      <c r="F76" s="6">
        <v>104.16500000000001</v>
      </c>
      <c r="G76" s="3">
        <v>2.2000000000000002</v>
      </c>
      <c r="H76" s="3">
        <v>2.0659867464609625</v>
      </c>
    </row>
    <row r="77" spans="1:8" x14ac:dyDescent="0.25">
      <c r="A77" s="2">
        <f t="shared" si="6"/>
        <v>2024</v>
      </c>
      <c r="B77" s="2">
        <v>4</v>
      </c>
      <c r="C77" s="6">
        <v>101.521</v>
      </c>
      <c r="D77" s="3">
        <v>0</v>
      </c>
      <c r="E77" s="3">
        <v>0.74074128318701904</v>
      </c>
      <c r="F77" s="6">
        <v>104.43</v>
      </c>
      <c r="G77" s="3">
        <v>1.8</v>
      </c>
      <c r="H77" s="3">
        <v>2.0749074982497393</v>
      </c>
    </row>
    <row r="78" spans="1:8" x14ac:dyDescent="0.25">
      <c r="A78" s="2">
        <f t="shared" si="6"/>
        <v>2024</v>
      </c>
      <c r="B78" s="2">
        <v>5</v>
      </c>
      <c r="C78" s="6">
        <v>101.708</v>
      </c>
      <c r="D78" s="3">
        <v>0</v>
      </c>
      <c r="E78" s="3">
        <v>0.70250425871650257</v>
      </c>
      <c r="F78" s="6">
        <v>105.29</v>
      </c>
      <c r="G78" s="3">
        <v>1.7</v>
      </c>
      <c r="H78" s="3">
        <v>2.0830075805469828</v>
      </c>
    </row>
    <row r="79" spans="1:8" x14ac:dyDescent="0.25">
      <c r="A79" s="2">
        <f t="shared" si="6"/>
        <v>2024</v>
      </c>
      <c r="B79" s="2">
        <v>6</v>
      </c>
      <c r="C79" s="6">
        <v>104.239</v>
      </c>
      <c r="D79" s="3">
        <v>0.3</v>
      </c>
      <c r="E79" s="3">
        <v>0.66376706281576203</v>
      </c>
      <c r="F79" s="6">
        <v>107.54300000000001</v>
      </c>
      <c r="G79" s="3">
        <v>1.6</v>
      </c>
      <c r="H79" s="3">
        <v>2.0904713065004237</v>
      </c>
    </row>
    <row r="80" spans="1:8" x14ac:dyDescent="0.25">
      <c r="A80" s="2">
        <f t="shared" si="6"/>
        <v>2024</v>
      </c>
      <c r="B80" s="2">
        <v>7</v>
      </c>
      <c r="C80" s="6">
        <v>107.649</v>
      </c>
      <c r="D80" s="3">
        <v>-0.2</v>
      </c>
      <c r="E80" s="3">
        <v>0.62472585050976648</v>
      </c>
      <c r="F80" s="6">
        <v>109.163</v>
      </c>
      <c r="G80" s="3">
        <v>1.9</v>
      </c>
      <c r="H80" s="3">
        <v>2.0974563915091435</v>
      </c>
    </row>
    <row r="81" spans="1:8" x14ac:dyDescent="0.25">
      <c r="A81" s="2">
        <f t="shared" si="6"/>
        <v>2024</v>
      </c>
      <c r="B81" s="2">
        <v>8</v>
      </c>
      <c r="C81" s="6">
        <v>107.70399999999999</v>
      </c>
      <c r="D81" s="3">
        <v>-0.4</v>
      </c>
      <c r="E81" s="3">
        <v>0.58555151522190063</v>
      </c>
      <c r="F81" s="6">
        <v>108.572</v>
      </c>
      <c r="G81" s="3">
        <v>2</v>
      </c>
      <c r="H81" s="3">
        <v>2.1040864904648284</v>
      </c>
    </row>
    <row r="82" spans="1:8" x14ac:dyDescent="0.25">
      <c r="A82" s="2">
        <f t="shared" si="6"/>
        <v>2024</v>
      </c>
      <c r="B82" s="2">
        <v>9</v>
      </c>
      <c r="C82" s="6">
        <v>104.108</v>
      </c>
      <c r="D82" s="3">
        <v>0.2</v>
      </c>
      <c r="E82" s="3">
        <v>0.54635767774704169</v>
      </c>
      <c r="F82" s="6">
        <v>106.72</v>
      </c>
      <c r="G82" s="3">
        <v>1.6</v>
      </c>
      <c r="H82" s="3">
        <v>2.1104715460097538</v>
      </c>
    </row>
    <row r="83" spans="1:8" x14ac:dyDescent="0.25">
      <c r="A83" s="2">
        <f t="shared" si="6"/>
        <v>2024</v>
      </c>
      <c r="B83" s="2">
        <v>10</v>
      </c>
      <c r="C83" s="6">
        <v>103.354</v>
      </c>
      <c r="D83" s="3">
        <v>-0.1</v>
      </c>
      <c r="E83" s="3">
        <v>0.50718951780262078</v>
      </c>
      <c r="F83" s="6">
        <v>106.01300000000001</v>
      </c>
      <c r="G83" s="3">
        <v>1.8</v>
      </c>
      <c r="H83" s="3">
        <v>2.1167142725576902</v>
      </c>
    </row>
    <row r="84" spans="1:8" x14ac:dyDescent="0.25">
      <c r="A84" s="2">
        <f t="shared" si="6"/>
        <v>2024</v>
      </c>
      <c r="B84" s="2">
        <v>11</v>
      </c>
      <c r="C84" s="6">
        <v>103.36199999999999</v>
      </c>
      <c r="D84" s="3">
        <v>0.4</v>
      </c>
      <c r="E84" s="3">
        <v>0.4680681624895589</v>
      </c>
      <c r="F84" s="6">
        <v>106.795</v>
      </c>
      <c r="G84" s="3">
        <v>1.9</v>
      </c>
      <c r="H84" s="3">
        <v>2.1228819351094912</v>
      </c>
    </row>
    <row r="85" spans="1:8" x14ac:dyDescent="0.25">
      <c r="A85" s="2">
        <f t="shared" si="6"/>
        <v>2024</v>
      </c>
      <c r="B85" s="2">
        <v>12</v>
      </c>
      <c r="C85" s="6">
        <v>103.953</v>
      </c>
      <c r="D85" s="3">
        <v>0.8</v>
      </c>
      <c r="E85" s="3">
        <v>0.42897257297004082</v>
      </c>
      <c r="F85" s="6">
        <v>107.349</v>
      </c>
      <c r="G85" s="3">
        <v>1.7</v>
      </c>
      <c r="H85" s="3">
        <v>2.129019804619305</v>
      </c>
    </row>
    <row r="86" spans="1:8" x14ac:dyDescent="0.25">
      <c r="C86" s="6"/>
      <c r="D86" s="3"/>
      <c r="E86" s="3"/>
      <c r="F86" s="6"/>
      <c r="G86" s="3"/>
      <c r="H86" s="3"/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61" workbookViewId="0">
      <selection activeCell="A85" sqref="A85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4.810548303400715</v>
      </c>
      <c r="F2" s="4">
        <v>22829627.808120038</v>
      </c>
      <c r="G2" s="3">
        <v>6.4810928347234897</v>
      </c>
      <c r="H2" s="3">
        <v>4.6577660967054291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5.0903572209212413</v>
      </c>
      <c r="F3" s="4">
        <v>22589523.721459996</v>
      </c>
      <c r="G3" s="3">
        <v>2.3278738827444689</v>
      </c>
      <c r="H3" s="3">
        <v>4.2970611539976824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5.3578614688209729</v>
      </c>
      <c r="F4" s="4">
        <v>25605526.83364002</v>
      </c>
      <c r="G4" s="3">
        <v>-2.3651944212244924</v>
      </c>
      <c r="H4" s="3">
        <v>3.9478308266671154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5.6095042715985457</v>
      </c>
      <c r="F5" s="4">
        <v>23858353.655670028</v>
      </c>
      <c r="G5" s="3">
        <v>9.4610074514720033</v>
      </c>
      <c r="H5" s="3">
        <v>3.6115749906722789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5.8403543941996219</v>
      </c>
      <c r="F6" s="4">
        <v>25309319.606359996</v>
      </c>
      <c r="G6" s="3">
        <v>-0.19623776540104165</v>
      </c>
      <c r="H6" s="3">
        <v>3.289355117440619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6.0457024595786937</v>
      </c>
      <c r="F7" s="4">
        <v>24724040.73133003</v>
      </c>
      <c r="G7" s="3">
        <v>3.1086286138920061</v>
      </c>
      <c r="H7" s="3">
        <v>2.9826388889871369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6.2200549868859403</v>
      </c>
      <c r="F8" s="4">
        <v>24354883.864849966</v>
      </c>
      <c r="G8" s="3">
        <v>9.7609160509094082</v>
      </c>
      <c r="H8" s="3">
        <v>2.6926519322655258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6.3572157588251592</v>
      </c>
      <c r="F9" s="4">
        <v>20714785.097650032</v>
      </c>
      <c r="G9" s="3">
        <v>7.6782941425479923</v>
      </c>
      <c r="H9" s="3">
        <v>2.4206286235159298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6.4576016440499897</v>
      </c>
      <c r="F10" s="4">
        <v>22176855.842539951</v>
      </c>
      <c r="G10" s="3">
        <v>-4.6464302746944792</v>
      </c>
      <c r="H10" s="3">
        <v>2.1682941906533988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6.5212362564673834</v>
      </c>
      <c r="F11" s="4">
        <v>26413344.610279996</v>
      </c>
      <c r="G11" s="3">
        <v>8.9620020597592998</v>
      </c>
      <c r="H11" s="3">
        <v>1.9377389772540263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6.549322492573574</v>
      </c>
      <c r="F12" s="4">
        <v>25280962.697820004</v>
      </c>
      <c r="G12" s="3">
        <v>-0.29015209177515322</v>
      </c>
      <c r="H12" s="3">
        <v>1.7305800821393686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6.5443309466097848</v>
      </c>
      <c r="F13" s="4">
        <v>21166697.926720001</v>
      </c>
      <c r="G13" s="3">
        <v>-3.6593515213272809</v>
      </c>
      <c r="H13" s="3">
        <v>1.5489224001783783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6.5095623697959688</v>
      </c>
      <c r="F14" s="4">
        <v>22525343.531439986</v>
      </c>
      <c r="G14" s="3">
        <v>-1.3328481709711681</v>
      </c>
      <c r="H14" s="3">
        <v>1.3947304976168189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6.4489225838368558</v>
      </c>
      <c r="F15" s="4">
        <v>23018840.082270019</v>
      </c>
      <c r="G15" s="3">
        <v>1.9005109009986532</v>
      </c>
      <c r="H15" s="3">
        <v>1.2696072550114605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6.3682482482304019</v>
      </c>
      <c r="F16" s="4">
        <v>25469239.802170008</v>
      </c>
      <c r="G16" s="3">
        <v>-0.53225630683357839</v>
      </c>
      <c r="H16" s="3">
        <v>1.1749661377337552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6.2734323104507013</v>
      </c>
      <c r="F17" s="4">
        <v>24764584.76129004</v>
      </c>
      <c r="G17" s="3">
        <v>3.7983807210630438</v>
      </c>
      <c r="H17" s="3">
        <v>1.1122644239083483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6.1729792645154742</v>
      </c>
      <c r="F18" s="4">
        <v>26691544.401869942</v>
      </c>
      <c r="G18" s="3">
        <v>5.4613273569100729</v>
      </c>
      <c r="H18" s="3">
        <v>1.0828408345456793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6.0755626543690022</v>
      </c>
      <c r="F19" s="4">
        <v>24938661.088479996</v>
      </c>
      <c r="G19" s="3">
        <v>0.86806343462297875</v>
      </c>
      <c r="H19" s="3">
        <v>1.0882206265101568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5.9906677227810992</v>
      </c>
      <c r="F20" s="4">
        <v>25286753.77191006</v>
      </c>
      <c r="G20" s="3">
        <v>3.8262137164407184</v>
      </c>
      <c r="H20" s="3">
        <v>1.1302331182302425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5.9278862666119281</v>
      </c>
      <c r="F21" s="4">
        <v>19436253.855720006</v>
      </c>
      <c r="G21" s="3">
        <v>-6.1720709913378187</v>
      </c>
      <c r="H21" s="3">
        <v>1.2106923394405169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5.8944760573513006</v>
      </c>
      <c r="F22" s="4">
        <v>23468753.241380028</v>
      </c>
      <c r="G22" s="3">
        <v>5.8254308366019192</v>
      </c>
      <c r="H22" s="3">
        <v>1.331599540750436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5.8972474633776537</v>
      </c>
      <c r="F23" s="4">
        <v>26861399.679109901</v>
      </c>
      <c r="G23" s="3">
        <v>1.6963208387305917</v>
      </c>
      <c r="H23" s="3">
        <v>1.4944432808714849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5.9417384857001156</v>
      </c>
      <c r="F24" s="4">
        <v>25061368.328079998</v>
      </c>
      <c r="G24" s="3">
        <v>-0.86861553638122313</v>
      </c>
      <c r="H24" s="3">
        <v>1.7010241901329166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6.0326152259899306</v>
      </c>
      <c r="F25" s="4">
        <v>22566331.539349999</v>
      </c>
      <c r="G25" s="3">
        <v>6.6124324988034999</v>
      </c>
      <c r="H25" s="3">
        <v>1.9531569181388353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6.1729740131266873</v>
      </c>
      <c r="F26" s="4">
        <v>23142387.829999998</v>
      </c>
      <c r="G26" s="3">
        <v>2.7393335764170024</v>
      </c>
      <c r="H26" s="3">
        <v>2.252477667290115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6.3644751057463038</v>
      </c>
      <c r="F27" s="4">
        <v>23992357.129999999</v>
      </c>
      <c r="G27" s="3">
        <v>4.229218519484923</v>
      </c>
      <c r="H27" s="3">
        <v>2.6009462007918422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6.6088036629481524</v>
      </c>
      <c r="F28" s="4">
        <v>21769151.440000001</v>
      </c>
      <c r="G28" s="3">
        <v>-14.527674916527166</v>
      </c>
      <c r="H28" s="3">
        <v>3.0005560912872369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6.9070271920781385</v>
      </c>
      <c r="F29" s="4">
        <v>15042773.1</v>
      </c>
      <c r="G29" s="3">
        <v>-39.256913673296779</v>
      </c>
      <c r="H29" s="3">
        <v>3.4534139858860948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7.2580261367975449</v>
      </c>
      <c r="F30" s="4">
        <v>17514828.839999996</v>
      </c>
      <c r="G30" s="3">
        <v>-34.380609168598909</v>
      </c>
      <c r="H30" s="3">
        <v>3.9604092934337798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7.6574278734475678</v>
      </c>
      <c r="F31" s="4">
        <v>22639947.27</v>
      </c>
      <c r="G31" s="3">
        <v>-9.2174708590985652</v>
      </c>
      <c r="H31" s="3">
        <v>4.5194654277993234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8.0980498524067563</v>
      </c>
      <c r="F32" s="4">
        <v>23385432.23</v>
      </c>
      <c r="G32" s="3">
        <v>-7.5190416257469694</v>
      </c>
      <c r="H32" s="3">
        <v>5.1258432321252281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8.5721981535387481</v>
      </c>
      <c r="F33" s="4">
        <v>17664203.649999999</v>
      </c>
      <c r="G33" s="3">
        <v>-9.1172415161602789</v>
      </c>
      <c r="H33" s="3">
        <v>5.7738495956451841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9.0711413973196731</v>
      </c>
      <c r="F34" s="4">
        <v>23250252.91</v>
      </c>
      <c r="G34" s="3">
        <v>-0.9310265830174913</v>
      </c>
      <c r="H34" s="3">
        <v>6.4569132905888624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9.5852651340870665</v>
      </c>
      <c r="F35" s="4">
        <v>25281732.719999999</v>
      </c>
      <c r="G35" s="3">
        <v>-5.8808065773966689</v>
      </c>
      <c r="H35" s="3">
        <v>7.1674289856365041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10.105749162508127</v>
      </c>
      <c r="F36" s="4">
        <v>24730657.68</v>
      </c>
      <c r="G36" s="3">
        <v>-1.319603318344964</v>
      </c>
      <c r="H36" s="3">
        <v>7.8972782980882386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10.623477508697793</v>
      </c>
      <c r="F37" s="4">
        <v>22761732.91</v>
      </c>
      <c r="G37" s="3">
        <v>0.86589781023675982</v>
      </c>
      <c r="H37" s="3">
        <v>8.6374367177745395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11.129783861718746</v>
      </c>
      <c r="F38" s="4">
        <v>20497598.23</v>
      </c>
      <c r="G38" s="3">
        <v>-11.428334964516917</v>
      </c>
      <c r="H38" s="3">
        <v>9.3782396733025148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11.616422785157463</v>
      </c>
      <c r="F39" s="4">
        <v>23541978.149999999</v>
      </c>
      <c r="G39" s="3">
        <v>-1.8771768757845253</v>
      </c>
      <c r="H39" s="3">
        <v>10.10948290307736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12.072964447322541</v>
      </c>
      <c r="F40" s="4">
        <v>28268288.02</v>
      </c>
      <c r="G40" s="3">
        <v>29.854799797377861</v>
      </c>
      <c r="H40" s="3">
        <v>10.819517244487756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12.489547891208321</v>
      </c>
      <c r="F41" s="4">
        <v>25841334.359999999</v>
      </c>
      <c r="G41" s="3">
        <v>71.7857085805542</v>
      </c>
      <c r="H41" s="3">
        <v>11.495861127993292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12.857160794624633</v>
      </c>
      <c r="F42" s="4">
        <v>27202155.73</v>
      </c>
      <c r="G42" s="3">
        <v>55.30928665358288</v>
      </c>
      <c r="H42" s="3">
        <v>12.127354878675293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13.170611099851504</v>
      </c>
      <c r="F43" s="4">
        <v>27609646.77</v>
      </c>
      <c r="G43" s="3">
        <v>21.951020648291465</v>
      </c>
      <c r="H43" s="3">
        <v>12.707025616577063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13.427881239281673</v>
      </c>
      <c r="F44" s="4">
        <v>26567777.379999999</v>
      </c>
      <c r="G44" s="3">
        <v>13.608237464679096</v>
      </c>
      <c r="H44" s="3">
        <v>13.230899207004052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13.627185792416709</v>
      </c>
      <c r="F45" s="4">
        <v>22097021.399999999</v>
      </c>
      <c r="G45" s="3">
        <v>25.094919860709375</v>
      </c>
      <c r="H45" s="3">
        <v>13.695643459361133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13.767546637945772</v>
      </c>
      <c r="F46" s="4">
        <v>28336689.449999999</v>
      </c>
      <c r="G46" s="3">
        <v>21.8769084348855</v>
      </c>
      <c r="H46" s="3">
        <v>14.097952387098852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13.848595271605809</v>
      </c>
      <c r="F47" s="4">
        <v>28719572.43</v>
      </c>
      <c r="G47" s="3">
        <v>13.598117455297576</v>
      </c>
      <c r="H47" s="3">
        <v>14.435311620084514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13.869877454253878</v>
      </c>
      <c r="F48" s="4">
        <v>30308843.989999998</v>
      </c>
      <c r="G48" s="3">
        <v>22.555754004517038</v>
      </c>
      <c r="H48" s="3">
        <v>14.705746993466523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13.830805865863866</v>
      </c>
      <c r="F49" s="4">
        <v>27618262.390000001</v>
      </c>
      <c r="G49" s="3">
        <v>21.336378469964213</v>
      </c>
      <c r="H49" s="3">
        <v>14.907226203909616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13.73110315820472</v>
      </c>
      <c r="F50" s="4">
        <v>25542612.850000001</v>
      </c>
      <c r="G50" s="3">
        <v>24.612711027851965</v>
      </c>
      <c r="H50" s="3">
        <v>15.038262087454294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13.570953387398259</v>
      </c>
      <c r="F51" s="4">
        <v>29920329.050000001</v>
      </c>
      <c r="G51" s="3">
        <v>27.1</v>
      </c>
      <c r="H51" s="3">
        <v>15.097813949048426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13.351821113977815</v>
      </c>
      <c r="F52" s="4">
        <v>33090208.02</v>
      </c>
      <c r="G52" s="3">
        <v>17.100000000000001</v>
      </c>
      <c r="H52" s="3">
        <v>15.085505985927409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13.076214582269261</v>
      </c>
      <c r="F53" s="4">
        <v>31313206.039999999</v>
      </c>
      <c r="G53" s="3">
        <v>21.2</v>
      </c>
      <c r="H53" s="3">
        <v>15.001795880469064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12.746006493465554</v>
      </c>
      <c r="F54" s="4">
        <v>35045106.359999999</v>
      </c>
      <c r="G54" s="3">
        <v>28.8</v>
      </c>
      <c r="H54" s="3">
        <v>14.847281210468863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12.363842033858106</v>
      </c>
      <c r="F55" s="4">
        <v>34949360.142019987</v>
      </c>
      <c r="G55" s="3">
        <v>26.6</v>
      </c>
      <c r="H55" s="3">
        <v>14.622989984563905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11.934009028176281</v>
      </c>
      <c r="F56" s="4">
        <v>32042097.747560117</v>
      </c>
      <c r="G56" s="3">
        <v>20.6</v>
      </c>
      <c r="H56" s="3">
        <v>14.330919150196122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11.461068645452652</v>
      </c>
      <c r="F57" s="4">
        <v>29090924.129999999</v>
      </c>
      <c r="G57" s="3">
        <v>31.7</v>
      </c>
      <c r="H57" s="3">
        <v>13.973897391614077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10.949913026315059</v>
      </c>
      <c r="F58" s="4">
        <v>34621363.619999997</v>
      </c>
      <c r="G58" s="3">
        <v>22.2</v>
      </c>
      <c r="H58" s="3">
        <v>13.555188745903125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10.405895348290963</v>
      </c>
      <c r="F59" s="4">
        <v>33057790.25</v>
      </c>
      <c r="G59" s="3">
        <v>15.1</v>
      </c>
      <c r="H59" s="3">
        <v>13.079288229496427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9.8349903227254423</v>
      </c>
      <c r="F60" s="4">
        <v>37379981.874499999</v>
      </c>
      <c r="G60" s="3">
        <v>23.330279051002513</v>
      </c>
      <c r="H60" s="3">
        <v>12.551291192942012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9.2431722515643902</v>
      </c>
      <c r="F61" s="4">
        <v>32097764.968249999</v>
      </c>
      <c r="G61" s="3">
        <v>16.2</v>
      </c>
      <c r="H61" s="3">
        <v>11.976433313994194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8.636031062425733</v>
      </c>
      <c r="F62" s="4">
        <v>30920969.219510071</v>
      </c>
      <c r="G62" s="3">
        <v>21.1</v>
      </c>
      <c r="H62" s="3">
        <v>11.360698811230767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8.0195703515210379</v>
      </c>
      <c r="F63" s="4">
        <v>32830165.110000003</v>
      </c>
      <c r="G63" s="3">
        <v>9.6999999999999993</v>
      </c>
      <c r="H63" s="3">
        <v>10.710365206471606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7.3995064906825361</v>
      </c>
      <c r="F64" s="4">
        <v>38932728.484019995</v>
      </c>
      <c r="G64" s="3">
        <v>17.7</v>
      </c>
      <c r="H64" s="3">
        <v>10.032386361896915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6.7805475482458268</v>
      </c>
      <c r="F65" s="4">
        <v>29342437.952280067</v>
      </c>
      <c r="G65" s="3">
        <v>-6.3</v>
      </c>
      <c r="H65" s="3">
        <v>9.333645975436454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6.1676238490402095</v>
      </c>
      <c r="F66" s="4">
        <v>33942406.766280077</v>
      </c>
      <c r="G66" s="3">
        <v>-3.1</v>
      </c>
      <c r="H66" s="3">
        <v>8.6215602181892912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5.5646809576485801</v>
      </c>
      <c r="F67" s="4">
        <v>33982453.989429966</v>
      </c>
      <c r="G67" s="3">
        <v>-2.8</v>
      </c>
      <c r="H67" s="3">
        <v>7.9024595913950906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4.9742847425532064</v>
      </c>
      <c r="F68" s="4">
        <v>30445789.879379854</v>
      </c>
      <c r="G68" s="3">
        <v>-5</v>
      </c>
      <c r="H68" s="3">
        <v>7.1818605990561437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4.3995729693920742</v>
      </c>
      <c r="F69" s="4">
        <v>26173676.04063008</v>
      </c>
      <c r="G69" s="3">
        <v>-10</v>
      </c>
      <c r="H69" s="3">
        <v>6.4645365188142279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3.8427129673627154</v>
      </c>
      <c r="F70" s="4">
        <v>31014884.439349964</v>
      </c>
      <c r="G70" s="3">
        <v>-10.4</v>
      </c>
      <c r="H70" s="3">
        <v>5.7544146657695183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3.3049762619842316</v>
      </c>
      <c r="F71" s="4">
        <v>32276872.881699994</v>
      </c>
      <c r="G71" s="3">
        <v>-2.4</v>
      </c>
      <c r="H71" s="3">
        <v>5.0542789844306073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-3.8</v>
      </c>
      <c r="E72" s="3">
        <v>2.7860897459307683</v>
      </c>
      <c r="F72" s="4">
        <v>34878346.913349994</v>
      </c>
      <c r="G72" s="3">
        <v>-6.7</v>
      </c>
      <c r="H72" s="3">
        <v>4.3657915849542981</v>
      </c>
    </row>
    <row r="73" spans="1:8" x14ac:dyDescent="0.25">
      <c r="A73" s="2">
        <f t="shared" si="5"/>
        <v>2023</v>
      </c>
      <c r="B73" s="2">
        <v>12</v>
      </c>
      <c r="C73" s="4">
        <v>228134.40150000001</v>
      </c>
      <c r="D73" s="3">
        <v>-12.9</v>
      </c>
      <c r="E73" s="3">
        <v>2.2857660774138342</v>
      </c>
      <c r="F73" s="4">
        <v>28947870.422629736</v>
      </c>
      <c r="G73" s="3">
        <v>-9.8000000000000007</v>
      </c>
      <c r="H73" s="3">
        <v>3.6900969192345858</v>
      </c>
    </row>
    <row r="74" spans="1:8" x14ac:dyDescent="0.25">
      <c r="A74" s="2">
        <v>2024</v>
      </c>
      <c r="B74" s="2">
        <v>1</v>
      </c>
      <c r="C74" s="4">
        <v>248863.47690000001</v>
      </c>
      <c r="D74" s="3">
        <v>-6.5</v>
      </c>
      <c r="E74" s="3">
        <v>1.8032605473014696</v>
      </c>
      <c r="F74" s="4">
        <v>30144188.447399929</v>
      </c>
      <c r="G74" s="3">
        <v>-2.5</v>
      </c>
      <c r="H74" s="3">
        <v>3.0275709814165097</v>
      </c>
    </row>
    <row r="75" spans="1:8" x14ac:dyDescent="0.25">
      <c r="A75" s="2">
        <f>A74</f>
        <v>2024</v>
      </c>
      <c r="B75" s="2">
        <v>2</v>
      </c>
      <c r="C75" s="4">
        <v>291678.31185</v>
      </c>
      <c r="D75" s="3">
        <v>6.1</v>
      </c>
      <c r="E75" s="3">
        <v>1.3367738793730051</v>
      </c>
      <c r="F75" s="4">
        <v>31834868.145300012</v>
      </c>
      <c r="G75" s="3">
        <v>-3</v>
      </c>
      <c r="H75" s="3">
        <v>2.3776529533590507</v>
      </c>
    </row>
    <row r="76" spans="1:8" x14ac:dyDescent="0.25">
      <c r="A76" s="2">
        <f t="shared" ref="A76:A84" si="6">A75</f>
        <v>2024</v>
      </c>
      <c r="B76" s="2">
        <v>3</v>
      </c>
      <c r="C76" s="4">
        <v>280010.34214999998</v>
      </c>
      <c r="D76" s="3">
        <v>-11.2</v>
      </c>
      <c r="E76" s="3">
        <v>0.88393018209198704</v>
      </c>
      <c r="F76" s="4">
        <v>31450458.37769999</v>
      </c>
      <c r="G76" s="3">
        <v>-19.2</v>
      </c>
      <c r="H76" s="3">
        <v>1.739398157825258</v>
      </c>
    </row>
    <row r="77" spans="1:8" x14ac:dyDescent="0.25">
      <c r="A77" s="2">
        <f t="shared" si="6"/>
        <v>2024</v>
      </c>
      <c r="B77" s="2">
        <v>4</v>
      </c>
      <c r="C77" s="4">
        <v>295156.64913999999</v>
      </c>
      <c r="D77" s="3">
        <v>6.8</v>
      </c>
      <c r="E77" s="3">
        <v>0.44268434351367203</v>
      </c>
      <c r="F77" s="4">
        <v>33990782.625569999</v>
      </c>
      <c r="G77" s="3">
        <v>15.8</v>
      </c>
      <c r="H77" s="3">
        <v>1.1114884694564204</v>
      </c>
    </row>
    <row r="78" spans="1:8" x14ac:dyDescent="0.25">
      <c r="A78" s="2">
        <f t="shared" si="6"/>
        <v>2024</v>
      </c>
      <c r="B78" s="2">
        <v>5</v>
      </c>
      <c r="C78" s="4">
        <v>290848.19679999998</v>
      </c>
      <c r="D78" s="3">
        <v>-4.24</v>
      </c>
      <c r="E78" s="3">
        <v>1.0152089875115828E-2</v>
      </c>
      <c r="F78" s="4">
        <v>34716490</v>
      </c>
      <c r="G78" s="3">
        <v>2.2805785077354201</v>
      </c>
      <c r="H78" s="3">
        <v>0.49115163802175532</v>
      </c>
    </row>
    <row r="79" spans="1:8" x14ac:dyDescent="0.25">
      <c r="A79" s="2">
        <f t="shared" si="6"/>
        <v>2024</v>
      </c>
      <c r="B79" s="2">
        <v>6</v>
      </c>
      <c r="C79" s="4">
        <v>423302.26368000003</v>
      </c>
      <c r="D79" s="3">
        <v>24.646134147077149</v>
      </c>
      <c r="E79" s="3">
        <v>-0.41610937233270329</v>
      </c>
      <c r="F79" s="4">
        <v>32968748.841820002</v>
      </c>
      <c r="G79" s="3">
        <v>-2.9830251456391954</v>
      </c>
      <c r="H79" s="3">
        <v>-0.12336455118656553</v>
      </c>
    </row>
    <row r="80" spans="1:8" x14ac:dyDescent="0.25">
      <c r="A80" s="2">
        <f t="shared" si="6"/>
        <v>2024</v>
      </c>
      <c r="B80" s="2">
        <v>7</v>
      </c>
      <c r="C80" s="4">
        <v>285286.04083000001</v>
      </c>
      <c r="D80" s="3">
        <v>2.5546826598973782</v>
      </c>
      <c r="E80" s="3">
        <v>-0.83883798606949267</v>
      </c>
      <c r="F80" s="4">
        <v>33269564.393179819</v>
      </c>
      <c r="G80" s="3">
        <v>9.2747618800077092</v>
      </c>
      <c r="H80" s="3">
        <v>-0.73368804712152924</v>
      </c>
    </row>
    <row r="81" spans="1:8" x14ac:dyDescent="0.25">
      <c r="A81" s="2">
        <f t="shared" si="6"/>
        <v>2024</v>
      </c>
      <c r="B81" s="2">
        <v>8</v>
      </c>
      <c r="C81" s="4">
        <v>207840.93078999998</v>
      </c>
      <c r="D81" s="3">
        <v>-9.0998866420132991</v>
      </c>
      <c r="E81" s="3">
        <v>-1.2590312607172229</v>
      </c>
      <c r="F81" s="4">
        <v>26833928.51073036</v>
      </c>
      <c r="G81" s="3">
        <v>2.5225821129418513</v>
      </c>
      <c r="H81" s="3">
        <v>-1.3416453862774043</v>
      </c>
    </row>
    <row r="82" spans="1:8" x14ac:dyDescent="0.25">
      <c r="A82" s="2">
        <f t="shared" si="6"/>
        <v>2024</v>
      </c>
      <c r="B82" s="2">
        <v>9</v>
      </c>
      <c r="C82" s="4">
        <v>295146.97940000001</v>
      </c>
      <c r="D82" s="3">
        <v>11.27353137052558</v>
      </c>
      <c r="E82" s="3">
        <v>-1.6774510445018946</v>
      </c>
      <c r="F82" s="4">
        <v>31596859.34</v>
      </c>
      <c r="G82" s="3">
        <v>1.8764374305120901</v>
      </c>
      <c r="H82" s="3">
        <v>-1.9483680739035194</v>
      </c>
    </row>
    <row r="83" spans="1:8" x14ac:dyDescent="0.25">
      <c r="A83" s="2">
        <f t="shared" si="6"/>
        <v>2024</v>
      </c>
      <c r="B83" s="2">
        <v>10</v>
      </c>
      <c r="C83" s="4">
        <v>316658.86397999985</v>
      </c>
      <c r="D83" s="3">
        <v>2.8987725595130076</v>
      </c>
      <c r="E83" s="3">
        <v>-2.095403689495432</v>
      </c>
      <c r="F83" s="4">
        <v>35280246.222210057</v>
      </c>
      <c r="G83" s="3">
        <v>9.3050319698501092</v>
      </c>
      <c r="H83" s="3">
        <v>-2.5547192661173135</v>
      </c>
    </row>
    <row r="84" spans="1:8" x14ac:dyDescent="0.25">
      <c r="A84" s="2">
        <f t="shared" si="6"/>
        <v>2024</v>
      </c>
      <c r="B84" s="2">
        <v>11</v>
      </c>
      <c r="C84" s="4">
        <v>271180.08438999997</v>
      </c>
      <c r="D84" s="3">
        <v>-1.6469850023274168</v>
      </c>
      <c r="E84" s="3">
        <v>-2.5132961739909372</v>
      </c>
      <c r="F84" s="4">
        <v>32640410.863389827</v>
      </c>
      <c r="G84" s="3">
        <v>-6.4164051568154417</v>
      </c>
      <c r="H84" s="3">
        <v>-3.1612965075428625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61" workbookViewId="0">
      <selection activeCell="A85" sqref="A85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5.7294672994431917</v>
      </c>
      <c r="F2" s="4">
        <v>26765037.274739996</v>
      </c>
      <c r="G2" s="3">
        <v>8.91</v>
      </c>
      <c r="H2" s="3">
        <v>6.0139322388610941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5.4949663807163622</v>
      </c>
      <c r="F3" s="4">
        <v>24756847.069120016</v>
      </c>
      <c r="G3" s="3">
        <v>0.3</v>
      </c>
      <c r="H3" s="3">
        <v>5.5582874838395782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5.2691161738839805</v>
      </c>
      <c r="F4" s="4">
        <v>26436157.901760031</v>
      </c>
      <c r="G4" s="3">
        <v>-4.51</v>
      </c>
      <c r="H4" s="3">
        <v>5.1134012897556946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5.0511510322742277</v>
      </c>
      <c r="F5" s="4">
        <v>26908398.910840057</v>
      </c>
      <c r="G5" s="3">
        <v>17.02</v>
      </c>
      <c r="H5" s="3">
        <v>4.6802788293940107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4.8394970372587647</v>
      </c>
      <c r="F6" s="4">
        <v>27462947.505509984</v>
      </c>
      <c r="G6" s="3">
        <v>2.5099999999999998</v>
      </c>
      <c r="H6" s="3">
        <v>4.2592569837828611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4.6332989402764548</v>
      </c>
      <c r="F7" s="4">
        <v>27172280.638449937</v>
      </c>
      <c r="G7" s="3">
        <v>7.66</v>
      </c>
      <c r="H7" s="3">
        <v>3.8515295590318708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4.4315904165830187</v>
      </c>
      <c r="F8" s="4">
        <v>27602535.375759959</v>
      </c>
      <c r="G8" s="3">
        <v>13.65</v>
      </c>
      <c r="H8" s="3">
        <v>3.458168885071236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4.2344208845633231</v>
      </c>
      <c r="F9" s="4">
        <v>23772064.517010044</v>
      </c>
      <c r="G9" s="3">
        <v>5.82</v>
      </c>
      <c r="H9" s="3">
        <v>3.0805117689451089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4.0433431243788611</v>
      </c>
      <c r="F10" s="4">
        <v>25473928.067130044</v>
      </c>
      <c r="G10" s="3">
        <v>0.27</v>
      </c>
      <c r="H10" s="3">
        <v>2.7206027837472888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3.8590276647408084</v>
      </c>
      <c r="F11" s="4">
        <v>30249871.825359982</v>
      </c>
      <c r="G11" s="3">
        <v>13.07</v>
      </c>
      <c r="H11" s="3">
        <v>2.3806767448098429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3.6830538299767048</v>
      </c>
      <c r="F12" s="4">
        <v>27849766.818500001</v>
      </c>
      <c r="G12" s="3">
        <v>3.24</v>
      </c>
      <c r="H12" s="3">
        <v>2.0627982867159673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3.5174850397151496</v>
      </c>
      <c r="F13" s="4">
        <v>24414096.865299981</v>
      </c>
      <c r="G13" s="3">
        <v>1.64</v>
      </c>
      <c r="H13" s="3">
        <v>1.7697743581638024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3.3647317237354373</v>
      </c>
      <c r="F14" s="4">
        <v>27008619.403940059</v>
      </c>
      <c r="G14" s="3">
        <v>0.91</v>
      </c>
      <c r="H14" s="3">
        <v>1.504493657970466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3.2281551809113269</v>
      </c>
      <c r="F15" s="4">
        <v>25646613.382809989</v>
      </c>
      <c r="G15" s="3">
        <v>3.59</v>
      </c>
      <c r="H15" s="3">
        <v>1.26983587284487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3.1124233259690972</v>
      </c>
      <c r="F16" s="4">
        <v>27821813.222790007</v>
      </c>
      <c r="G16" s="3">
        <v>5.24</v>
      </c>
      <c r="H16" s="3">
        <v>1.0686394052141233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3.0224778128585741</v>
      </c>
      <c r="F17" s="4">
        <v>26369837.388229996</v>
      </c>
      <c r="G17" s="3">
        <v>-2</v>
      </c>
      <c r="H17" s="3">
        <v>0.90390378001416505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2.9628455439097245</v>
      </c>
      <c r="F18" s="4">
        <v>28801758.151400018</v>
      </c>
      <c r="G18" s="3">
        <v>4.87</v>
      </c>
      <c r="H18" s="3">
        <v>0.77891820000001666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2.9370990827155126</v>
      </c>
      <c r="F19" s="4">
        <v>26471337.718040019</v>
      </c>
      <c r="G19" s="3">
        <v>-2.58</v>
      </c>
      <c r="H19" s="3">
        <v>0.69677020794197664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2.9490816285950183</v>
      </c>
      <c r="F20" s="4">
        <v>27773215.773330033</v>
      </c>
      <c r="G20" s="3">
        <v>0.62</v>
      </c>
      <c r="H20" s="3">
        <v>0.66083144951312101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3.002971998986578</v>
      </c>
      <c r="F21" s="4">
        <v>23421188.170350011</v>
      </c>
      <c r="G21" s="3">
        <v>-1.48</v>
      </c>
      <c r="H21" s="3">
        <v>0.67424601689986319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3.1033817139932078</v>
      </c>
      <c r="F22" s="4">
        <v>27731273.02268004</v>
      </c>
      <c r="G22" s="3">
        <v>8.86</v>
      </c>
      <c r="H22" s="3">
        <v>0.74015516677128923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3.2555331984402174</v>
      </c>
      <c r="F23" s="4">
        <v>29437972.941950001</v>
      </c>
      <c r="G23" s="3">
        <v>-2.68</v>
      </c>
      <c r="H23" s="3">
        <v>0.86155055537864478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3.4643722534227774</v>
      </c>
      <c r="F24" s="4">
        <v>26925012.118980002</v>
      </c>
      <c r="G24" s="3">
        <v>-3.32</v>
      </c>
      <c r="H24" s="3">
        <v>1.0419877170865943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3.7347172124528338</v>
      </c>
      <c r="F25" s="4">
        <v>24660046.81917005</v>
      </c>
      <c r="G25" s="3">
        <v>1.01</v>
      </c>
      <c r="H25" s="3">
        <v>1.2847762452490121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4.0710263831914002</v>
      </c>
      <c r="F26" s="4">
        <v>26649854.989999998</v>
      </c>
      <c r="G26" s="3">
        <v>-1.33</v>
      </c>
      <c r="H26" s="3">
        <v>1.5929228174060859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4.4772813568264027</v>
      </c>
      <c r="F27" s="4">
        <v>26109448.789999999</v>
      </c>
      <c r="G27" s="3">
        <v>1.8</v>
      </c>
      <c r="H27" s="3">
        <v>1.9694150294143054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4.9569032366024901</v>
      </c>
      <c r="F28" s="4">
        <v>23805470.129999999</v>
      </c>
      <c r="G28" s="3">
        <v>-14.44</v>
      </c>
      <c r="H28" s="3">
        <v>2.4170374963789509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5.5118133145589754</v>
      </c>
      <c r="F29" s="4">
        <v>16561344.17</v>
      </c>
      <c r="G29" s="3">
        <v>-37.200000000000003</v>
      </c>
      <c r="H29" s="3">
        <v>2.9385630684727051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6.1425386533437401</v>
      </c>
      <c r="F30" s="4">
        <v>17390400.859999999</v>
      </c>
      <c r="G30" s="3">
        <v>-39.619999999999997</v>
      </c>
      <c r="H30" s="3">
        <v>3.5355939682643345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6.8480700785689317</v>
      </c>
      <c r="F31" s="4">
        <v>21158230.66</v>
      </c>
      <c r="G31" s="3">
        <v>-20.07</v>
      </c>
      <c r="H31" s="3">
        <v>4.2069450181095176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7.6240961562179956</v>
      </c>
      <c r="F32" s="4">
        <v>23691758.18</v>
      </c>
      <c r="G32" s="3">
        <v>-14.7</v>
      </c>
      <c r="H32" s="3">
        <v>4.9484341241161376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8.463947252963365</v>
      </c>
      <c r="F33" s="4">
        <v>19400032.769999996</v>
      </c>
      <c r="G33" s="3">
        <v>-17.170000000000002</v>
      </c>
      <c r="H33" s="3">
        <v>5.7541932934324862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9.3581840065777353</v>
      </c>
      <c r="F34" s="4">
        <v>24740018.829999994</v>
      </c>
      <c r="G34" s="3">
        <v>-10.79</v>
      </c>
      <c r="H34" s="3">
        <v>6.6169900586149035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10.295588308496793</v>
      </c>
      <c r="F35" s="4">
        <v>25932459.84</v>
      </c>
      <c r="G35" s="3">
        <v>-11.91</v>
      </c>
      <c r="H35" s="3">
        <v>7.5279999943521299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11.263932454044655</v>
      </c>
      <c r="F36" s="4">
        <v>25323786.199999999</v>
      </c>
      <c r="G36" s="3">
        <v>-5.95</v>
      </c>
      <c r="H36" s="3">
        <v>8.4771898565788355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12.249073072690681</v>
      </c>
      <c r="F37" s="4">
        <v>23834733.93</v>
      </c>
      <c r="G37" s="3">
        <v>-3.35</v>
      </c>
      <c r="H37" s="3">
        <v>9.4531765401189709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13.23531929859492</v>
      </c>
      <c r="F38" s="4">
        <v>22266714.649999999</v>
      </c>
      <c r="G38" s="3">
        <v>-16.45</v>
      </c>
      <c r="H38" s="3">
        <v>10.443575051612001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14.205583108065149</v>
      </c>
      <c r="F39" s="4">
        <v>24623799.199999999</v>
      </c>
      <c r="G39" s="3">
        <v>-5.69</v>
      </c>
      <c r="H39" s="3">
        <v>11.435111288215436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15.141245552457853</v>
      </c>
      <c r="F40" s="4">
        <v>28680165.550000001</v>
      </c>
      <c r="G40" s="3">
        <v>20.48</v>
      </c>
      <c r="H40" s="3">
        <v>12.412643537708203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16.024326878747015</v>
      </c>
      <c r="F41" s="4">
        <v>27138233.440000001</v>
      </c>
      <c r="G41" s="3">
        <v>63.86</v>
      </c>
      <c r="H41" s="3">
        <v>13.359840844029765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16.838421552965475</v>
      </c>
      <c r="F42" s="4">
        <v>27062031.109999999</v>
      </c>
      <c r="G42" s="3">
        <v>55.61</v>
      </c>
      <c r="H42" s="3">
        <v>14.260932484207252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17.568500129557272</v>
      </c>
      <c r="F43" s="4">
        <v>28587395.620000001</v>
      </c>
      <c r="G43" s="3">
        <v>35.11</v>
      </c>
      <c r="H43" s="3">
        <v>15.103654690764735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18.20266938369193</v>
      </c>
      <c r="F44" s="4">
        <v>28165140.030000001</v>
      </c>
      <c r="G44" s="3">
        <v>18.88</v>
      </c>
      <c r="H44" s="3">
        <v>15.878615159248209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18.73107230580775</v>
      </c>
      <c r="F45" s="4">
        <v>25973544.120000001</v>
      </c>
      <c r="G45" s="3">
        <v>33.880000000000003</v>
      </c>
      <c r="H45" s="3">
        <v>16.577810914739036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19.146482950969173</v>
      </c>
      <c r="F46" s="4">
        <v>30732903.34</v>
      </c>
      <c r="G46" s="3">
        <v>24.22</v>
      </c>
      <c r="H46" s="3">
        <v>17.193447411821406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19.444387105330506</v>
      </c>
      <c r="F47" s="4">
        <v>32081008.210000001</v>
      </c>
      <c r="G47" s="3">
        <v>23.71</v>
      </c>
      <c r="H47" s="3">
        <v>17.71893164598821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19.619587465952247</v>
      </c>
      <c r="F48" s="4">
        <v>34515938.939999998</v>
      </c>
      <c r="G48" s="3">
        <v>36.299999999999997</v>
      </c>
      <c r="H48" s="3">
        <v>18.148158567773184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19.669726703012572</v>
      </c>
      <c r="F49" s="4">
        <v>32960217.879999995</v>
      </c>
      <c r="G49" s="3">
        <v>38.29</v>
      </c>
      <c r="H49" s="3">
        <v>18.475439174123533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19.595852376448967</v>
      </c>
      <c r="F50" s="4">
        <v>31665561.710000001</v>
      </c>
      <c r="G50" s="3">
        <v>42.21</v>
      </c>
      <c r="H50" s="3">
        <v>18.696345006530368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19.399790537400101</v>
      </c>
      <c r="F51" s="4">
        <v>34172233.950000003</v>
      </c>
      <c r="G51" s="3">
        <v>38.78</v>
      </c>
      <c r="H51" s="3">
        <v>18.807823617653266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19.088328636145167</v>
      </c>
      <c r="F52" s="4">
        <v>37732008.119999997</v>
      </c>
      <c r="G52" s="3">
        <v>31.56</v>
      </c>
      <c r="H52" s="3">
        <v>18.808455452859683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18.668731220842705</v>
      </c>
      <c r="F53" s="4">
        <v>37707632.369999997</v>
      </c>
      <c r="G53" s="3">
        <v>38.950000000000003</v>
      </c>
      <c r="H53" s="3">
        <v>18.698207914210293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18.148099761273745</v>
      </c>
      <c r="F54" s="4">
        <v>39803846.640000008</v>
      </c>
      <c r="G54" s="3">
        <v>47.08</v>
      </c>
      <c r="H54" s="3">
        <v>18.477933927692657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17.533697620884535</v>
      </c>
      <c r="F55" s="4">
        <v>40342928.672349989</v>
      </c>
      <c r="G55" s="3">
        <v>41.12</v>
      </c>
      <c r="H55" s="3">
        <v>18.149892793744737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16.83416676730457</v>
      </c>
      <c r="F56" s="4">
        <v>38602745.80352997</v>
      </c>
      <c r="G56" s="3">
        <v>37.06</v>
      </c>
      <c r="H56" s="3">
        <v>17.718330067392852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16.05731141138412</v>
      </c>
      <c r="F57" s="4">
        <v>37028130.25</v>
      </c>
      <c r="G57" s="3">
        <v>42.56</v>
      </c>
      <c r="H57" s="3">
        <v>17.189086449997088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15.211292419059063</v>
      </c>
      <c r="F58" s="4">
        <v>41597358.369999997</v>
      </c>
      <c r="G58" s="3">
        <v>35.35</v>
      </c>
      <c r="H58" s="3">
        <v>16.569345814440634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14.305119454083929</v>
      </c>
      <c r="F59" s="4">
        <v>39910244.919999994</v>
      </c>
      <c r="G59" s="3">
        <v>24.4</v>
      </c>
      <c r="H59" s="3">
        <v>15.868053902603208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13.348755562684147</v>
      </c>
      <c r="F60" s="4">
        <v>40693397.482950002</v>
      </c>
      <c r="G60" s="3">
        <v>17.899999999999999</v>
      </c>
      <c r="H60" s="3">
        <v>15.095460668460746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12.351689130011948</v>
      </c>
      <c r="F61" s="4">
        <v>36607059.739650004</v>
      </c>
      <c r="G61" s="3">
        <v>11.06</v>
      </c>
      <c r="H61" s="3">
        <v>14.262408562245952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11.323185710972156</v>
      </c>
      <c r="F62" s="4">
        <v>34876741.647380084</v>
      </c>
      <c r="G62" s="3">
        <v>10.1</v>
      </c>
      <c r="H62" s="3">
        <v>13.379934793867333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10.273652409835563</v>
      </c>
      <c r="F63" s="4">
        <v>35294993.799999997</v>
      </c>
      <c r="G63" s="3">
        <v>3.3</v>
      </c>
      <c r="H63" s="3">
        <v>12.458854183749903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9.2106822207541441</v>
      </c>
      <c r="F64" s="4">
        <v>39090448.083620004</v>
      </c>
      <c r="G64" s="3">
        <v>3.6</v>
      </c>
      <c r="H64" s="3">
        <v>11.509753779069101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8.1415574675736391</v>
      </c>
      <c r="F65" s="4">
        <v>33717835.93513003</v>
      </c>
      <c r="G65" s="3">
        <v>-10.6</v>
      </c>
      <c r="H65" s="3">
        <v>10.542584595459829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7.0730458434300099</v>
      </c>
      <c r="F66" s="4">
        <v>37053846.810000002</v>
      </c>
      <c r="G66" s="3">
        <v>-6.9</v>
      </c>
      <c r="H66" s="3">
        <v>9.5667483601001102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6.0109746555239711</v>
      </c>
      <c r="F67" s="4">
        <v>36337693.720000006</v>
      </c>
      <c r="G67" s="3">
        <v>-9.9</v>
      </c>
      <c r="H67" s="3">
        <v>8.5901785651266156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4.9600966939837781</v>
      </c>
      <c r="F68" s="4">
        <v>35348374.641289853</v>
      </c>
      <c r="G68" s="3">
        <v>-8.4</v>
      </c>
      <c r="H68" s="3">
        <v>7.6196651784843423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3.925101486808829</v>
      </c>
      <c r="F69" s="4">
        <v>30608760.652880169</v>
      </c>
      <c r="G69" s="3">
        <v>-17.3</v>
      </c>
      <c r="H69" s="3">
        <v>6.6607141279401549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2.9089868886169969</v>
      </c>
      <c r="F70" s="4">
        <v>34853238.938380048</v>
      </c>
      <c r="G70" s="3">
        <v>-16.2</v>
      </c>
      <c r="H70" s="3">
        <v>5.7177188645124124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1.9128670664229035</v>
      </c>
      <c r="F71" s="4">
        <v>37412803.689790003</v>
      </c>
      <c r="G71" s="3">
        <v>-6.3</v>
      </c>
      <c r="H71" s="3">
        <v>4.793408900738366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-26.1</v>
      </c>
      <c r="E72" s="3">
        <v>0.93775139648501671</v>
      </c>
      <c r="F72" s="4">
        <v>37304270.841279805</v>
      </c>
      <c r="G72" s="3">
        <v>-8.3000000000000007</v>
      </c>
      <c r="H72" s="3">
        <v>3.888991685345232</v>
      </c>
    </row>
    <row r="73" spans="1:8" x14ac:dyDescent="0.25">
      <c r="A73" s="2">
        <f t="shared" si="5"/>
        <v>2023</v>
      </c>
      <c r="B73" s="2">
        <v>12</v>
      </c>
      <c r="C73" s="4">
        <v>222095.54749</v>
      </c>
      <c r="D73" s="3">
        <v>-12.3</v>
      </c>
      <c r="E73" s="3">
        <v>-1.5900249595585746E-2</v>
      </c>
      <c r="F73" s="4">
        <v>32349737.150790006</v>
      </c>
      <c r="G73" s="3">
        <v>-11.6</v>
      </c>
      <c r="H73" s="3">
        <v>3.0049042914421205</v>
      </c>
    </row>
    <row r="74" spans="1:8" x14ac:dyDescent="0.25">
      <c r="A74" s="2">
        <v>2024</v>
      </c>
      <c r="B74" s="2">
        <v>1</v>
      </c>
      <c r="C74" s="4">
        <v>215108.64408</v>
      </c>
      <c r="D74" s="3">
        <v>2.8</v>
      </c>
      <c r="E74" s="3">
        <v>-0.94950562184258214</v>
      </c>
      <c r="F74" s="4">
        <v>33872952.153279915</v>
      </c>
      <c r="G74" s="3">
        <v>-2.9</v>
      </c>
      <c r="H74" s="3">
        <v>2.1407373343822131</v>
      </c>
    </row>
    <row r="75" spans="1:8" x14ac:dyDescent="0.25">
      <c r="A75" s="2">
        <f>A74</f>
        <v>2024</v>
      </c>
      <c r="B75" s="2">
        <v>2</v>
      </c>
      <c r="C75" s="4">
        <v>240348.61033000002</v>
      </c>
      <c r="D75" s="3">
        <v>-5.4</v>
      </c>
      <c r="E75" s="3">
        <v>-1.8653355327623176</v>
      </c>
      <c r="F75" s="4">
        <v>34184934.952049866</v>
      </c>
      <c r="G75" s="3">
        <v>-3.1</v>
      </c>
      <c r="H75" s="3">
        <v>1.2950672000540087</v>
      </c>
    </row>
    <row r="76" spans="1:8" x14ac:dyDescent="0.25">
      <c r="A76" s="2">
        <f t="shared" ref="A76:A84" si="6">A75</f>
        <v>2024</v>
      </c>
      <c r="B76" s="2">
        <v>3</v>
      </c>
      <c r="C76" s="4">
        <v>196622.76474999997</v>
      </c>
      <c r="D76" s="3">
        <v>-18.8</v>
      </c>
      <c r="E76" s="3">
        <v>-2.765400412526287</v>
      </c>
      <c r="F76" s="4">
        <v>33476703.549999997</v>
      </c>
      <c r="G76" s="3">
        <v>-14.4</v>
      </c>
      <c r="H76" s="3">
        <v>0.46612022314222934</v>
      </c>
    </row>
    <row r="77" spans="1:8" x14ac:dyDescent="0.25">
      <c r="A77" s="2">
        <f t="shared" si="6"/>
        <v>2024</v>
      </c>
      <c r="B77" s="2">
        <v>4</v>
      </c>
      <c r="C77" s="4">
        <v>219567.07961999997</v>
      </c>
      <c r="D77" s="3">
        <v>4.3</v>
      </c>
      <c r="E77" s="3">
        <v>-3.6519561541162102</v>
      </c>
      <c r="F77" s="4">
        <v>38646583.311590023</v>
      </c>
      <c r="G77" s="3">
        <v>14.6</v>
      </c>
      <c r="H77" s="3">
        <v>-0.34818247466840591</v>
      </c>
    </row>
    <row r="78" spans="1:8" x14ac:dyDescent="0.25">
      <c r="A78" s="2">
        <f t="shared" si="6"/>
        <v>2024</v>
      </c>
      <c r="B78" s="2">
        <v>5</v>
      </c>
      <c r="C78" s="4">
        <v>247506.95470999999</v>
      </c>
      <c r="D78" s="3">
        <v>8.1214362697256135</v>
      </c>
      <c r="E78" s="3">
        <v>-4.5283721643740478</v>
      </c>
      <c r="F78" s="4">
        <v>37065155</v>
      </c>
      <c r="G78" s="3">
        <v>3.0518261863554663E-2</v>
      </c>
      <c r="H78" s="3">
        <v>-1.1509521411531189</v>
      </c>
    </row>
    <row r="79" spans="1:8" x14ac:dyDescent="0.25">
      <c r="A79" s="2">
        <f t="shared" si="6"/>
        <v>2024</v>
      </c>
      <c r="B79" s="2">
        <v>6</v>
      </c>
      <c r="C79" s="4">
        <v>219733.39384999999</v>
      </c>
      <c r="D79" s="3">
        <v>0.5718171081925183</v>
      </c>
      <c r="E79" s="3">
        <v>-5.3974656309643914</v>
      </c>
      <c r="F79" s="4">
        <v>33681656.604240023</v>
      </c>
      <c r="G79" s="3">
        <v>-7.3093167007957867</v>
      </c>
      <c r="H79" s="3">
        <v>-1.9442619558597241</v>
      </c>
    </row>
    <row r="80" spans="1:8" x14ac:dyDescent="0.25">
      <c r="A80" s="2">
        <f t="shared" si="6"/>
        <v>2024</v>
      </c>
      <c r="B80" s="2">
        <v>7</v>
      </c>
      <c r="C80" s="4">
        <v>220237.85052000001</v>
      </c>
      <c r="D80" s="3">
        <v>11.310424760773152</v>
      </c>
      <c r="E80" s="3">
        <v>-6.261175282632796</v>
      </c>
      <c r="F80" s="4">
        <v>36483341.496660255</v>
      </c>
      <c r="G80" s="3">
        <v>3.2108035146958924</v>
      </c>
      <c r="H80" s="3">
        <v>-2.73010305178027</v>
      </c>
    </row>
    <row r="81" spans="1:8" x14ac:dyDescent="0.25">
      <c r="A81" s="2">
        <f t="shared" si="6"/>
        <v>2024</v>
      </c>
      <c r="B81" s="2">
        <v>8</v>
      </c>
      <c r="C81" s="4">
        <v>190249.52473</v>
      </c>
      <c r="D81" s="3">
        <v>-13.9700590715993</v>
      </c>
      <c r="E81" s="3">
        <v>-7.1210253146012654</v>
      </c>
      <c r="F81" s="4">
        <v>31597369.88256</v>
      </c>
      <c r="G81" s="3">
        <v>3.2298244312835198</v>
      </c>
      <c r="H81" s="3">
        <v>-3.510839135152982</v>
      </c>
    </row>
    <row r="82" spans="1:8" x14ac:dyDescent="0.25">
      <c r="A82" s="2">
        <f t="shared" si="6"/>
        <v>2024</v>
      </c>
      <c r="B82" s="2">
        <v>9</v>
      </c>
      <c r="C82" s="4">
        <v>206444.97589999999</v>
      </c>
      <c r="D82" s="3">
        <v>-20.158766215272461</v>
      </c>
      <c r="E82" s="3">
        <v>-7.9773196720887878</v>
      </c>
      <c r="F82" s="4">
        <v>34888207.909999996</v>
      </c>
      <c r="G82" s="3">
        <v>0.10033205717774329</v>
      </c>
      <c r="H82" s="3">
        <v>-4.2884213492600791</v>
      </c>
    </row>
    <row r="83" spans="1:8" x14ac:dyDescent="0.25">
      <c r="A83" s="2">
        <f t="shared" si="6"/>
        <v>2024</v>
      </c>
      <c r="B83" s="2">
        <v>10</v>
      </c>
      <c r="C83" s="4">
        <v>260952.81208999985</v>
      </c>
      <c r="D83" s="3">
        <v>-1.9921226356626853</v>
      </c>
      <c r="E83" s="3">
        <v>-8.8308379276585889</v>
      </c>
      <c r="F83" s="4">
        <v>39212300.479589939</v>
      </c>
      <c r="G83" s="3">
        <v>4.8098421190791996</v>
      </c>
      <c r="H83" s="3">
        <v>-5.0643327357472234</v>
      </c>
    </row>
    <row r="84" spans="1:8" x14ac:dyDescent="0.25">
      <c r="A84" s="2">
        <f t="shared" si="6"/>
        <v>2024</v>
      </c>
      <c r="B84" s="2">
        <v>11</v>
      </c>
      <c r="C84" s="4">
        <v>236367.13873000001</v>
      </c>
      <c r="D84" s="3">
        <v>6.8853705739330362</v>
      </c>
      <c r="E84" s="3">
        <v>-9.6832055876616128</v>
      </c>
      <c r="F84" s="4">
        <v>37771738.073239848</v>
      </c>
      <c r="G84" s="3">
        <v>1.2531198745285632</v>
      </c>
      <c r="H84" s="3">
        <v>-5.8397515617179616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97"/>
  <sheetViews>
    <sheetView topLeftCell="A67" zoomScale="130" zoomScaleNormal="130" workbookViewId="0">
      <selection activeCell="A86" sqref="A86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6640625" style="2" bestFit="1" customWidth="1"/>
    <col min="5" max="5" width="13.6640625" style="2" bestFit="1" customWidth="1"/>
    <col min="6" max="6" width="11.332031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2.8643970035706037</v>
      </c>
      <c r="H2" s="3">
        <v>3.6249189178115651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2.8264140747884108</v>
      </c>
      <c r="H3" s="3">
        <v>3.559195471119744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2.7827701617582479</v>
      </c>
      <c r="H4" s="3">
        <v>3.4877262691849507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2.7334772657322755</v>
      </c>
      <c r="H5" s="3">
        <v>3.4106976184857052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2.6787013665484927</v>
      </c>
      <c r="H6" s="3">
        <v>3.3283610848997096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2.618613978232609</v>
      </c>
      <c r="H7" s="3">
        <v>3.240939480365387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2.5534502646385335</v>
      </c>
      <c r="H8" s="3">
        <v>3.1486756067216208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2.4836550233793617</v>
      </c>
      <c r="H9" s="3">
        <v>3.0519253260302257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2.409701572496231</v>
      </c>
      <c r="H10" s="3">
        <v>2.9510601101462028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2.3320365135897831</v>
      </c>
      <c r="H11" s="3">
        <v>2.8464569676445821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2.2511495983091128</v>
      </c>
      <c r="H12" s="3">
        <v>2.7385255952537149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2.1675410224136158</v>
      </c>
      <c r="H13" s="3">
        <v>2.6276991755490036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2.0817212427355689</v>
      </c>
      <c r="H14" s="3">
        <v>2.5144352034198993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1.9941831573161113</v>
      </c>
      <c r="H15" s="3">
        <v>2.3992525844382548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1.9054132262243695</v>
      </c>
      <c r="H16" s="3">
        <v>2.2827206272725933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1.815945515040156</v>
      </c>
      <c r="H17" s="3">
        <v>2.1654753617717315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1.7263188930356461</v>
      </c>
      <c r="H18" s="3">
        <v>2.0482367227683214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1.6371006279522802</v>
      </c>
      <c r="H19" s="3">
        <v>1.9318034340836046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1.5488959149991077</v>
      </c>
      <c r="H20" s="3">
        <v>1.8170466000380261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1.4623467440466063</v>
      </c>
      <c r="H21" s="3">
        <v>1.7049146857940314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1.3781303960581335</v>
      </c>
      <c r="H22" s="3">
        <v>1.5964385131529475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1.2971918478743405</v>
      </c>
      <c r="H23" s="3">
        <v>1.4928470763644137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1.2203893270752777</v>
      </c>
      <c r="H24" s="3">
        <v>1.3953747313764162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1.1486414423759705</v>
      </c>
      <c r="H25" s="3">
        <v>1.3053205726395158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1.0829894142970875</v>
      </c>
      <c r="H26" s="3">
        <v>1.2241174737627676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1.0245449508463913</v>
      </c>
      <c r="H27" s="3">
        <v>1.1532553843427449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0.97452974201219933</v>
      </c>
      <c r="H28" s="3">
        <v>1.0942711087342736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0.93432635416146792</v>
      </c>
      <c r="H29" s="3">
        <v>1.0488030896728635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0.90501673224222545</v>
      </c>
      <c r="H30" s="3">
        <v>1.0181418844920427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0.88733463395628964</v>
      </c>
      <c r="H31" s="3">
        <v>1.0031868438603144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0.88169802264756492</v>
      </c>
      <c r="H32" s="3">
        <v>1.0044633243824641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0.88805685208513951</v>
      </c>
      <c r="H33" s="3">
        <v>1.0220259111700565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0.90605990790364144</v>
      </c>
      <c r="H34" s="3">
        <v>1.0555940966691864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0.93493925399319655</v>
      </c>
      <c r="H35" s="3">
        <v>1.1045283992974426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0.97378798117400489</v>
      </c>
      <c r="H36" s="3">
        <v>1.1679532971585114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1.0216461523872695</v>
      </c>
      <c r="H37" s="3">
        <v>1.2448277739993612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1.0773326472087756</v>
      </c>
      <c r="H38" s="3">
        <v>1.3338415462403663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1.139470795908339</v>
      </c>
      <c r="H39" s="3">
        <v>1.4334420778499404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1.2065551125198961</v>
      </c>
      <c r="H40" s="3">
        <v>1.5418838579892107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1.2768700751581756</v>
      </c>
      <c r="H41" s="3">
        <v>1.6571294504555636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1.3488315262547861</v>
      </c>
      <c r="H42" s="3">
        <v>1.7771710233719051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1.4210283131136585</v>
      </c>
      <c r="H43" s="3">
        <v>1.9001182802172101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1.4922467987464614</v>
      </c>
      <c r="H44" s="3">
        <v>2.0242203014818854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1.5615605139048701</v>
      </c>
      <c r="H45" s="3">
        <v>2.1479271831135298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1.628287555737794</v>
      </c>
      <c r="H46" s="3">
        <v>2.2699137569144434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1.6918638200831229</v>
      </c>
      <c r="H47" s="3">
        <v>2.3889567825313103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1.7517997034742312</v>
      </c>
      <c r="H48" s="3">
        <v>2.5039182719549946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1.8076574339148517</v>
      </c>
      <c r="H49" s="3">
        <v>2.6137835867458694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1.859102573395879</v>
      </c>
      <c r="H50" s="3">
        <v>2.7176730631865818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1.9059274911066961</v>
      </c>
      <c r="H51" s="3">
        <v>2.8148414997104116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1.9480054681038836</v>
      </c>
      <c r="H52" s="3">
        <v>2.9046488017461476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1.9853080860650498</v>
      </c>
      <c r="H53" s="3">
        <v>2.9866045662477281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2.0179440120027272</v>
      </c>
      <c r="H54" s="3">
        <v>3.0604327994061196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2.0462497649133606</v>
      </c>
      <c r="H55" s="3">
        <v>3.1261209773998675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2.070691334445979</v>
      </c>
      <c r="H56" s="3">
        <v>3.1838353605677803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2.0917861489950105</v>
      </c>
      <c r="H57" s="3">
        <v>3.2338683901783041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2.1100557373792324</v>
      </c>
      <c r="H58" s="3">
        <v>3.2765963164131691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2.1259930688253781</v>
      </c>
      <c r="H59" s="3">
        <v>3.3124599701429362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2.1400473319997322</v>
      </c>
      <c r="H60" s="3">
        <v>3.3419321067719556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2.1525956775254391</v>
      </c>
      <c r="H61" s="3">
        <v>3.3654443915145964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2.1639736517786625</v>
      </c>
      <c r="H62" s="3">
        <v>3.3834126790571712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2.174475559717802</v>
      </c>
      <c r="H63" s="3">
        <v>3.3962272783308505</v>
      </c>
    </row>
    <row r="64" spans="1:8" x14ac:dyDescent="0.25">
      <c r="A64" s="2">
        <f t="shared" ref="A64:A73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2.1843192940609391</v>
      </c>
      <c r="H64" s="3">
        <v>3.4042532111473269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2.1936658912381017</v>
      </c>
      <c r="H65" s="3">
        <v>3.4078145846041461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2.2026865324071951</v>
      </c>
      <c r="H66" s="3">
        <v>3.4072464308467767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2.2115542853825936</v>
      </c>
      <c r="H67" s="3">
        <v>3.4028868304714726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2.2204453603953254</v>
      </c>
      <c r="H68" s="3">
        <v>3.3950613007683734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2.2295571247171924</v>
      </c>
      <c r="H69" s="3">
        <v>3.3840677899675446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2.2390582975097537</v>
      </c>
      <c r="H70" s="3">
        <v>3.3701384321246928</v>
      </c>
    </row>
    <row r="71" spans="1:8" x14ac:dyDescent="0.25">
      <c r="A71" s="2">
        <f t="shared" si="5"/>
        <v>2023</v>
      </c>
      <c r="B71" s="2">
        <v>10</v>
      </c>
      <c r="C71" s="4">
        <v>185103</v>
      </c>
      <c r="D71" s="3">
        <v>1.2399089894769011</v>
      </c>
      <c r="E71" s="4">
        <v>17311445</v>
      </c>
      <c r="F71" s="3">
        <v>3.0119096462809081</v>
      </c>
      <c r="G71" s="3">
        <v>2.2491183087940447</v>
      </c>
      <c r="H71" s="3">
        <v>3.3535044553419993</v>
      </c>
    </row>
    <row r="72" spans="1:8" x14ac:dyDescent="0.25">
      <c r="A72" s="2">
        <f t="shared" si="5"/>
        <v>2023</v>
      </c>
      <c r="B72" s="2">
        <v>11</v>
      </c>
      <c r="C72" s="4">
        <v>184899</v>
      </c>
      <c r="D72" s="3">
        <v>1.4078713555492284</v>
      </c>
      <c r="E72" s="4">
        <v>17410857</v>
      </c>
      <c r="F72" s="3">
        <v>3.0101869752899635</v>
      </c>
      <c r="G72" s="3">
        <v>2.2599220983128325</v>
      </c>
      <c r="H72" s="3">
        <v>3.3344638958990682</v>
      </c>
    </row>
    <row r="73" spans="1:8" x14ac:dyDescent="0.25">
      <c r="A73" s="2">
        <f t="shared" si="5"/>
        <v>2023</v>
      </c>
      <c r="B73" s="2">
        <v>12</v>
      </c>
      <c r="C73" s="4">
        <v>184531</v>
      </c>
      <c r="D73" s="3">
        <v>2.244570035460991</v>
      </c>
      <c r="E73" s="4">
        <v>17379529</v>
      </c>
      <c r="F73" s="3">
        <v>3.3151938324032404</v>
      </c>
      <c r="G73" s="3">
        <v>2.2715845218283768</v>
      </c>
      <c r="H73" s="3">
        <v>3.3132910682137635</v>
      </c>
    </row>
    <row r="74" spans="1:8" x14ac:dyDescent="0.25">
      <c r="A74" s="2">
        <v>2024</v>
      </c>
      <c r="B74" s="2">
        <v>1</v>
      </c>
      <c r="C74" s="4">
        <v>181943</v>
      </c>
      <c r="D74" s="3">
        <v>1.7453109796333743</v>
      </c>
      <c r="E74" s="4">
        <v>17186413</v>
      </c>
      <c r="F74" s="3">
        <v>2.8941194304642703</v>
      </c>
      <c r="G74" s="3">
        <v>2.2841612649124672</v>
      </c>
      <c r="H74" s="3">
        <v>3.2902377674733514</v>
      </c>
    </row>
    <row r="75" spans="1:8" x14ac:dyDescent="0.25">
      <c r="A75" s="2">
        <f>A74</f>
        <v>2024</v>
      </c>
      <c r="B75" s="2">
        <v>2</v>
      </c>
      <c r="C75" s="4">
        <v>183098</v>
      </c>
      <c r="D75" s="3">
        <v>1.7929316795739281</v>
      </c>
      <c r="E75" s="4">
        <v>17328746</v>
      </c>
      <c r="F75" s="3">
        <v>3.1947856480860404</v>
      </c>
      <c r="G75" s="3">
        <v>2.2977061371308953</v>
      </c>
      <c r="H75" s="3">
        <v>3.2655559210014995</v>
      </c>
    </row>
    <row r="76" spans="1:8" x14ac:dyDescent="0.25">
      <c r="A76" s="2">
        <f t="shared" ref="A76:A85" si="6">A75</f>
        <v>2024</v>
      </c>
      <c r="B76" s="2">
        <v>3</v>
      </c>
      <c r="C76" s="4">
        <v>187364</v>
      </c>
      <c r="D76" s="3">
        <v>2.0545557540633475</v>
      </c>
      <c r="E76" s="4">
        <v>17586640</v>
      </c>
      <c r="F76" s="3">
        <v>3.3322285228994053</v>
      </c>
      <c r="G76" s="3">
        <v>2.3122355278907532</v>
      </c>
      <c r="H76" s="3">
        <v>3.2394699479040283</v>
      </c>
    </row>
    <row r="77" spans="1:8" x14ac:dyDescent="0.25">
      <c r="A77" s="2">
        <f t="shared" si="6"/>
        <v>2024</v>
      </c>
      <c r="B77" s="2">
        <v>4</v>
      </c>
      <c r="C77" s="4">
        <v>188060</v>
      </c>
      <c r="D77" s="3">
        <v>0.83321716191435691</v>
      </c>
      <c r="E77" s="4">
        <v>17707148</v>
      </c>
      <c r="F77" s="3">
        <v>2.1955615511733306</v>
      </c>
      <c r="G77" s="3">
        <v>2.3277307728173584</v>
      </c>
      <c r="H77" s="3">
        <v>3.2121993526844728</v>
      </c>
    </row>
    <row r="78" spans="1:8" x14ac:dyDescent="0.25">
      <c r="A78" s="2">
        <f t="shared" si="6"/>
        <v>2024</v>
      </c>
      <c r="B78" s="2">
        <v>5</v>
      </c>
      <c r="C78" s="4">
        <v>189541</v>
      </c>
      <c r="D78" s="3">
        <v>1.7604234894933013</v>
      </c>
      <c r="E78" s="4">
        <v>17833584</v>
      </c>
      <c r="F78" s="3">
        <v>2.7134574989110094</v>
      </c>
      <c r="G78" s="3">
        <v>2.3441553131072905</v>
      </c>
      <c r="H78" s="3">
        <v>3.1839700814140763</v>
      </c>
    </row>
    <row r="79" spans="1:8" x14ac:dyDescent="0.25">
      <c r="A79" s="2">
        <f t="shared" si="6"/>
        <v>2024</v>
      </c>
      <c r="B79" s="2">
        <v>6</v>
      </c>
      <c r="C79" s="4">
        <v>193517</v>
      </c>
      <c r="D79" s="3">
        <v>2.6315929039272268</v>
      </c>
      <c r="E79" s="4">
        <v>17920302</v>
      </c>
      <c r="F79" s="3">
        <v>3.9102110298482318</v>
      </c>
      <c r="G79" s="3">
        <v>2.3613688042897061</v>
      </c>
      <c r="H79" s="3">
        <v>3.1549374803167556</v>
      </c>
    </row>
    <row r="80" spans="1:8" x14ac:dyDescent="0.25">
      <c r="A80" s="2">
        <f t="shared" si="6"/>
        <v>2024</v>
      </c>
      <c r="B80" s="2">
        <v>7</v>
      </c>
      <c r="C80" s="4">
        <v>195946</v>
      </c>
      <c r="D80" s="3">
        <v>1.1224589850906463</v>
      </c>
      <c r="E80" s="4">
        <v>17786059</v>
      </c>
      <c r="F80" s="3">
        <v>2.5834849211832545</v>
      </c>
      <c r="G80" s="3">
        <v>2.3791903649615662</v>
      </c>
      <c r="H80" s="3">
        <v>3.1252242211315315</v>
      </c>
    </row>
    <row r="81" spans="1:8" x14ac:dyDescent="0.25">
      <c r="A81" s="2">
        <f t="shared" si="6"/>
        <v>2024</v>
      </c>
      <c r="B81" s="2">
        <v>8</v>
      </c>
      <c r="C81" s="4">
        <v>197392</v>
      </c>
      <c r="D81" s="3">
        <v>5.1377925495083687</v>
      </c>
      <c r="E81" s="4">
        <v>17740102</v>
      </c>
      <c r="F81" s="3">
        <v>3.7977105422644319</v>
      </c>
      <c r="G81" s="3">
        <v>2.3974578792823071</v>
      </c>
      <c r="H81" s="3">
        <v>3.0950054251494761</v>
      </c>
    </row>
    <row r="82" spans="1:8" x14ac:dyDescent="0.25">
      <c r="A82" s="2">
        <f t="shared" si="6"/>
        <v>2024</v>
      </c>
      <c r="B82" s="2">
        <v>9</v>
      </c>
      <c r="C82" s="4">
        <v>191051</v>
      </c>
      <c r="D82" s="3">
        <v>2.1668565072540558</v>
      </c>
      <c r="E82" s="4">
        <v>17760376</v>
      </c>
      <c r="F82" s="3">
        <v>1.801965550279272</v>
      </c>
      <c r="G82" s="3">
        <v>2.4159219583988745</v>
      </c>
      <c r="H82" s="3">
        <v>3.0644185928769434</v>
      </c>
    </row>
    <row r="83" spans="1:8" x14ac:dyDescent="0.25">
      <c r="A83" s="2">
        <f t="shared" si="6"/>
        <v>2024</v>
      </c>
      <c r="B83" s="2">
        <v>10</v>
      </c>
      <c r="C83" s="4">
        <v>189808</v>
      </c>
      <c r="D83" s="3">
        <v>2.5418280632944823</v>
      </c>
      <c r="E83" s="4">
        <v>17709419</v>
      </c>
      <c r="F83" s="3">
        <v>2.2989068792350853</v>
      </c>
      <c r="G83" s="3">
        <v>2.4345235144769801</v>
      </c>
      <c r="H83" s="3">
        <v>3.0336500237867545</v>
      </c>
    </row>
    <row r="84" spans="1:8" x14ac:dyDescent="0.25">
      <c r="A84" s="2">
        <f t="shared" si="6"/>
        <v>2024</v>
      </c>
      <c r="B84" s="2">
        <v>11</v>
      </c>
      <c r="C84" s="4">
        <v>191479</v>
      </c>
      <c r="D84" s="3">
        <v>3.5586996143840643</v>
      </c>
      <c r="E84" s="4">
        <v>17903326</v>
      </c>
      <c r="F84" s="3">
        <v>2.8285167123019761</v>
      </c>
      <c r="G84" s="3">
        <v>2.4531861634704506</v>
      </c>
      <c r="H84" s="3">
        <v>3.0027983470015496</v>
      </c>
    </row>
    <row r="85" spans="1:8" x14ac:dyDescent="0.25">
      <c r="A85" s="2">
        <f t="shared" si="6"/>
        <v>2024</v>
      </c>
      <c r="B85" s="2">
        <v>12</v>
      </c>
      <c r="C85" s="4">
        <v>188884</v>
      </c>
      <c r="D85" s="3">
        <v>2.3589532382092937</v>
      </c>
      <c r="E85" s="4">
        <v>17807183</v>
      </c>
      <c r="F85" s="3">
        <v>2.4606765810511799</v>
      </c>
      <c r="G85" s="3">
        <v>2.4718409730378914</v>
      </c>
      <c r="H85" s="3">
        <v>2.9719111678144858</v>
      </c>
    </row>
    <row r="86" spans="1:8" x14ac:dyDescent="0.25">
      <c r="C86" s="4"/>
      <c r="D86" s="3"/>
      <c r="E86" s="4"/>
      <c r="F86" s="3"/>
      <c r="G86" s="3"/>
      <c r="H86" s="3"/>
    </row>
    <row r="87" spans="1:8" x14ac:dyDescent="0.25">
      <c r="C87" s="4"/>
      <c r="D87" s="3"/>
      <c r="E87" s="4"/>
      <c r="F87" s="3"/>
      <c r="G87" s="3"/>
      <c r="H87" s="3"/>
    </row>
    <row r="88" spans="1:8" x14ac:dyDescent="0.25">
      <c r="C88" s="4"/>
      <c r="D88" s="3"/>
      <c r="E88" s="4"/>
      <c r="F88" s="3"/>
      <c r="G88" s="3"/>
      <c r="H88" s="3"/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61" workbookViewId="0">
      <selection activeCell="A85" sqref="A85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26.55587205589266</v>
      </c>
      <c r="F2" s="4">
        <v>-3935409.4666199572</v>
      </c>
      <c r="G2" s="3">
        <v>-25.541732308481141</v>
      </c>
      <c r="H2" s="3">
        <v>-29.937187820630083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32.483248847586395</v>
      </c>
      <c r="F3" s="4">
        <v>-2167323.34766002</v>
      </c>
      <c r="G3" s="3">
        <v>16.832987946207229</v>
      </c>
      <c r="H3" s="3">
        <v>-27.751395911150595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38.371752950280182</v>
      </c>
      <c r="F4" s="4">
        <v>-830631.0681200102</v>
      </c>
      <c r="G4" s="3">
        <v>43.051118594440787</v>
      </c>
      <c r="H4" s="3">
        <v>-25.645723084040664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44.205820497206595</v>
      </c>
      <c r="F5" s="4">
        <v>-3050045.2551700287</v>
      </c>
      <c r="G5" s="3">
        <v>-154.41862935469706</v>
      </c>
      <c r="H5" s="3">
        <v>-23.624144601734891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49.963921591130152</v>
      </c>
      <c r="F6" s="4">
        <v>-2153627.8991499878</v>
      </c>
      <c r="G6" s="3">
        <v>-50.49349027017329</v>
      </c>
      <c r="H6" s="3">
        <v>-21.685865112662423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55.620428760500516</v>
      </c>
      <c r="F7" s="4">
        <v>-2448239.9071199074</v>
      </c>
      <c r="G7" s="3">
        <v>-94.422771099617108</v>
      </c>
      <c r="H7" s="3">
        <v>-19.839172215582472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61.143585907933158</v>
      </c>
      <c r="F8" s="4">
        <v>-3247651.5109099932</v>
      </c>
      <c r="G8" s="3">
        <v>-54.743030231258608</v>
      </c>
      <c r="H8" s="3">
        <v>-18.094354038779077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66.49415545844613</v>
      </c>
      <c r="F9" s="4">
        <v>-3057279.4193600118</v>
      </c>
      <c r="G9" s="3">
        <v>5.2501494097017547</v>
      </c>
      <c r="H9" s="3">
        <v>-16.466878127125444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71.680829678032964</v>
      </c>
      <c r="F10" s="4">
        <v>-3297072.2245900929</v>
      </c>
      <c r="G10" s="3">
        <v>-53.515841663614481</v>
      </c>
      <c r="H10" s="3">
        <v>-14.974757072452586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76.716353344536273</v>
      </c>
      <c r="F11" s="4">
        <v>-3836527.2150799856</v>
      </c>
      <c r="G11" s="3">
        <v>-52.766638529803842</v>
      </c>
      <c r="H11" s="3">
        <v>-13.634495339679239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81.613644996238136</v>
      </c>
      <c r="F12" s="4">
        <v>-2568804.1206799969</v>
      </c>
      <c r="G12" s="3">
        <v>-58.442737212068685</v>
      </c>
      <c r="H12" s="3">
        <v>-12.465273857931859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86.390501043635609</v>
      </c>
      <c r="F13" s="4">
        <v>-3247398.9385799803</v>
      </c>
      <c r="G13" s="3">
        <v>-58.397402833289611</v>
      </c>
      <c r="H13" s="3">
        <v>-11.488991066280665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91.063926405925187</v>
      </c>
      <c r="F14" s="4">
        <v>-4483275.8725000732</v>
      </c>
      <c r="G14" s="3">
        <v>-13.921458758665517</v>
      </c>
      <c r="H14" s="3">
        <v>-10.730738283195464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95.645056603942194</v>
      </c>
      <c r="F15" s="4">
        <v>-2627773.3005399704</v>
      </c>
      <c r="G15" s="3">
        <v>-21.245097247583359</v>
      </c>
      <c r="H15" s="3">
        <v>-10.218864355740996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100.14608446389262</v>
      </c>
      <c r="F16" s="4">
        <v>-2352573.4206199981</v>
      </c>
      <c r="G16" s="3">
        <v>-183.22723660513219</v>
      </c>
      <c r="H16" s="3">
        <v>-9.9819397087927975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104.57318469616068</v>
      </c>
      <c r="F17" s="4">
        <v>-1605252.6269399561</v>
      </c>
      <c r="G17" s="3">
        <v>47.369547247899142</v>
      </c>
      <c r="H17" s="3">
        <v>-10.049300477843898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108.95245531117335</v>
      </c>
      <c r="F18" s="4">
        <v>-2110213.749530077</v>
      </c>
      <c r="G18" s="3">
        <v>2.0158612189712963</v>
      </c>
      <c r="H18" s="3">
        <v>-10.462313721782904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113.30987241447677</v>
      </c>
      <c r="F19" s="4">
        <v>-1532676.6295600235</v>
      </c>
      <c r="G19" s="3">
        <v>37.396795750991011</v>
      </c>
      <c r="H19" s="3">
        <v>-11.258359079517467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117.66991700456971</v>
      </c>
      <c r="F20" s="4">
        <v>-2486462.0014199726</v>
      </c>
      <c r="G20" s="3">
        <v>23.438152367423651</v>
      </c>
      <c r="H20" s="3">
        <v>-12.473949650028798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122.04967153267879</v>
      </c>
      <c r="F21" s="4">
        <v>-3984934.3146300055</v>
      </c>
      <c r="G21" s="3">
        <v>-30.342496318644702</v>
      </c>
      <c r="H21" s="3">
        <v>-14.142219702101546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126.45286547214589</v>
      </c>
      <c r="F22" s="4">
        <v>-4262519.781300012</v>
      </c>
      <c r="G22" s="3">
        <v>-29.281965663641113</v>
      </c>
      <c r="H22" s="3">
        <v>-16.293809608546919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130.86999928965554</v>
      </c>
      <c r="F23" s="4">
        <v>-2576573.2628400996</v>
      </c>
      <c r="G23" s="3">
        <v>32.841001291153823</v>
      </c>
      <c r="H23" s="3">
        <v>-18.960484761385612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135.27759372744603</v>
      </c>
      <c r="F24" s="4">
        <v>-1863643.7909000032</v>
      </c>
      <c r="G24" s="3">
        <v>27.450918663013056</v>
      </c>
      <c r="H24" s="3">
        <v>-22.17491250791992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139.64041365049573</v>
      </c>
      <c r="F25" s="4">
        <v>-2093715.279820051</v>
      </c>
      <c r="G25" s="3">
        <v>35.526391446823929</v>
      </c>
      <c r="H25" s="3">
        <v>-25.96616287003183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143.90918619960749</v>
      </c>
      <c r="F26" s="4">
        <v>-3507467.16</v>
      </c>
      <c r="G26" s="3">
        <v>21.765529051771665</v>
      </c>
      <c r="H26" s="3">
        <v>-30.359859631327563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148.01760752553074</v>
      </c>
      <c r="F27" s="4">
        <v>-2117091.66</v>
      </c>
      <c r="G27" s="3">
        <v>19.434006747653321</v>
      </c>
      <c r="H27" s="3">
        <v>-35.377356259141337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151.89240389368982</v>
      </c>
      <c r="F28" s="4">
        <v>-2036318.6899999976</v>
      </c>
      <c r="G28" s="3">
        <v>13.442927130268037</v>
      </c>
      <c r="H28" s="3">
        <v>-41.036386402148814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155.46895762616776</v>
      </c>
      <c r="F29" s="4">
        <v>-1518571.0700000003</v>
      </c>
      <c r="G29" s="3">
        <v>5.3998701192094725</v>
      </c>
      <c r="H29" s="3">
        <v>-47.350877364372408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158.66938396095205</v>
      </c>
      <c r="F30" s="4">
        <v>124427.97999999672</v>
      </c>
      <c r="G30" s="3">
        <v>105.89646333352276</v>
      </c>
      <c r="H30" s="3">
        <v>-54.330973164172548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161.39877370557519</v>
      </c>
      <c r="F31" s="4">
        <v>1481716.6099999994</v>
      </c>
      <c r="G31" s="3">
        <v>196.6750964569315</v>
      </c>
      <c r="H31" s="3">
        <v>-61.983154573556639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163.55094501542411</v>
      </c>
      <c r="F32" s="4">
        <v>-306325.94999999925</v>
      </c>
      <c r="G32" s="3">
        <v>87.680248086435171</v>
      </c>
      <c r="H32" s="3">
        <v>-70.30277545921976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165.01838032841255</v>
      </c>
      <c r="F33" s="4">
        <v>-1735829.1199999973</v>
      </c>
      <c r="G33" s="3">
        <v>56.440207467731717</v>
      </c>
      <c r="H33" s="3">
        <v>-79.267227309313199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165.69142257959902</v>
      </c>
      <c r="F34" s="4">
        <v>-1489765.9199999943</v>
      </c>
      <c r="G34" s="3">
        <v>65.049642079417268</v>
      </c>
      <c r="H34" s="3">
        <v>-88.842930568686469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165.46632211371733</v>
      </c>
      <c r="F35" s="4">
        <v>-650727.12000000104</v>
      </c>
      <c r="G35" s="3">
        <v>74.744474399974209</v>
      </c>
      <c r="H35" s="3">
        <v>-98.986881554774016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164.26727760544955</v>
      </c>
      <c r="F36" s="4">
        <v>-593128.51999999955</v>
      </c>
      <c r="G36" s="3">
        <v>68.173718448976672</v>
      </c>
      <c r="H36" s="3">
        <v>-109.64538960079861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162.01753121096206</v>
      </c>
      <c r="F37" s="4">
        <v>-1073001.0199999996</v>
      </c>
      <c r="G37" s="3">
        <v>48.751340244685942</v>
      </c>
      <c r="H37" s="3">
        <v>-120.75269936248617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158.64917402776297</v>
      </c>
      <c r="F38" s="4">
        <v>-1769116.4199999981</v>
      </c>
      <c r="G38" s="3">
        <v>49.561425972125193</v>
      </c>
      <c r="H38" s="3">
        <v>-132.23070694639244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154.3146911915735</v>
      </c>
      <c r="F39" s="4">
        <v>-1081821.0500000007</v>
      </c>
      <c r="G39" s="3">
        <v>48.900604048480325</v>
      </c>
      <c r="H39" s="3">
        <v>-143.98953734521157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149.1522607945063</v>
      </c>
      <c r="F40" s="4">
        <v>-411877.53000000119</v>
      </c>
      <c r="G40" s="3">
        <v>79.773424856204528</v>
      </c>
      <c r="H40" s="3">
        <v>-155.92669109796279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143.28967068677991</v>
      </c>
      <c r="F41" s="4">
        <v>-1296899.0800000019</v>
      </c>
      <c r="G41" s="3">
        <v>14.597406363075144</v>
      </c>
      <c r="H41" s="3">
        <v>-167.92627359495742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136.84412515748969</v>
      </c>
      <c r="F42" s="4">
        <v>140124.62000000104</v>
      </c>
      <c r="G42" s="3">
        <v>12.615040443479622</v>
      </c>
      <c r="H42" s="3">
        <v>-179.85602216289891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129.96546727909976</v>
      </c>
      <c r="F43" s="4">
        <v>-977748.85000000149</v>
      </c>
      <c r="G43" s="3">
        <v>-165.98757437159335</v>
      </c>
      <c r="H43" s="3">
        <v>-191.57099887293808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122.79758186475756</v>
      </c>
      <c r="F44" s="4">
        <v>-1597362.6500000022</v>
      </c>
      <c r="G44" s="3">
        <v>-421.45848237800487</v>
      </c>
      <c r="H44" s="3">
        <v>-202.91289975021132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115.47318855588873</v>
      </c>
      <c r="F45" s="4">
        <v>-3876522.7200000025</v>
      </c>
      <c r="G45" s="3">
        <v>-123.32398248970546</v>
      </c>
      <c r="H45" s="3">
        <v>-213.72164419315359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108.11477433489057</v>
      </c>
      <c r="F46" s="4">
        <v>-2396213.8900000006</v>
      </c>
      <c r="G46" s="3">
        <v>-60.844993017427171</v>
      </c>
      <c r="H46" s="3">
        <v>-223.85232837677123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100.82699716039093</v>
      </c>
      <c r="F47" s="4">
        <v>-3361435.7800000012</v>
      </c>
      <c r="G47" s="3">
        <v>-416.56611146005343</v>
      </c>
      <c r="H47" s="3">
        <v>-233.15377086067446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93.708554049501942</v>
      </c>
      <c r="F48" s="4">
        <v>-4207094.9499999993</v>
      </c>
      <c r="G48" s="3">
        <v>-609.30579261304149</v>
      </c>
      <c r="H48" s="3">
        <v>-241.46347025062914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86.844817947769045</v>
      </c>
      <c r="F49" s="4">
        <v>-5341955.4899999946</v>
      </c>
      <c r="G49" s="3">
        <v>-397.85185572330556</v>
      </c>
      <c r="H49" s="3">
        <v>-248.63166212049831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80.308017449837067</v>
      </c>
      <c r="F50" s="4">
        <v>-6122948.8599999994</v>
      </c>
      <c r="G50" s="3">
        <v>-246.10208750422461</v>
      </c>
      <c r="H50" s="3">
        <v>-254.53412664986456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74.162964459472136</v>
      </c>
      <c r="F51" s="4">
        <v>-4251904.9000000022</v>
      </c>
      <c r="G51" s="3">
        <v>-293.03218401971372</v>
      </c>
      <c r="H51" s="3">
        <v>-259.05700653175518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68.454485581338986</v>
      </c>
      <c r="F52" s="4">
        <v>-4641800.0999999978</v>
      </c>
      <c r="G52" s="3">
        <v>-1026.9855143590823</v>
      </c>
      <c r="H52" s="3">
        <v>-262.08585890092343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63.225023547201687</v>
      </c>
      <c r="F53" s="4">
        <v>-6394426.3299999982</v>
      </c>
      <c r="G53" s="3">
        <v>-393.05504403627066</v>
      </c>
      <c r="H53" s="3">
        <v>-263.5086002794481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58.510032208177108</v>
      </c>
      <c r="F54" s="4">
        <v>-4758740.2800000086</v>
      </c>
      <c r="G54" s="3">
        <v>-3496.0772061326361</v>
      </c>
      <c r="H54" s="3">
        <v>-263.26626522103709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54.342995872403215</v>
      </c>
      <c r="F55" s="4">
        <v>-5393568.5303300023</v>
      </c>
      <c r="G55" s="3">
        <v>-451.63128346609602</v>
      </c>
      <c r="H55" s="3">
        <v>-261.30888456021472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50.755605008909555</v>
      </c>
      <c r="F56" s="4">
        <v>-6560648.055969853</v>
      </c>
      <c r="G56" s="3">
        <v>-310.71750713401519</v>
      </c>
      <c r="H56" s="3">
        <v>-257.81098989129089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47.779403240321045</v>
      </c>
      <c r="F57" s="4">
        <v>-7937206.120000001</v>
      </c>
      <c r="G57" s="3">
        <v>-104.75066685537175</v>
      </c>
      <c r="H57" s="3">
        <v>-252.96032964183283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45.442346290800366</v>
      </c>
      <c r="F58" s="4">
        <v>-6975994.75</v>
      </c>
      <c r="G58" s="3">
        <v>-191.12571207071994</v>
      </c>
      <c r="H58" s="3">
        <v>-246.94832630310526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43.755329796257939</v>
      </c>
      <c r="F59" s="4">
        <v>-6852454.6699999943</v>
      </c>
      <c r="G59" s="3">
        <v>-103.85499288045277</v>
      </c>
      <c r="H59" s="3">
        <v>-239.9561100286794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42.725771849956558</v>
      </c>
      <c r="F60" s="4">
        <v>-3313415.608450003</v>
      </c>
      <c r="G60" s="3">
        <v>21.242195675902121</v>
      </c>
      <c r="H60" s="3">
        <v>-232.16093440169368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42.366405868191407</v>
      </c>
      <c r="F61" s="4">
        <v>-4509294.7714000046</v>
      </c>
      <c r="G61" s="3">
        <v>15.587189375851404</v>
      </c>
      <c r="H61" s="3">
        <v>-223.73060153881792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42.652109317340965</v>
      </c>
      <c r="F62" s="4">
        <v>-3955772.4278700128</v>
      </c>
      <c r="G62" s="3">
        <v>35.394325212933211</v>
      </c>
      <c r="H62" s="3">
        <v>-214.81531611713322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43.549861288962852</v>
      </c>
      <c r="F63" s="4">
        <v>-2464828.6899999939</v>
      </c>
      <c r="G63" s="3">
        <v>42.030013653409966</v>
      </c>
      <c r="H63" s="3">
        <v>-205.54866352268493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45.040299594172673</v>
      </c>
      <c r="F64" s="4">
        <v>-157719.59960000962</v>
      </c>
      <c r="G64" s="3">
        <v>96.60218888788404</v>
      </c>
      <c r="H64" s="3">
        <v>-196.04685347198156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47.096787537276022</v>
      </c>
      <c r="F65" s="4">
        <v>-4375397.982849963</v>
      </c>
      <c r="G65" s="3">
        <v>31.574815987441923</v>
      </c>
      <c r="H65" s="3">
        <v>-186.40890271783888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49.693329469411445</v>
      </c>
      <c r="F66" s="4">
        <v>-3111440.043719925</v>
      </c>
      <c r="G66" s="3">
        <v>34.616308925354524</v>
      </c>
      <c r="H66" s="3">
        <v>-176.71350516290877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52.799759436476329</v>
      </c>
      <c r="F67" s="4">
        <v>-2355239.7305700406</v>
      </c>
      <c r="G67" s="3">
        <v>56.332440807497505</v>
      </c>
      <c r="H67" s="3">
        <v>-167.02421695159967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56.38060114280136</v>
      </c>
      <c r="F68" s="4">
        <v>-4902584.761909999</v>
      </c>
      <c r="G68" s="3">
        <v>25.272858411465943</v>
      </c>
      <c r="H68" s="3">
        <v>-157.38991854678616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60.399042387901005</v>
      </c>
      <c r="F69" s="4">
        <v>-4435084.6122500896</v>
      </c>
      <c r="G69" s="3">
        <v>44.122849461164186</v>
      </c>
      <c r="H69" s="3">
        <v>-147.84397953233173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64.816662402724148</v>
      </c>
      <c r="F70" s="4">
        <v>-3838354.4990300834</v>
      </c>
      <c r="G70" s="3">
        <v>44.977675061609197</v>
      </c>
      <c r="H70" s="3">
        <v>-138.40708457703334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69.599169994867708</v>
      </c>
      <c r="F71" s="4">
        <v>-5135930.8080900088</v>
      </c>
      <c r="G71" s="3">
        <v>25.049766026543992</v>
      </c>
      <c r="H71" s="3">
        <v>-129.08658731989675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74.701492667511516</v>
      </c>
      <c r="F72" s="4">
        <v>-2425923.9279298112</v>
      </c>
      <c r="G72" s="3">
        <v>26.784798087413954</v>
      </c>
      <c r="H72" s="3">
        <v>-119.87710634717503</v>
      </c>
    </row>
    <row r="73" spans="1:8" x14ac:dyDescent="0.25">
      <c r="A73" s="2">
        <f t="shared" si="5"/>
        <v>2023</v>
      </c>
      <c r="B73" s="2">
        <v>12</v>
      </c>
      <c r="C73" s="4">
        <v>6038.85401000001</v>
      </c>
      <c r="D73" s="3">
        <v>-31.801995670691763</v>
      </c>
      <c r="E73" s="3">
        <v>80.085671734076101</v>
      </c>
      <c r="F73" s="4">
        <v>-3401866.7281602696</v>
      </c>
      <c r="G73" s="3">
        <v>24.558785783168283</v>
      </c>
      <c r="H73" s="3">
        <v>-110.76255633169443</v>
      </c>
    </row>
    <row r="74" spans="1:8" x14ac:dyDescent="0.25">
      <c r="A74" s="2">
        <v>2024</v>
      </c>
      <c r="B74" s="2">
        <v>1</v>
      </c>
      <c r="C74" s="4">
        <v>33754.832820000011</v>
      </c>
      <c r="D74" s="3">
        <v>-40.662734289333095</v>
      </c>
      <c r="E74" s="3">
        <v>85.745364690788094</v>
      </c>
      <c r="F74" s="4">
        <v>-3728763.7058799863</v>
      </c>
      <c r="G74" s="3">
        <v>5.7386699090842157</v>
      </c>
      <c r="H74" s="3">
        <v>-101.71666709180653</v>
      </c>
    </row>
    <row r="75" spans="1:8" x14ac:dyDescent="0.25">
      <c r="A75" s="2">
        <f>A74</f>
        <v>2024</v>
      </c>
      <c r="B75" s="2">
        <v>2</v>
      </c>
      <c r="C75" s="4">
        <v>51329.701519999973</v>
      </c>
      <c r="D75" s="3">
        <v>146.03238063021388</v>
      </c>
      <c r="E75" s="3">
        <v>91.666459056971021</v>
      </c>
      <c r="F75" s="4">
        <v>-2350066.8067498542</v>
      </c>
      <c r="G75" s="3">
        <v>4.6559780692158341</v>
      </c>
      <c r="H75" s="3">
        <v>-92.703771130438284</v>
      </c>
    </row>
    <row r="76" spans="1:8" x14ac:dyDescent="0.25">
      <c r="A76" s="2">
        <f t="shared" ref="A76:A84" si="6">A75</f>
        <v>2024</v>
      </c>
      <c r="B76" s="2">
        <v>3</v>
      </c>
      <c r="C76" s="4">
        <v>83387.577400000009</v>
      </c>
      <c r="D76" s="3">
        <v>13.651684664073976</v>
      </c>
      <c r="E76" s="3">
        <v>97.826064011741465</v>
      </c>
      <c r="F76" s="4">
        <v>-2026245.1723000072</v>
      </c>
      <c r="G76" s="3">
        <v>-1184.7136167215349</v>
      </c>
      <c r="H76" s="3">
        <v>-83.680738774336021</v>
      </c>
    </row>
    <row r="77" spans="1:8" x14ac:dyDescent="0.25">
      <c r="A77" s="2">
        <f t="shared" si="6"/>
        <v>2024</v>
      </c>
      <c r="B77" s="2">
        <v>4</v>
      </c>
      <c r="C77" s="4">
        <v>75589.569520000019</v>
      </c>
      <c r="D77" s="3">
        <v>14.855368413667676</v>
      </c>
      <c r="E77" s="3">
        <v>104.20506414543637</v>
      </c>
      <c r="F77" s="4">
        <v>-4655800.6860200241</v>
      </c>
      <c r="G77" s="3">
        <v>-6.4086216675406931</v>
      </c>
      <c r="H77" s="3">
        <v>-74.597679256551658</v>
      </c>
    </row>
    <row r="78" spans="1:8" x14ac:dyDescent="0.25">
      <c r="A78" s="2">
        <f t="shared" si="6"/>
        <v>2024</v>
      </c>
      <c r="B78" s="2">
        <v>5</v>
      </c>
      <c r="C78" s="4">
        <v>43341.242089999985</v>
      </c>
      <c r="D78" s="3">
        <v>-42.08424403260743</v>
      </c>
      <c r="E78" s="3">
        <v>110.7784986053824</v>
      </c>
      <c r="F78" s="4">
        <v>-2348665</v>
      </c>
      <c r="G78" s="3">
        <v>24.515177313459617</v>
      </c>
      <c r="H78" s="3">
        <v>-65.481162426661214</v>
      </c>
    </row>
    <row r="79" spans="1:8" x14ac:dyDescent="0.25">
      <c r="A79" s="2">
        <f t="shared" si="6"/>
        <v>2024</v>
      </c>
      <c r="B79" s="2">
        <v>6</v>
      </c>
      <c r="C79" s="4">
        <v>203568.86983000004</v>
      </c>
      <c r="D79" s="3">
        <v>68.073248295637214</v>
      </c>
      <c r="E79" s="3">
        <v>117.51520169892486</v>
      </c>
      <c r="F79" s="4">
        <v>-712907.762420021</v>
      </c>
      <c r="G79" s="3">
        <v>69.730989454416374</v>
      </c>
      <c r="H79" s="3">
        <v>-56.353022783019256</v>
      </c>
    </row>
    <row r="80" spans="1:8" x14ac:dyDescent="0.25">
      <c r="A80" s="2">
        <f t="shared" si="6"/>
        <v>2024</v>
      </c>
      <c r="B80" s="2">
        <v>7</v>
      </c>
      <c r="C80" s="4">
        <v>65048.190310000005</v>
      </c>
      <c r="D80" s="3">
        <v>-19.014007471983284</v>
      </c>
      <c r="E80" s="3">
        <v>124.37339226517027</v>
      </c>
      <c r="F80" s="4">
        <v>-3213777.1034804359</v>
      </c>
      <c r="G80" s="3">
        <v>34.447291386995218</v>
      </c>
      <c r="H80" s="3">
        <v>-47.228845078165044</v>
      </c>
    </row>
    <row r="81" spans="1:8" x14ac:dyDescent="0.25">
      <c r="A81" s="2">
        <f t="shared" si="6"/>
        <v>2024</v>
      </c>
      <c r="B81" s="2">
        <v>8</v>
      </c>
      <c r="C81" s="4">
        <v>17591.406059999979</v>
      </c>
      <c r="D81" s="3">
        <v>134.42027190719332</v>
      </c>
      <c r="E81" s="3">
        <v>131.30785567423882</v>
      </c>
      <c r="F81" s="4">
        <v>-4763441.3718296401</v>
      </c>
      <c r="G81" s="3">
        <v>-7.4036188322676084</v>
      </c>
      <c r="H81" s="3">
        <v>-38.115458230454692</v>
      </c>
    </row>
    <row r="82" spans="1:8" x14ac:dyDescent="0.25">
      <c r="A82" s="2">
        <f t="shared" si="6"/>
        <v>2024</v>
      </c>
      <c r="B82" s="2">
        <v>9</v>
      </c>
      <c r="C82" s="4">
        <v>88702.003500000021</v>
      </c>
      <c r="D82" s="3">
        <v>1228.8329773145122</v>
      </c>
      <c r="E82" s="3">
        <v>138.26341983793563</v>
      </c>
      <c r="F82" s="4">
        <v>-3291348.5699999966</v>
      </c>
      <c r="G82" s="3">
        <v>14.251052870919301</v>
      </c>
      <c r="H82" s="3">
        <v>-29.014019204323112</v>
      </c>
    </row>
    <row r="83" spans="1:8" x14ac:dyDescent="0.25">
      <c r="A83" s="2">
        <f t="shared" si="6"/>
        <v>2024</v>
      </c>
      <c r="B83" s="2">
        <v>10</v>
      </c>
      <c r="C83" s="4">
        <v>55706.051890000002</v>
      </c>
      <c r="D83" s="3">
        <v>34.292108529514074</v>
      </c>
      <c r="E83" s="3">
        <v>145.18512880808197</v>
      </c>
      <c r="F83" s="4">
        <v>-3932054.257379882</v>
      </c>
      <c r="G83" s="3">
        <v>23.440279779739363</v>
      </c>
      <c r="H83" s="3">
        <v>-19.923552197580342</v>
      </c>
    </row>
    <row r="84" spans="1:8" x14ac:dyDescent="0.25">
      <c r="A84" s="2">
        <f t="shared" si="6"/>
        <v>2024</v>
      </c>
      <c r="B84" s="2">
        <v>11</v>
      </c>
      <c r="C84" s="4">
        <v>34812.945659999968</v>
      </c>
      <c r="D84" s="3">
        <v>-36.217122790441699</v>
      </c>
      <c r="E84" s="3">
        <v>152.09376063354608</v>
      </c>
      <c r="F84" s="4">
        <v>-5131327.2098500207</v>
      </c>
      <c r="G84" s="3">
        <v>-111.52053247724444</v>
      </c>
      <c r="H84" s="3">
        <v>-10.840076889142303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8"/>
  <sheetViews>
    <sheetView topLeftCell="A64" workbookViewId="0">
      <selection activeCell="A85" sqref="A85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-2.8918041374673513</v>
      </c>
      <c r="F2" s="4">
        <v>85.296454377315314</v>
      </c>
      <c r="G2" s="3">
        <v>-1.9476343891646906</v>
      </c>
      <c r="H2" s="3">
        <v>-1.1765450400588895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-2.2763488199051114</v>
      </c>
      <c r="F3" s="4">
        <v>91.245559898605222</v>
      </c>
      <c r="G3" s="3">
        <v>1.8039802422986639</v>
      </c>
      <c r="H3" s="3">
        <v>-1.085291835078561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-1.6823465870335075</v>
      </c>
      <c r="F4" s="4">
        <v>96.857973570869348</v>
      </c>
      <c r="G4" s="3">
        <v>2.1264891145446967</v>
      </c>
      <c r="H4" s="3">
        <v>-0.99294024623282828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-1.1122781616786008</v>
      </c>
      <c r="F5" s="4">
        <v>88.665080872049515</v>
      </c>
      <c r="G5" s="3">
        <v>-6.1214936230075949</v>
      </c>
      <c r="H5" s="3">
        <v>-0.89899389986435074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-0.56925144124186944</v>
      </c>
      <c r="F6" s="4">
        <v>92.158059877884924</v>
      </c>
      <c r="G6" s="3">
        <v>-2.5002563767783244</v>
      </c>
      <c r="H6" s="3">
        <v>-0.80273979527684447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-5.6805187019225066E-2</v>
      </c>
      <c r="F7" s="4">
        <v>90.98993588467674</v>
      </c>
      <c r="G7" s="3">
        <v>-4.0205970709600081</v>
      </c>
      <c r="H7" s="3">
        <v>-0.70382760536591049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0.42082194502742459</v>
      </c>
      <c r="F8" s="4">
        <v>88.234227520410968</v>
      </c>
      <c r="G8" s="3">
        <v>-3.1246394923522871</v>
      </c>
      <c r="H8" s="3">
        <v>-0.60202488612308735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0.85737697409203495</v>
      </c>
      <c r="F9" s="4">
        <v>87.139192655428047</v>
      </c>
      <c r="G9" s="3">
        <v>1.5027766061022589</v>
      </c>
      <c r="H9" s="3">
        <v>-0.49732952475280212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1.2512103266442913</v>
      </c>
      <c r="F10" s="4">
        <v>87.057071779815431</v>
      </c>
      <c r="G10" s="3">
        <v>-4.4891175574842208</v>
      </c>
      <c r="H10" s="3">
        <v>-0.38991459002935869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1.6013591941405163</v>
      </c>
      <c r="F11" s="4">
        <v>87.317211665460235</v>
      </c>
      <c r="G11" s="3">
        <v>-3.2952961636828348</v>
      </c>
      <c r="H11" s="3">
        <v>-0.27981425446797398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1.9071945424184114</v>
      </c>
      <c r="F12" s="4">
        <v>90.77620959119271</v>
      </c>
      <c r="G12" s="3">
        <v>-3.2136567459523917</v>
      </c>
      <c r="H12" s="3">
        <v>-0.16734735745660478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2.1689500786372449</v>
      </c>
      <c r="F13" s="4">
        <v>86.698672670560498</v>
      </c>
      <c r="G13" s="3">
        <v>-4.7664090341219918</v>
      </c>
      <c r="H13" s="3">
        <v>-5.3042146849125595E-2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2.3874743117174821</v>
      </c>
      <c r="F14" s="4">
        <v>83.400573700386744</v>
      </c>
      <c r="G14" s="3">
        <v>-1.8958806769285701</v>
      </c>
      <c r="H14" s="3">
        <v>6.236158023749911E-2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2.5633327911294734</v>
      </c>
      <c r="F15" s="4">
        <v>89.753916974077868</v>
      </c>
      <c r="G15" s="3">
        <v>-1.4916429245273548</v>
      </c>
      <c r="H15" s="3">
        <v>0.17779670954135535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2.6977311492831149</v>
      </c>
      <c r="F16" s="4">
        <v>91.54414055697525</v>
      </c>
      <c r="G16" s="3">
        <v>-5.3138330138940972</v>
      </c>
      <c r="H16" s="3">
        <v>0.29206013775489265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2.7917031387831353</v>
      </c>
      <c r="F17" s="4">
        <v>93.912542564041559</v>
      </c>
      <c r="G17" s="3">
        <v>5.2474616919920436</v>
      </c>
      <c r="H17" s="3">
        <v>0.40383282826263905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2.8499003692224583</v>
      </c>
      <c r="F18" s="4">
        <v>92.673316196749255</v>
      </c>
      <c r="G18" s="3">
        <v>0.51525631886433132</v>
      </c>
      <c r="H18" s="3">
        <v>0.51140644631359145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2.8786032844352176</v>
      </c>
      <c r="F19" s="4">
        <v>94.21005222370944</v>
      </c>
      <c r="G19" s="3">
        <v>3.2201163390326997</v>
      </c>
      <c r="H19" s="3">
        <v>0.6134090202722835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2.8847228732827679</v>
      </c>
      <c r="F20" s="4">
        <v>91.047266468121194</v>
      </c>
      <c r="G20" s="3">
        <v>2.8130389477102256</v>
      </c>
      <c r="H20" s="3">
        <v>0.70846884585550929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2.8749576211233943</v>
      </c>
      <c r="F21" s="4">
        <v>82.985772174979914</v>
      </c>
      <c r="G21" s="3">
        <v>-4.1534204804481334</v>
      </c>
      <c r="H21" s="3">
        <v>0.79539524012164342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2.8516321650315399</v>
      </c>
      <c r="F22" s="4">
        <v>84.629195429240099</v>
      </c>
      <c r="G22" s="3">
        <v>-2.4278763505753318</v>
      </c>
      <c r="H22" s="3">
        <v>0.87314367083057809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2.8159680201037851</v>
      </c>
      <c r="F23" s="4">
        <v>91.247450128713155</v>
      </c>
      <c r="G23" s="3">
        <v>3.9302384632529197</v>
      </c>
      <c r="H23" s="3">
        <v>0.94032593798383257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2.7680302095777591</v>
      </c>
      <c r="F24" s="4">
        <v>93.078392007161696</v>
      </c>
      <c r="G24" s="3">
        <v>2.3021824159689857</v>
      </c>
      <c r="H24" s="3">
        <v>0.99532460408143975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2.7069942259777604</v>
      </c>
      <c r="F25" s="4">
        <v>91.50968651773826</v>
      </c>
      <c r="G25" s="3">
        <v>4.8110138471777617</v>
      </c>
      <c r="H25" s="3">
        <v>1.0367298644376872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2.6304733099780537</v>
      </c>
      <c r="F26" s="4">
        <v>86.838700768480237</v>
      </c>
      <c r="G26" s="3">
        <v>3.4381270680934932</v>
      </c>
      <c r="H26" s="3">
        <v>1.0632226683815771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2.534962761716455</v>
      </c>
      <c r="F27" s="4">
        <v>91.891473171157671</v>
      </c>
      <c r="G27" s="3">
        <v>2.1375561970798032</v>
      </c>
      <c r="H27" s="3">
        <v>1.0737460682964681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2.4177541488104786</v>
      </c>
      <c r="F28" s="4">
        <v>91.446005145540894</v>
      </c>
      <c r="G28" s="3">
        <v>-9.8135411434356001E-2</v>
      </c>
      <c r="H28" s="3">
        <v>1.0674080404823658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2.2772500836906682</v>
      </c>
      <c r="F29" s="4">
        <v>90.830629117950394</v>
      </c>
      <c r="G29" s="3">
        <v>-3.0819134460911641</v>
      </c>
      <c r="H29" s="3">
        <v>1.0433904369426632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2.1103393510167714</v>
      </c>
      <c r="F30" s="4">
        <v>100.7154980555175</v>
      </c>
      <c r="G30" s="3">
        <v>8.0421818587682452</v>
      </c>
      <c r="H30" s="3">
        <v>1.0007941691632587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1.9108993869826894</v>
      </c>
      <c r="F31" s="4">
        <v>107.00302701965157</v>
      </c>
      <c r="G31" s="3">
        <v>12.792974795942129</v>
      </c>
      <c r="H31" s="3">
        <v>0.93843366919372906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1.6739026374466317</v>
      </c>
      <c r="F32" s="4">
        <v>98.707035806829253</v>
      </c>
      <c r="G32" s="3">
        <v>7.6597693387080596</v>
      </c>
      <c r="H32" s="3">
        <v>0.85561235433987393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1.397304823812529</v>
      </c>
      <c r="F33" s="4">
        <v>91.052442330487892</v>
      </c>
      <c r="G33" s="3">
        <v>8.0666701555079783</v>
      </c>
      <c r="H33" s="3">
        <v>0.75245687393018368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1.0820252434294066</v>
      </c>
      <c r="F34" s="4">
        <v>93.978315335017086</v>
      </c>
      <c r="G34" s="3">
        <v>9.3491199057769876</v>
      </c>
      <c r="H34" s="3">
        <v>0.6295663881948409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0.73003195653627495</v>
      </c>
      <c r="F35" s="4">
        <v>97.490684940746448</v>
      </c>
      <c r="G35" s="3">
        <v>6.2432348120332932</v>
      </c>
      <c r="H35" s="3">
        <v>0.48804798884191564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0.34518794234297195</v>
      </c>
      <c r="F36" s="4">
        <v>97.657820535540623</v>
      </c>
      <c r="G36" s="3">
        <v>4.5794285283789264</v>
      </c>
      <c r="H36" s="3">
        <v>0.32961429212931009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-6.6502720489352116E-2</v>
      </c>
      <c r="F37" s="4">
        <v>95.49816237449393</v>
      </c>
      <c r="G37" s="3">
        <v>3.9884758567556702</v>
      </c>
      <c r="H37" s="3">
        <v>0.15637758006653701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-0.4966890980874083</v>
      </c>
      <c r="F38" s="4">
        <v>92.054883498495826</v>
      </c>
      <c r="G38" s="3">
        <v>5.2161827300155892</v>
      </c>
      <c r="H38" s="3">
        <v>-2.9254739348262487E-2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-0.93517794721155212</v>
      </c>
      <c r="F39" s="4">
        <v>95.606603833903904</v>
      </c>
      <c r="G39" s="3">
        <v>3.7151306627462333</v>
      </c>
      <c r="H39" s="3">
        <v>-0.22460914018106617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-1.3729912510843136</v>
      </c>
      <c r="F40" s="4">
        <v>98.563894168316608</v>
      </c>
      <c r="G40" s="3">
        <v>7.1178890227757137</v>
      </c>
      <c r="H40" s="3">
        <v>-0.42664783000692375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-1.8013370626530201</v>
      </c>
      <c r="F41" s="4">
        <v>95.22113669311851</v>
      </c>
      <c r="G41" s="3">
        <v>4.3905075751681153</v>
      </c>
      <c r="H41" s="3">
        <v>-0.63205942335901499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-2.2123432714113211</v>
      </c>
      <c r="F42" s="4">
        <v>100.51779047710954</v>
      </c>
      <c r="G42" s="3">
        <v>-0.19770757840795739</v>
      </c>
      <c r="H42" s="3">
        <v>-0.83700860860018766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-2.5963001313991714</v>
      </c>
      <c r="F43" s="4">
        <v>96.579790397849465</v>
      </c>
      <c r="G43" s="3">
        <v>-10.423236621802104</v>
      </c>
      <c r="H43" s="3">
        <v>-1.0373112847183918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-2.9435586026609122</v>
      </c>
      <c r="F44" s="4">
        <v>94.328582608506196</v>
      </c>
      <c r="G44" s="3">
        <v>-4.3784531983230579</v>
      </c>
      <c r="H44" s="3">
        <v>-1.2287389547967029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-3.2466473919119134</v>
      </c>
      <c r="F45" s="4">
        <v>85.075110650706208</v>
      </c>
      <c r="G45" s="3">
        <v>-5.9773316797816847</v>
      </c>
      <c r="H45" s="3">
        <v>-1.407714922288827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-3.5001351683941127</v>
      </c>
      <c r="F46" s="4">
        <v>92.203099513604229</v>
      </c>
      <c r="G46" s="3">
        <v>-1.7752158214128571</v>
      </c>
      <c r="H46" s="3">
        <v>-1.5708812208042708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-3.7002587356387702</v>
      </c>
      <c r="F47" s="4">
        <v>89.522038216516506</v>
      </c>
      <c r="G47" s="3">
        <v>-7.9686467242299415</v>
      </c>
      <c r="H47" s="3">
        <v>-1.7151972184495892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-3.8427395136976248</v>
      </c>
      <c r="F48" s="4">
        <v>87.811153110123101</v>
      </c>
      <c r="G48" s="3">
        <v>-9.8466674254175217</v>
      </c>
      <c r="H48" s="3">
        <v>-1.837636473234157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-3.9261241808566609</v>
      </c>
      <c r="F49" s="4">
        <v>83.792717907846566</v>
      </c>
      <c r="G49" s="3">
        <v>-11.705444466647364</v>
      </c>
      <c r="H49" s="3">
        <v>-1.9356068104941395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-3.9516796437959507</v>
      </c>
      <c r="F50" s="4">
        <v>80.663697312319044</v>
      </c>
      <c r="G50" s="3">
        <v>-11.391186186176782</v>
      </c>
      <c r="H50" s="3">
        <v>-2.0070722382707142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-3.9210941676838202</v>
      </c>
      <c r="F51" s="4">
        <v>87.557427746101439</v>
      </c>
      <c r="G51" s="3">
        <v>-8.049176087802465</v>
      </c>
      <c r="H51" s="3">
        <v>-2.0506752255534031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-3.8384470476946846</v>
      </c>
      <c r="F52" s="4">
        <v>87.697977575861927</v>
      </c>
      <c r="G52" s="3">
        <v>-10.865916592454681</v>
      </c>
      <c r="H52" s="3">
        <v>-2.065709915911444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-3.7073944504492662</v>
      </c>
      <c r="F53" s="4">
        <v>83.042090080714345</v>
      </c>
      <c r="G53" s="3">
        <v>-12.179046612404164</v>
      </c>
      <c r="H53" s="3">
        <v>-2.051887015473953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-3.5323285174689145</v>
      </c>
      <c r="F54" s="4">
        <v>88.04452161862713</v>
      </c>
      <c r="G54" s="3">
        <v>-12.473268858482413</v>
      </c>
      <c r="H54" s="3">
        <v>-2.0095283558336949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-3.3171415593724216</v>
      </c>
      <c r="F55" s="4">
        <v>86.630696610713301</v>
      </c>
      <c r="G55" s="3">
        <v>-9.9490937871361638</v>
      </c>
      <c r="H55" s="3">
        <v>-1.9396590435554437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-3.0655945929768009</v>
      </c>
      <c r="F56" s="4">
        <v>83.004711402239366</v>
      </c>
      <c r="G56" s="3">
        <v>-11.32387120626683</v>
      </c>
      <c r="H56" s="3">
        <v>-1.8440308338499904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-2.7802874923096343</v>
      </c>
      <c r="F57" s="4">
        <v>78.564388570497684</v>
      </c>
      <c r="G57" s="3">
        <v>-6.5107220802085237</v>
      </c>
      <c r="H57" s="3">
        <v>-1.724951692674209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-2.4640011532358916</v>
      </c>
      <c r="F58" s="4">
        <v>83.229716925892376</v>
      </c>
      <c r="G58" s="3">
        <v>-8.9733825877118534</v>
      </c>
      <c r="H58" s="3">
        <v>-1.5853879082330578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-2.1198424520463344</v>
      </c>
      <c r="F59" s="4">
        <v>82.830336712451341</v>
      </c>
      <c r="G59" s="3">
        <v>-6.6917015040651648</v>
      </c>
      <c r="H59" s="3">
        <v>-1.4286381138972963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-1.7514158751801008</v>
      </c>
      <c r="F60" s="4">
        <v>91.85760881765087</v>
      </c>
      <c r="G60" s="3">
        <v>4.0464557075277696</v>
      </c>
      <c r="H60" s="3">
        <v>-1.258513998223759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-1.3619871492312661</v>
      </c>
      <c r="F61" s="4">
        <v>87.681898509549299</v>
      </c>
      <c r="G61" s="3">
        <v>3.8891806017027335</v>
      </c>
      <c r="H61" s="3">
        <v>-1.0791927402824866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-0.95507534261974791</v>
      </c>
      <c r="F62" s="4">
        <v>88.657849784636724</v>
      </c>
      <c r="G62" s="3">
        <v>7.9941524723176798</v>
      </c>
      <c r="H62" s="3">
        <v>-0.89448311846950923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-0.53495481360291952</v>
      </c>
      <c r="F63" s="4">
        <v>93.016492072595312</v>
      </c>
      <c r="G63" s="3">
        <v>5.4590643264938734</v>
      </c>
      <c r="H63" s="3">
        <v>-0.70784888525433032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-0.1029861114255993</v>
      </c>
      <c r="F64" s="4">
        <v>99.596526498589569</v>
      </c>
      <c r="G64" s="3">
        <v>11.898548922727642</v>
      </c>
      <c r="H64" s="3">
        <v>-0.52213652674598177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0.33852258565034637</v>
      </c>
      <c r="F65" s="4">
        <v>87.023491094541711</v>
      </c>
      <c r="G65" s="3">
        <v>3.9814010138273659</v>
      </c>
      <c r="H65" s="3">
        <v>-0.33976427119156877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0.78798554092130602</v>
      </c>
      <c r="F66" s="4">
        <v>91.602923011814752</v>
      </c>
      <c r="G66" s="3">
        <v>3.5584013931876228</v>
      </c>
      <c r="H66" s="3">
        <v>-0.16228779923753847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1.2436063373590098</v>
      </c>
      <c r="F67" s="4">
        <v>93.518466667922482</v>
      </c>
      <c r="G67" s="3">
        <v>6.8877700572091811</v>
      </c>
      <c r="H67" s="3">
        <v>9.0372893922326392E-3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1.7029636176545131</v>
      </c>
      <c r="F68" s="4">
        <v>86.130664247901876</v>
      </c>
      <c r="G68" s="3">
        <v>3.1259528456625105</v>
      </c>
      <c r="H68" s="3">
        <v>0.17321377616778649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2.1643690567622618</v>
      </c>
      <c r="F69" s="4">
        <v>85.510407747159917</v>
      </c>
      <c r="G69" s="3">
        <v>6.946019176662233</v>
      </c>
      <c r="H69" s="3">
        <v>0.32972213233470787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2.6271291461753843</v>
      </c>
      <c r="F70" s="4">
        <v>88.98709383705706</v>
      </c>
      <c r="G70" s="3">
        <v>5.757376911164684</v>
      </c>
      <c r="H70" s="3">
        <v>0.47824788046285205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3.09154734401988</v>
      </c>
      <c r="F71" s="4">
        <v>86.272264301080398</v>
      </c>
      <c r="G71" s="3">
        <v>3.4419275886290563</v>
      </c>
      <c r="H71" s="3">
        <v>0.61893600819459704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3.5560244870744415</v>
      </c>
      <c r="F72" s="4">
        <v>93.496927099174513</v>
      </c>
      <c r="G72" s="3">
        <v>1.6393182815236429</v>
      </c>
      <c r="H72" s="3">
        <v>0.75229810935500852</v>
      </c>
    </row>
    <row r="73" spans="1:8" x14ac:dyDescent="0.25">
      <c r="A73" s="2">
        <f t="shared" si="5"/>
        <v>2023</v>
      </c>
      <c r="B73" s="2">
        <v>12</v>
      </c>
      <c r="C73" s="4">
        <v>102.71903425271141</v>
      </c>
      <c r="D73" s="3">
        <v>-0.77929183238293831</v>
      </c>
      <c r="E73" s="3">
        <v>4.0194546356560146</v>
      </c>
      <c r="F73" s="4">
        <v>89.484097777044241</v>
      </c>
      <c r="G73" s="3">
        <v>1.8021992674949416</v>
      </c>
      <c r="H73" s="3">
        <v>0.87904181885112664</v>
      </c>
    </row>
    <row r="74" spans="1:8" x14ac:dyDescent="0.25">
      <c r="A74" s="2">
        <v>2024</v>
      </c>
      <c r="B74" s="2">
        <v>1</v>
      </c>
      <c r="C74" s="4">
        <v>115.69199274365116</v>
      </c>
      <c r="D74" s="3">
        <v>-11.492204162375131</v>
      </c>
      <c r="E74" s="3">
        <v>4.4824932722918076</v>
      </c>
      <c r="F74" s="4">
        <v>88.991913993776507</v>
      </c>
      <c r="G74" s="3">
        <v>0.33406420913978252</v>
      </c>
      <c r="H74" s="3">
        <v>0.99993637021305881</v>
      </c>
    </row>
    <row r="75" spans="1:8" x14ac:dyDescent="0.25">
      <c r="A75" s="2">
        <f>A74</f>
        <v>2024</v>
      </c>
      <c r="B75" s="2">
        <v>2</v>
      </c>
      <c r="C75" s="4">
        <v>121.35635460905058</v>
      </c>
      <c r="D75" s="3">
        <v>13.14477760562869</v>
      </c>
      <c r="E75" s="3">
        <v>4.9454626332265263</v>
      </c>
      <c r="F75" s="4">
        <v>93.125431392377322</v>
      </c>
      <c r="G75" s="3">
        <v>0.1089393197820101</v>
      </c>
      <c r="H75" s="3">
        <v>1.1158151051270682</v>
      </c>
    </row>
    <row r="76" spans="1:8" x14ac:dyDescent="0.25">
      <c r="A76" s="2">
        <f t="shared" ref="A76:A84" si="6">A75</f>
        <v>2024</v>
      </c>
      <c r="B76" s="2">
        <v>3</v>
      </c>
      <c r="C76" s="4">
        <v>142.40993025707112</v>
      </c>
      <c r="D76" s="3">
        <v>12.099745325769959</v>
      </c>
      <c r="E76" s="3">
        <v>5.407575600716358</v>
      </c>
      <c r="F76" s="4">
        <v>93.9472977998755</v>
      </c>
      <c r="G76" s="3">
        <v>-5.6492286987140687</v>
      </c>
      <c r="H76" s="3">
        <v>1.2274651241571211</v>
      </c>
    </row>
    <row r="77" spans="1:8" x14ac:dyDescent="0.25">
      <c r="A77" s="2">
        <f t="shared" si="6"/>
        <v>2024</v>
      </c>
      <c r="B77" s="2">
        <v>4</v>
      </c>
      <c r="C77" s="4">
        <v>134.42664066526788</v>
      </c>
      <c r="D77" s="3">
        <v>3.1699572018823687</v>
      </c>
      <c r="E77" s="3">
        <v>5.8686144538905731</v>
      </c>
      <c r="F77" s="4">
        <v>87.952878916921591</v>
      </c>
      <c r="G77" s="3">
        <v>0.92938782237987994</v>
      </c>
      <c r="H77" s="3">
        <v>1.3356036059376462</v>
      </c>
    </row>
    <row r="78" spans="1:8" x14ac:dyDescent="0.25">
      <c r="A78" s="2">
        <f t="shared" si="6"/>
        <v>2024</v>
      </c>
      <c r="B78" s="2">
        <v>5</v>
      </c>
      <c r="C78" s="4">
        <v>117.51112090598919</v>
      </c>
      <c r="D78" s="3">
        <v>-15.179940644072261</v>
      </c>
      <c r="E78" s="3">
        <v>6.3288262058871263</v>
      </c>
      <c r="F78" s="4">
        <v>93.663415140176809</v>
      </c>
      <c r="G78" s="3">
        <v>2.060492128362057</v>
      </c>
      <c r="H78" s="3">
        <v>1.4404701809209282</v>
      </c>
    </row>
    <row r="79" spans="1:8" x14ac:dyDescent="0.25">
      <c r="A79" s="2">
        <f t="shared" si="6"/>
        <v>2024</v>
      </c>
      <c r="B79" s="2">
        <v>6</v>
      </c>
      <c r="C79" s="4">
        <v>192.64357422566613</v>
      </c>
      <c r="D79" s="3">
        <v>37.207431366786153</v>
      </c>
      <c r="E79" s="3">
        <v>6.7882704630903596</v>
      </c>
      <c r="F79" s="4">
        <v>97.883394600222019</v>
      </c>
      <c r="G79" s="3">
        <v>4.3649279322995369</v>
      </c>
      <c r="H79" s="3">
        <v>1.5422762701298378</v>
      </c>
    </row>
    <row r="80" spans="1:8" x14ac:dyDescent="0.25">
      <c r="A80" s="2">
        <f t="shared" si="6"/>
        <v>2024</v>
      </c>
      <c r="B80" s="2">
        <v>7</v>
      </c>
      <c r="C80" s="4">
        <v>129.53542733749705</v>
      </c>
      <c r="D80" s="3">
        <v>-11.059258975576398</v>
      </c>
      <c r="E80" s="3">
        <v>7.2455131675200342</v>
      </c>
      <c r="F80" s="4">
        <v>91.191110869670126</v>
      </c>
      <c r="G80" s="3">
        <v>5.06044662176825</v>
      </c>
      <c r="H80" s="3">
        <v>1.6412763516669291</v>
      </c>
    </row>
    <row r="81" spans="1:8" x14ac:dyDescent="0.25">
      <c r="A81" s="2">
        <f t="shared" si="6"/>
        <v>2024</v>
      </c>
      <c r="B81" s="2">
        <v>8</v>
      </c>
      <c r="C81" s="4">
        <v>109.24649146165568</v>
      </c>
      <c r="D81" s="3">
        <v>5.8531197717016141</v>
      </c>
      <c r="E81" s="3">
        <v>7.701232702925334</v>
      </c>
      <c r="F81" s="4">
        <v>84.924563691426741</v>
      </c>
      <c r="G81" s="3">
        <v>-0.58584405573317611</v>
      </c>
      <c r="H81" s="3">
        <v>1.7379209211112956</v>
      </c>
    </row>
    <row r="82" spans="1:8" x14ac:dyDescent="0.25">
      <c r="A82" s="2">
        <f t="shared" si="6"/>
        <v>2024</v>
      </c>
      <c r="B82" s="2">
        <v>9</v>
      </c>
      <c r="C82" s="4">
        <v>142.9664142289258</v>
      </c>
      <c r="D82" s="3">
        <v>40.384832057270259</v>
      </c>
      <c r="E82" s="3">
        <v>8.154836288323283</v>
      </c>
      <c r="F82" s="4">
        <v>90.566014228960739</v>
      </c>
      <c r="G82" s="3">
        <v>1.5789203919036794</v>
      </c>
      <c r="H82" s="3">
        <v>1.8328979164218988</v>
      </c>
    </row>
    <row r="83" spans="1:8" x14ac:dyDescent="0.25">
      <c r="A83" s="2">
        <f t="shared" si="6"/>
        <v>2024</v>
      </c>
      <c r="B83" s="2">
        <v>10</v>
      </c>
      <c r="C83" s="4">
        <v>121.34717439672103</v>
      </c>
      <c r="D83" s="3">
        <v>5.7677686277726252</v>
      </c>
      <c r="E83" s="3">
        <v>8.6056028015551274</v>
      </c>
      <c r="F83" s="4">
        <v>89.972395882698791</v>
      </c>
      <c r="G83" s="3">
        <v>3.7001315816183933</v>
      </c>
      <c r="H83" s="3">
        <v>1.926733902989864</v>
      </c>
    </row>
    <row r="84" spans="1:8" x14ac:dyDescent="0.25">
      <c r="A84" s="2">
        <f t="shared" si="6"/>
        <v>2024</v>
      </c>
      <c r="B84" s="2">
        <v>11</v>
      </c>
      <c r="C84" s="4">
        <v>114.72833569296046</v>
      </c>
      <c r="D84" s="3">
        <v>-9.9529531944504299</v>
      </c>
      <c r="E84" s="3">
        <v>9.0550493146127309</v>
      </c>
      <c r="F84" s="4">
        <v>86.414903121745894</v>
      </c>
      <c r="G84" s="3">
        <v>-7.0820239774286193</v>
      </c>
      <c r="H84" s="3">
        <v>2.0199378088782245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1" workbookViewId="0">
      <selection activeCell="A86" sqref="A86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1.0392832989976648</v>
      </c>
      <c r="F2" s="4">
        <v>95.153000000000006</v>
      </c>
      <c r="G2" s="3">
        <v>0.6</v>
      </c>
      <c r="H2" s="3">
        <v>1.0729451458140904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1.0509373785275116</v>
      </c>
      <c r="F3" s="4">
        <v>95.281000000000006</v>
      </c>
      <c r="G3" s="3">
        <v>1.1000000000000001</v>
      </c>
      <c r="H3" s="3">
        <v>1.079592859886384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1.0589940270869964</v>
      </c>
      <c r="F4" s="4">
        <v>95.393000000000001</v>
      </c>
      <c r="G4" s="3">
        <v>1.2</v>
      </c>
      <c r="H4" s="3">
        <v>1.0829384019027799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1.0635979304636194</v>
      </c>
      <c r="F5" s="4">
        <v>96.180999999999997</v>
      </c>
      <c r="G5" s="3">
        <v>1.1000000000000001</v>
      </c>
      <c r="H5" s="3">
        <v>1.0831430446408821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1.0649035665263331</v>
      </c>
      <c r="F6" s="4">
        <v>97.048000000000002</v>
      </c>
      <c r="G6" s="3">
        <v>2.1</v>
      </c>
      <c r="H6" s="3">
        <v>1.0803761901559401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1.0630748855100303</v>
      </c>
      <c r="F7" s="4">
        <v>97.302000000000007</v>
      </c>
      <c r="G7" s="3">
        <v>2.2999999999999998</v>
      </c>
      <c r="H7" s="3">
        <v>1.0748084111251037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1.0583477193463726</v>
      </c>
      <c r="F8" s="4">
        <v>96.603999999999999</v>
      </c>
      <c r="G8" s="3">
        <v>2.2000000000000002</v>
      </c>
      <c r="H8" s="3">
        <v>1.0666810874345398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1.0510576864333061</v>
      </c>
      <c r="F9" s="4">
        <v>96.742000000000004</v>
      </c>
      <c r="G9" s="3">
        <v>2.2000000000000002</v>
      </c>
      <c r="H9" s="3">
        <v>1.0563206817196427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1.0416405199104886</v>
      </c>
      <c r="F10" s="4">
        <v>96.977999999999994</v>
      </c>
      <c r="G10" s="3">
        <v>2.2999999999999998</v>
      </c>
      <c r="H10" s="3">
        <v>1.0441323593180678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1.030625629467131</v>
      </c>
      <c r="F11" s="4">
        <v>97.875</v>
      </c>
      <c r="G11" s="3">
        <v>2.2999999999999998</v>
      </c>
      <c r="H11" s="3">
        <v>1.0306007077423514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1.0186228664230064</v>
      </c>
      <c r="F12" s="4">
        <v>97.768000000000001</v>
      </c>
      <c r="G12" s="3">
        <v>1.7</v>
      </c>
      <c r="H12" s="3">
        <v>1.0162975275356325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1.0063371775402856</v>
      </c>
      <c r="F13" s="4">
        <v>97.328999999999994</v>
      </c>
      <c r="G13" s="3">
        <v>1.2</v>
      </c>
      <c r="H13" s="3">
        <v>1.0018827719696795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0.99451388299319343</v>
      </c>
      <c r="F14" s="4">
        <v>96.084999999999994</v>
      </c>
      <c r="G14" s="3">
        <v>1</v>
      </c>
      <c r="H14" s="3">
        <v>0.98806387365462578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0.9838978628741808</v>
      </c>
      <c r="F15" s="4">
        <v>96.32</v>
      </c>
      <c r="G15" s="3">
        <v>1.1000000000000001</v>
      </c>
      <c r="H15" s="3">
        <v>0.97556202334144027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0.97522743381160193</v>
      </c>
      <c r="F16" s="4">
        <v>96.668999999999997</v>
      </c>
      <c r="G16" s="3">
        <v>1.3</v>
      </c>
      <c r="H16" s="3">
        <v>0.96509924067875452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0.96924897508222241</v>
      </c>
      <c r="F17" s="4">
        <v>97.644000000000005</v>
      </c>
      <c r="G17" s="3">
        <v>1.5</v>
      </c>
      <c r="H17" s="3">
        <v>0.95740618684135703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0.9667314196132375</v>
      </c>
      <c r="F18" s="4">
        <v>97.834000000000003</v>
      </c>
      <c r="G18" s="3">
        <v>0.8</v>
      </c>
      <c r="H18" s="3">
        <v>0.95323678000121115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0.96848055804190603</v>
      </c>
      <c r="F19" s="4">
        <v>97.718999999999994</v>
      </c>
      <c r="G19" s="3">
        <v>0.4</v>
      </c>
      <c r="H19" s="3">
        <v>0.95338261845619399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0.97530449132356911</v>
      </c>
      <c r="F20" s="4">
        <v>97.113</v>
      </c>
      <c r="G20" s="3">
        <v>0.5</v>
      </c>
      <c r="H20" s="3">
        <v>0.95862465906112682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0.98797184259703708</v>
      </c>
      <c r="F21" s="4">
        <v>97.058999999999997</v>
      </c>
      <c r="G21" s="3">
        <v>0.3</v>
      </c>
      <c r="H21" s="3">
        <v>0.96970542932232695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1.0072112833003337</v>
      </c>
      <c r="F22" s="4">
        <v>97.058999999999997</v>
      </c>
      <c r="G22" s="3">
        <v>0.1</v>
      </c>
      <c r="H22" s="3">
        <v>0.98733560781145446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1.0337037090490804</v>
      </c>
      <c r="F23" s="4">
        <v>98.001000000000005</v>
      </c>
      <c r="G23" s="3">
        <v>0.1</v>
      </c>
      <c r="H23" s="3">
        <v>1.0121793657786888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1.0680670146753359</v>
      </c>
      <c r="F24" s="4">
        <v>98.167000000000002</v>
      </c>
      <c r="G24" s="3">
        <v>0.4</v>
      </c>
      <c r="H24" s="3">
        <v>1.0448392539458895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1.1108473100313645</v>
      </c>
      <c r="F25" s="4">
        <v>98.096000000000004</v>
      </c>
      <c r="G25" s="3">
        <v>0.8</v>
      </c>
      <c r="H25" s="3">
        <v>1.0858544772456258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1.162544311426744</v>
      </c>
      <c r="F26" s="4">
        <v>97.138999999999996</v>
      </c>
      <c r="G26" s="3">
        <v>1.1000000000000001</v>
      </c>
      <c r="H26" s="3">
        <v>1.1357194601067204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1.2236430929967446</v>
      </c>
      <c r="F27" s="4">
        <v>97.024000000000001</v>
      </c>
      <c r="G27" s="3">
        <v>0.7</v>
      </c>
      <c r="H27" s="3">
        <v>1.194908775952632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1.2946243855216761</v>
      </c>
      <c r="F28" s="4">
        <v>96.652000000000001</v>
      </c>
      <c r="G28" s="3">
        <v>0</v>
      </c>
      <c r="H28" s="3">
        <v>1.2638945176887559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1.3759395001226127</v>
      </c>
      <c r="F29" s="4">
        <v>96.944000000000003</v>
      </c>
      <c r="G29" s="3">
        <v>-0.7</v>
      </c>
      <c r="H29" s="3">
        <v>1.3431144095554908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1.4679498434494116</v>
      </c>
      <c r="F30" s="4">
        <v>96.938000000000002</v>
      </c>
      <c r="G30" s="3">
        <v>-0.9</v>
      </c>
      <c r="H30" s="3">
        <v>1.4329184053406183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1.5708726596866438</v>
      </c>
      <c r="F31" s="4">
        <v>97.385000000000005</v>
      </c>
      <c r="G31" s="3">
        <v>-0.3</v>
      </c>
      <c r="H31" s="3">
        <v>1.5335145758868121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1.6847468631686411</v>
      </c>
      <c r="F32" s="4">
        <v>96.510999999999996</v>
      </c>
      <c r="G32" s="3">
        <v>-0.6</v>
      </c>
      <c r="H32" s="3">
        <v>1.6449489838141524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1.8094675576283683</v>
      </c>
      <c r="F33" s="4">
        <v>96.555000000000007</v>
      </c>
      <c r="G33" s="3">
        <v>-0.5</v>
      </c>
      <c r="H33" s="3">
        <v>1.7671403643416173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1.9447850727110705</v>
      </c>
      <c r="F34" s="4">
        <v>96.7</v>
      </c>
      <c r="G34" s="3">
        <v>-0.4</v>
      </c>
      <c r="H34" s="3">
        <v>1.8998515534531972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2.0902824139260461</v>
      </c>
      <c r="F35" s="4">
        <v>97.207999999999998</v>
      </c>
      <c r="G35" s="3">
        <v>-0.8</v>
      </c>
      <c r="H35" s="3">
        <v>2.0426879468298038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2.2453797544858776</v>
      </c>
      <c r="F36" s="4">
        <v>97.367000000000004</v>
      </c>
      <c r="G36" s="3">
        <v>-0.8</v>
      </c>
      <c r="H36" s="3">
        <v>2.1950952282389142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2.4092965535466249</v>
      </c>
      <c r="F37" s="4">
        <v>97.573999999999998</v>
      </c>
      <c r="G37" s="3">
        <v>-0.5</v>
      </c>
      <c r="H37" s="3">
        <v>2.3563216725628089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2.5810338411147304</v>
      </c>
      <c r="F38" s="4">
        <v>97.582999999999998</v>
      </c>
      <c r="G38" s="3">
        <v>0.5</v>
      </c>
      <c r="H38" s="3">
        <v>2.525407561959585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2.7593906127137515</v>
      </c>
      <c r="F39" s="4">
        <v>97.007999999999996</v>
      </c>
      <c r="G39" s="3">
        <v>0</v>
      </c>
      <c r="H39" s="3">
        <v>2.701194822915634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2.9430213476282785</v>
      </c>
      <c r="F40" s="4">
        <v>97.948999999999998</v>
      </c>
      <c r="G40" s="3">
        <v>1.3</v>
      </c>
      <c r="H40" s="3">
        <v>2.8823847286144324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3.1303819563503525</v>
      </c>
      <c r="F41" s="4">
        <v>99.105000000000004</v>
      </c>
      <c r="G41" s="3">
        <v>2.2000000000000002</v>
      </c>
      <c r="H41" s="3">
        <v>3.067490969265644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3.3198281395562077</v>
      </c>
      <c r="F42" s="4">
        <v>99.572000000000003</v>
      </c>
      <c r="G42" s="3">
        <v>2.7</v>
      </c>
      <c r="H42" s="3">
        <v>3.2549173472505566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3.5096579325084427</v>
      </c>
      <c r="F43" s="4">
        <v>100.04600000000001</v>
      </c>
      <c r="G43" s="3">
        <v>2.7</v>
      </c>
      <c r="H43" s="3">
        <v>3.4430074225220375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3.6981263268488536</v>
      </c>
      <c r="F44" s="4">
        <v>99.292000000000002</v>
      </c>
      <c r="G44" s="3">
        <v>2.9</v>
      </c>
      <c r="H44" s="3">
        <v>3.6300662191060611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3.8834598657517021</v>
      </c>
      <c r="F45" s="4">
        <v>99.742999999999995</v>
      </c>
      <c r="G45" s="3">
        <v>3.3</v>
      </c>
      <c r="H45" s="3">
        <v>3.8143471632909276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4.0638366113963293</v>
      </c>
      <c r="F46" s="4">
        <v>100.575</v>
      </c>
      <c r="G46" s="3">
        <v>4</v>
      </c>
      <c r="H46" s="3">
        <v>3.9940529823219433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4.2374079968047322</v>
      </c>
      <c r="F47" s="4">
        <v>102.425</v>
      </c>
      <c r="G47" s="3">
        <v>5.4</v>
      </c>
      <c r="H47" s="3">
        <v>4.1673506848914075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4.402355744123116</v>
      </c>
      <c r="F48" s="4">
        <v>102.738</v>
      </c>
      <c r="G48" s="3">
        <v>5.5</v>
      </c>
      <c r="H48" s="3">
        <v>4.3324076926789585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4.5569492554979085</v>
      </c>
      <c r="F49" s="4">
        <v>103.965</v>
      </c>
      <c r="G49" s="3">
        <v>6.5</v>
      </c>
      <c r="H49" s="3">
        <v>4.4874770280111171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4.699548047259972</v>
      </c>
      <c r="F50" s="4">
        <v>103.56699999999999</v>
      </c>
      <c r="G50" s="3">
        <v>6.1</v>
      </c>
      <c r="H50" s="3">
        <v>4.6308927960135229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4.8286674031529824</v>
      </c>
      <c r="F51" s="4">
        <v>104.40300000000001</v>
      </c>
      <c r="G51" s="3">
        <v>7.6</v>
      </c>
      <c r="H51" s="3">
        <v>4.7611288603515369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4.9429268049728883</v>
      </c>
      <c r="F52" s="4">
        <v>107.566</v>
      </c>
      <c r="G52" s="3">
        <v>9.8000000000000007</v>
      </c>
      <c r="H52" s="3">
        <v>4.8767611060241318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5.0411451326126429</v>
      </c>
      <c r="F53" s="4">
        <v>107.375</v>
      </c>
      <c r="G53" s="3">
        <v>8.3000000000000007</v>
      </c>
      <c r="H53" s="3">
        <v>4.9765625618594216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5.1225063404926319</v>
      </c>
      <c r="F54" s="4">
        <v>108.262</v>
      </c>
      <c r="G54" s="3">
        <v>8.6999999999999993</v>
      </c>
      <c r="H54" s="3">
        <v>5.0596481482753806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5.1864345812879211</v>
      </c>
      <c r="F55" s="4">
        <v>110.267</v>
      </c>
      <c r="G55" s="3">
        <v>10.199999999999999</v>
      </c>
      <c r="H55" s="3">
        <v>5.1253635799565203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5.2326093891777079</v>
      </c>
      <c r="F56" s="4">
        <v>109.986</v>
      </c>
      <c r="G56" s="3">
        <v>10.8</v>
      </c>
      <c r="H56" s="3">
        <v>5.1733073737992772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5.2610445737174887</v>
      </c>
      <c r="F57" s="4">
        <v>110.265</v>
      </c>
      <c r="G57" s="3">
        <v>10.5</v>
      </c>
      <c r="H57" s="3">
        <v>5.2034304520070345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5.2721197354773999</v>
      </c>
      <c r="F58" s="4">
        <v>109.498</v>
      </c>
      <c r="G58" s="3">
        <v>8.9</v>
      </c>
      <c r="H58" s="3">
        <v>5.2160744793266618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5.2665505135988475</v>
      </c>
      <c r="F59" s="4">
        <v>109.866</v>
      </c>
      <c r="G59" s="3">
        <v>7.3</v>
      </c>
      <c r="H59" s="3">
        <v>5.2119489378347508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5.2452628166860524</v>
      </c>
      <c r="F60" s="4">
        <v>109.73399999999999</v>
      </c>
      <c r="G60" s="3">
        <v>6.8</v>
      </c>
      <c r="H60" s="3">
        <v>5.1920191377690506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5.2093098762242347</v>
      </c>
      <c r="F61" s="4">
        <v>109.899</v>
      </c>
      <c r="G61" s="3">
        <v>5.7</v>
      </c>
      <c r="H61" s="3">
        <v>5.1573953929132932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5.159845947114122</v>
      </c>
      <c r="F62" s="4">
        <v>109.66800000000001</v>
      </c>
      <c r="G62" s="3">
        <v>5.9</v>
      </c>
      <c r="H62" s="3">
        <v>5.1092996823888663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5.0980315821817044</v>
      </c>
      <c r="F63" s="4">
        <v>110.703</v>
      </c>
      <c r="G63" s="3">
        <v>6</v>
      </c>
      <c r="H63" s="3">
        <v>5.0489916661926486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5.0250648449510882</v>
      </c>
      <c r="F64" s="4">
        <v>111.111</v>
      </c>
      <c r="G64" s="3">
        <v>3.3</v>
      </c>
      <c r="H64" s="3">
        <v>4.9777859140657981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4.942213380086506</v>
      </c>
      <c r="F65" s="4">
        <v>111.773</v>
      </c>
      <c r="G65" s="3">
        <v>4.0999999999999996</v>
      </c>
      <c r="H65" s="3">
        <v>4.897063037994875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4.8506180916379575</v>
      </c>
      <c r="F66" s="4">
        <v>111.71899999999999</v>
      </c>
      <c r="G66" s="3">
        <v>3.2</v>
      </c>
      <c r="H66" s="3">
        <v>4.8080871370557405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4.7513752855040465</v>
      </c>
      <c r="F67" s="4">
        <v>112.354</v>
      </c>
      <c r="G67" s="3">
        <v>1.9</v>
      </c>
      <c r="H67" s="3">
        <v>4.7120669587243942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4.6454874746603467</v>
      </c>
      <c r="F68" s="4">
        <v>112.544</v>
      </c>
      <c r="G68" s="3">
        <v>2.2999999999999998</v>
      </c>
      <c r="H68" s="3">
        <v>4.6100995777589846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4.5337869376876059</v>
      </c>
      <c r="F69" s="4">
        <v>113.149</v>
      </c>
      <c r="G69" s="3">
        <v>2.6</v>
      </c>
      <c r="H69" s="3">
        <v>4.5030867864899715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4.4169639054252752</v>
      </c>
      <c r="F70" s="4">
        <v>113.348</v>
      </c>
      <c r="G70" s="3">
        <v>3.5</v>
      </c>
      <c r="H70" s="3">
        <v>4.3917699536660262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4.2956159846199116</v>
      </c>
      <c r="F71" s="4">
        <v>113.676</v>
      </c>
      <c r="G71" s="3">
        <v>3.5</v>
      </c>
      <c r="H71" s="3">
        <v>4.2767582892312026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4.170318770635749</v>
      </c>
      <c r="F72" s="4">
        <v>113.28</v>
      </c>
      <c r="G72" s="3">
        <v>3.2</v>
      </c>
      <c r="H72" s="3">
        <v>4.1585990746605495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4.0416203855047579</v>
      </c>
      <c r="F73" s="4">
        <v>113.30800000000001</v>
      </c>
      <c r="G73" s="3">
        <v>3.1</v>
      </c>
      <c r="H73" s="3">
        <v>4.0377856498812523</v>
      </c>
    </row>
    <row r="74" spans="1:8" x14ac:dyDescent="0.25">
      <c r="A74" s="2">
        <v>2024</v>
      </c>
      <c r="B74" s="2">
        <v>1</v>
      </c>
      <c r="C74" s="4">
        <v>113.61799999999999</v>
      </c>
      <c r="D74" s="3">
        <v>3.7</v>
      </c>
      <c r="E74" s="3">
        <v>3.9100154568998362</v>
      </c>
      <c r="F74" s="4">
        <v>113.404</v>
      </c>
      <c r="G74" s="3">
        <v>3.4</v>
      </c>
      <c r="H74" s="3">
        <v>3.9147447854403126</v>
      </c>
    </row>
    <row r="75" spans="1:8" x14ac:dyDescent="0.25">
      <c r="A75" s="2">
        <f>A74</f>
        <v>2024</v>
      </c>
      <c r="B75" s="2">
        <v>2</v>
      </c>
      <c r="C75" s="4">
        <v>113.798</v>
      </c>
      <c r="D75" s="3">
        <v>2.8</v>
      </c>
      <c r="E75" s="3">
        <v>3.7759471110782221</v>
      </c>
      <c r="F75" s="4">
        <v>113.807</v>
      </c>
      <c r="G75" s="3">
        <v>2.8</v>
      </c>
      <c r="H75" s="3">
        <v>3.7898381278812661</v>
      </c>
    </row>
    <row r="76" spans="1:8" x14ac:dyDescent="0.25">
      <c r="A76" s="2">
        <f t="shared" ref="A76:A85" si="6">A75</f>
        <v>2024</v>
      </c>
      <c r="B76" s="2">
        <v>3</v>
      </c>
      <c r="C76" s="4">
        <v>114.48399999999999</v>
      </c>
      <c r="D76" s="3">
        <v>3</v>
      </c>
      <c r="E76" s="3">
        <v>3.6398438898904244</v>
      </c>
      <c r="F76" s="4">
        <v>114.67400000000001</v>
      </c>
      <c r="G76" s="3">
        <v>3.2</v>
      </c>
      <c r="H76" s="3">
        <v>3.6633915775819945</v>
      </c>
    </row>
    <row r="77" spans="1:8" x14ac:dyDescent="0.25">
      <c r="A77" s="2">
        <f t="shared" si="6"/>
        <v>2024</v>
      </c>
      <c r="B77" s="2">
        <v>4</v>
      </c>
      <c r="C77" s="4">
        <v>115.393</v>
      </c>
      <c r="D77" s="3">
        <v>3.2</v>
      </c>
      <c r="E77" s="3">
        <v>3.5020665610820161</v>
      </c>
      <c r="F77" s="4">
        <v>115.47199999999999</v>
      </c>
      <c r="G77" s="3">
        <v>3.3</v>
      </c>
      <c r="H77" s="3">
        <v>3.5356622961614992</v>
      </c>
    </row>
    <row r="78" spans="1:8" x14ac:dyDescent="0.25">
      <c r="A78" s="2">
        <f t="shared" si="6"/>
        <v>2024</v>
      </c>
      <c r="B78" s="2">
        <v>5</v>
      </c>
      <c r="C78" s="4">
        <v>115.759</v>
      </c>
      <c r="D78" s="3">
        <v>3.5</v>
      </c>
      <c r="E78" s="3">
        <v>3.3629314587951065</v>
      </c>
      <c r="F78" s="4">
        <v>115.776</v>
      </c>
      <c r="G78" s="3">
        <v>3.6</v>
      </c>
      <c r="H78" s="3">
        <v>3.4068752652681167</v>
      </c>
    </row>
    <row r="79" spans="1:8" x14ac:dyDescent="0.25">
      <c r="A79" s="2">
        <f t="shared" si="6"/>
        <v>2024</v>
      </c>
      <c r="B79" s="2">
        <v>6</v>
      </c>
      <c r="C79" s="4">
        <v>116.004</v>
      </c>
      <c r="D79" s="3">
        <v>3.1</v>
      </c>
      <c r="E79" s="3">
        <v>3.2227339403272861</v>
      </c>
      <c r="F79" s="4">
        <v>116.212</v>
      </c>
      <c r="G79" s="3">
        <v>3.4</v>
      </c>
      <c r="H79" s="3">
        <v>3.2772391011129507</v>
      </c>
    </row>
    <row r="80" spans="1:8" x14ac:dyDescent="0.25">
      <c r="A80" s="2">
        <f t="shared" si="6"/>
        <v>2024</v>
      </c>
      <c r="B80" s="2">
        <v>7</v>
      </c>
      <c r="C80" s="4">
        <v>115.604</v>
      </c>
      <c r="D80" s="3">
        <v>2.5</v>
      </c>
      <c r="E80" s="3">
        <v>3.0817788816248401</v>
      </c>
      <c r="F80" s="4">
        <v>115.66</v>
      </c>
      <c r="G80" s="3">
        <v>2.8</v>
      </c>
      <c r="H80" s="3">
        <v>3.1469758313470169</v>
      </c>
    </row>
    <row r="81" spans="1:8" x14ac:dyDescent="0.25">
      <c r="A81" s="2">
        <f t="shared" si="6"/>
        <v>2024</v>
      </c>
      <c r="B81" s="2">
        <v>8</v>
      </c>
      <c r="C81" s="4">
        <v>115.929</v>
      </c>
      <c r="D81" s="3">
        <v>2</v>
      </c>
      <c r="E81" s="3">
        <v>2.9403626354437535</v>
      </c>
      <c r="F81" s="4">
        <v>115.70699999999999</v>
      </c>
      <c r="G81" s="3">
        <v>2.2999999999999998</v>
      </c>
      <c r="H81" s="3">
        <v>3.0163160086837539</v>
      </c>
    </row>
    <row r="82" spans="1:8" x14ac:dyDescent="0.25">
      <c r="A82" s="2">
        <f t="shared" si="6"/>
        <v>2024</v>
      </c>
      <c r="B82" s="2">
        <v>9</v>
      </c>
      <c r="C82" s="4">
        <v>114.83</v>
      </c>
      <c r="D82" s="3">
        <v>1</v>
      </c>
      <c r="E82" s="3">
        <v>2.7987411532287885</v>
      </c>
      <c r="F82" s="4">
        <v>115.009</v>
      </c>
      <c r="G82" s="3">
        <v>1.5</v>
      </c>
      <c r="H82" s="3">
        <v>2.8854660902927578</v>
      </c>
    </row>
    <row r="83" spans="1:8" x14ac:dyDescent="0.25">
      <c r="A83" s="2">
        <f t="shared" si="6"/>
        <v>2024</v>
      </c>
      <c r="B83" s="2">
        <v>10</v>
      </c>
      <c r="C83" s="4">
        <v>115.468</v>
      </c>
      <c r="D83" s="3">
        <v>1.5</v>
      </c>
      <c r="E83" s="3">
        <v>2.6571050834639123</v>
      </c>
      <c r="F83" s="4">
        <v>115.726</v>
      </c>
      <c r="G83" s="3">
        <v>1.8</v>
      </c>
      <c r="H83" s="3">
        <v>2.754582789176355</v>
      </c>
    </row>
    <row r="84" spans="1:8" x14ac:dyDescent="0.25">
      <c r="A84" s="2">
        <f t="shared" si="6"/>
        <v>2024</v>
      </c>
      <c r="B84" s="2">
        <v>11</v>
      </c>
      <c r="C84" s="4">
        <v>116.039</v>
      </c>
      <c r="D84" s="3">
        <v>2.2000000000000002</v>
      </c>
      <c r="E84" s="3">
        <v>2.515520162053007</v>
      </c>
      <c r="F84" s="4">
        <v>116.01</v>
      </c>
      <c r="G84" s="3">
        <v>2.4</v>
      </c>
      <c r="H84" s="3">
        <v>2.6237266054139354</v>
      </c>
    </row>
    <row r="85" spans="1:8" x14ac:dyDescent="0.25">
      <c r="A85" s="2">
        <f t="shared" si="6"/>
        <v>2024</v>
      </c>
      <c r="B85" s="2">
        <v>12</v>
      </c>
      <c r="C85" s="4">
        <v>116.628</v>
      </c>
      <c r="D85" s="3">
        <v>2.9</v>
      </c>
      <c r="E85" s="3">
        <v>2.3739717703802699</v>
      </c>
      <c r="F85" s="4">
        <v>116.53400000000001</v>
      </c>
      <c r="G85" s="3">
        <v>2.8</v>
      </c>
      <c r="H85" s="3">
        <v>2.4928917486134177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73" workbookViewId="0">
      <selection activeCell="A86" sqref="A86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-3.3350855781767521</v>
      </c>
      <c r="F2" s="4">
        <v>1953278</v>
      </c>
      <c r="G2" s="3">
        <v>-3.0431577719480685</v>
      </c>
      <c r="H2" s="3">
        <v>-1.1119163918666282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-2.5322737470591243</v>
      </c>
      <c r="F3" s="4">
        <v>1913555</v>
      </c>
      <c r="G3" s="3">
        <v>-2.8584728988767294</v>
      </c>
      <c r="H3" s="3">
        <v>-0.34506394051296962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-1.6934227212271713</v>
      </c>
      <c r="F4" s="4">
        <v>1825393</v>
      </c>
      <c r="G4" s="3">
        <v>-4.7967417767309728</v>
      </c>
      <c r="H4" s="3">
        <v>0.44628971958616814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-0.8193450699648972</v>
      </c>
      <c r="F5" s="4">
        <v>1769587</v>
      </c>
      <c r="G5" s="3">
        <v>-2.2741744244289874</v>
      </c>
      <c r="H5" s="3">
        <v>1.2618146711456872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8.8538627401114844E-2</v>
      </c>
      <c r="F6" s="4">
        <v>1716471</v>
      </c>
      <c r="G6" s="3">
        <v>-2.4464668428892722</v>
      </c>
      <c r="H6" s="3">
        <v>2.1008168974710233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1.0282309942231083</v>
      </c>
      <c r="F7" s="4">
        <v>1714146</v>
      </c>
      <c r="G7" s="3">
        <v>-2.880311028491489</v>
      </c>
      <c r="H7" s="3">
        <v>2.9623568270693084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1.9971321227981913</v>
      </c>
      <c r="F8" s="4">
        <v>1778421</v>
      </c>
      <c r="G8" s="3">
        <v>-3.9301524707280544</v>
      </c>
      <c r="H8" s="3">
        <v>3.8451791048545934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2.9921821110094413</v>
      </c>
      <c r="F9" s="4">
        <v>1836288</v>
      </c>
      <c r="G9" s="3">
        <v>-3.133631412697846</v>
      </c>
      <c r="H9" s="3">
        <v>4.7476226349176267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4.0098302370523742</v>
      </c>
      <c r="F10" s="4">
        <v>1711575</v>
      </c>
      <c r="G10" s="3">
        <v>-2.7842859942235454</v>
      </c>
      <c r="H10" s="3">
        <v>5.667486367767518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5.046014998868694</v>
      </c>
      <c r="F11" s="4">
        <v>1756973</v>
      </c>
      <c r="G11" s="3">
        <v>-2.8757403972924145</v>
      </c>
      <c r="H11" s="3">
        <v>6.6020219446045152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6.0959282691729682</v>
      </c>
      <c r="F12" s="4">
        <v>1844843</v>
      </c>
      <c r="G12" s="3">
        <v>-2.9568334197766055</v>
      </c>
      <c r="H12" s="3">
        <v>7.5478940779926171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7.1541275178690897</v>
      </c>
      <c r="F13" s="4">
        <v>1835488</v>
      </c>
      <c r="G13" s="3">
        <v>-3.1000275048846282</v>
      </c>
      <c r="H13" s="3">
        <v>8.5011093025554132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8.2144791532449659</v>
      </c>
      <c r="F14" s="4">
        <v>1930243</v>
      </c>
      <c r="G14" s="3">
        <v>-1.179299618385099</v>
      </c>
      <c r="H14" s="3">
        <v>9.4569446579513698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9.2703067723951751</v>
      </c>
      <c r="F15" s="4">
        <v>1898369</v>
      </c>
      <c r="G15" s="3">
        <v>-0.79360143816090689</v>
      </c>
      <c r="H15" s="3">
        <v>10.409871549338435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10.314448888714127</v>
      </c>
      <c r="F16" s="4">
        <v>1830772</v>
      </c>
      <c r="G16" s="3">
        <v>0.29467626971286798</v>
      </c>
      <c r="H16" s="3">
        <v>11.35362275379981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11.338954743532424</v>
      </c>
      <c r="F17" s="4">
        <v>1764110</v>
      </c>
      <c r="G17" s="3">
        <v>-0.30950724660613327</v>
      </c>
      <c r="H17" s="3">
        <v>12.281153029461231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12.335324952430769</v>
      </c>
      <c r="F18" s="4">
        <v>1745593</v>
      </c>
      <c r="G18" s="3">
        <v>1.6966205662664935</v>
      </c>
      <c r="H18" s="3">
        <v>13.184649152053705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13.294273088204337</v>
      </c>
      <c r="F19" s="4">
        <v>1748650</v>
      </c>
      <c r="G19" s="3">
        <v>2.0128973844701692</v>
      </c>
      <c r="H19" s="3">
        <v>14.055423545900176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14.205906438180008</v>
      </c>
      <c r="F20" s="4">
        <v>1884469</v>
      </c>
      <c r="G20" s="3">
        <v>5.9630424966866657</v>
      </c>
      <c r="H20" s="3">
        <v>14.883990855560691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15.059517042860104</v>
      </c>
      <c r="F21" s="4">
        <v>1927778</v>
      </c>
      <c r="G21" s="3">
        <v>4.9823339258329824</v>
      </c>
      <c r="H21" s="3">
        <v>15.660029439056308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15.843778775582773</v>
      </c>
      <c r="F22" s="4">
        <v>1795559</v>
      </c>
      <c r="G22" s="3">
        <v>4.906825584622343</v>
      </c>
      <c r="H22" s="3">
        <v>16.372598144105382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16.546718850575253</v>
      </c>
      <c r="F23" s="4">
        <v>1879345</v>
      </c>
      <c r="G23" s="3">
        <v>6.9649334395007756</v>
      </c>
      <c r="H23" s="3">
        <v>17.010014311793412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17.155940684373956</v>
      </c>
      <c r="F24" s="4">
        <v>1964132</v>
      </c>
      <c r="G24" s="3">
        <v>6.4660786852865026</v>
      </c>
      <c r="H24" s="3">
        <v>17.559799049000379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17.658558354219533</v>
      </c>
      <c r="F25" s="4">
        <v>1964182</v>
      </c>
      <c r="G25" s="3">
        <v>7.0114323820150259</v>
      </c>
      <c r="H25" s="3">
        <v>18.008775887545681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18.041112746809365</v>
      </c>
      <c r="F26" s="4">
        <v>2047497</v>
      </c>
      <c r="G26" s="3">
        <v>6.0745719580384439</v>
      </c>
      <c r="H26" s="3">
        <v>18.342997962001235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18.289427439350995</v>
      </c>
      <c r="F27" s="4">
        <v>2002295</v>
      </c>
      <c r="G27" s="3">
        <v>5.4744888901999467</v>
      </c>
      <c r="H27" s="3">
        <v>18.547754702528849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18.388459174375182</v>
      </c>
      <c r="F28" s="4">
        <v>2109487</v>
      </c>
      <c r="G28" s="3">
        <v>15.223905543672277</v>
      </c>
      <c r="H28" s="3">
        <v>18.607483565262278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18.322197890281796</v>
      </c>
      <c r="F29" s="4">
        <v>4647765</v>
      </c>
      <c r="G29" s="3">
        <v>163.46231244083418</v>
      </c>
      <c r="H29" s="3">
        <v>18.505714140653865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18.074732166763393</v>
      </c>
      <c r="F30" s="4">
        <v>4947921</v>
      </c>
      <c r="G30" s="3">
        <v>183.45215637322104</v>
      </c>
      <c r="H30" s="3">
        <v>18.225741048460012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17.641402900358937</v>
      </c>
      <c r="F31" s="4">
        <v>3981072</v>
      </c>
      <c r="G31" s="3">
        <v>127.66545620907559</v>
      </c>
      <c r="H31" s="3">
        <v>17.760925338874635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17.03025047747283</v>
      </c>
      <c r="F32" s="4">
        <v>3241832</v>
      </c>
      <c r="G32" s="3">
        <v>72.02893759462215</v>
      </c>
      <c r="H32" s="3">
        <v>17.116102118711417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16.256463221943445</v>
      </c>
      <c r="F33" s="4">
        <v>2942301</v>
      </c>
      <c r="G33" s="3">
        <v>52.626547247660248</v>
      </c>
      <c r="H33" s="3">
        <v>16.303738753872253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15.338611789608725</v>
      </c>
      <c r="F34" s="4">
        <v>2543056</v>
      </c>
      <c r="G34" s="3">
        <v>41.630322367574671</v>
      </c>
      <c r="H34" s="3">
        <v>15.340116001611531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14.297294851460274</v>
      </c>
      <c r="F35" s="4">
        <v>2553677</v>
      </c>
      <c r="G35" s="3">
        <v>35.881224575583516</v>
      </c>
      <c r="H35" s="3">
        <v>14.244037036440147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13.154292175892433</v>
      </c>
      <c r="F36" s="4">
        <v>2381723</v>
      </c>
      <c r="G36" s="3">
        <v>21.260841939340125</v>
      </c>
      <c r="H36" s="3">
        <v>13.036130741644421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11.93138103838506</v>
      </c>
      <c r="F37" s="4">
        <v>2299575</v>
      </c>
      <c r="G37" s="3">
        <v>17.075454311260362</v>
      </c>
      <c r="H37" s="3">
        <v>11.73852858297866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10.65049497830501</v>
      </c>
      <c r="F38" s="4">
        <v>2376847</v>
      </c>
      <c r="G38" s="3">
        <v>16.085493653958949</v>
      </c>
      <c r="H38" s="3">
        <v>10.373933186697013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9.3340355530273325</v>
      </c>
      <c r="F39" s="4">
        <v>2359191</v>
      </c>
      <c r="G39" s="3">
        <v>17.824346562319747</v>
      </c>
      <c r="H39" s="3">
        <v>8.9654177988958708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8.0045193268542416</v>
      </c>
      <c r="F40" s="4">
        <v>2228589</v>
      </c>
      <c r="G40" s="3">
        <v>5.646017254432012</v>
      </c>
      <c r="H40" s="3">
        <v>7.536452301815185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6.6846861534606656</v>
      </c>
      <c r="F41" s="4">
        <v>2168915</v>
      </c>
      <c r="G41" s="3">
        <v>-53.334236993479657</v>
      </c>
      <c r="H41" s="3">
        <v>6.1111217810812555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5.3965675558325685</v>
      </c>
      <c r="F42" s="4">
        <v>2070546</v>
      </c>
      <c r="G42" s="3">
        <v>-58.153212227923603</v>
      </c>
      <c r="H42" s="3">
        <v>4.7133800421087599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4.1577528877285879</v>
      </c>
      <c r="F43" s="4">
        <v>1957244</v>
      </c>
      <c r="G43" s="3">
        <v>-50.836257168923346</v>
      </c>
      <c r="H43" s="3">
        <v>3.3630527403974746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2.9811244499887453</v>
      </c>
      <c r="F44" s="4">
        <v>1977597</v>
      </c>
      <c r="G44" s="3">
        <v>-38.997548299850202</v>
      </c>
      <c r="H44" s="3">
        <v>2.0755997958728694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1.8758273114149469</v>
      </c>
      <c r="F45" s="4">
        <v>1977033</v>
      </c>
      <c r="G45" s="3">
        <v>-32.806568736509277</v>
      </c>
      <c r="H45" s="3">
        <v>0.86271728749448928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0.84845763201151803</v>
      </c>
      <c r="F46" s="4">
        <v>1834913</v>
      </c>
      <c r="G46" s="3">
        <v>-27.846142593792667</v>
      </c>
      <c r="H46" s="3">
        <v>-0.26675100772921251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-9.6347418255996395E-2</v>
      </c>
      <c r="F47" s="4">
        <v>1821886</v>
      </c>
      <c r="G47" s="3">
        <v>-28.656364920074072</v>
      </c>
      <c r="H47" s="3">
        <v>-1.3062994576525613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-0.95552576672735801</v>
      </c>
      <c r="F48" s="4">
        <v>1821130</v>
      </c>
      <c r="G48" s="3">
        <v>-23.537287921391361</v>
      </c>
      <c r="H48" s="3">
        <v>-2.2513376656566919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-1.7270241294652224</v>
      </c>
      <c r="F49" s="4">
        <v>1842238</v>
      </c>
      <c r="G49" s="3">
        <v>-19.887892327930157</v>
      </c>
      <c r="H49" s="3">
        <v>-3.0991745452242969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-2.4100523102551756</v>
      </c>
      <c r="F50" s="4">
        <v>1864824</v>
      </c>
      <c r="G50" s="3">
        <v>-21.542110198931606</v>
      </c>
      <c r="H50" s="3">
        <v>-3.8485972008280505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-3.0051289743101139</v>
      </c>
      <c r="F51" s="4">
        <v>1844256</v>
      </c>
      <c r="G51" s="3">
        <v>-21.826761800973305</v>
      </c>
      <c r="H51" s="3">
        <v>-4.4995586201199806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-3.513953119103352</v>
      </c>
      <c r="F52" s="4">
        <v>1758590</v>
      </c>
      <c r="G52" s="3">
        <v>-21.089532435096825</v>
      </c>
      <c r="H52" s="3">
        <v>-5.0532405069325392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-3.9392260126886391</v>
      </c>
      <c r="F53" s="4">
        <v>1698299</v>
      </c>
      <c r="G53" s="3">
        <v>-21.698222383080946</v>
      </c>
      <c r="H53" s="3">
        <v>-5.512027843096849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-4.2844839493316176</v>
      </c>
      <c r="F54" s="4">
        <v>1675407</v>
      </c>
      <c r="G54" s="3">
        <v>-19.083806879924424</v>
      </c>
      <c r="H54" s="3">
        <v>-5.8794192418279323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-4.5541952451277821</v>
      </c>
      <c r="F55" s="4">
        <v>1674838</v>
      </c>
      <c r="G55" s="3">
        <v>-14.428757988273311</v>
      </c>
      <c r="H55" s="3">
        <v>-6.160037357628311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-4.7535290718579848</v>
      </c>
      <c r="F56" s="4">
        <v>1758496</v>
      </c>
      <c r="G56" s="3">
        <v>-11.079153133828578</v>
      </c>
      <c r="H56" s="3">
        <v>-6.3594218163642644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-4.888140943182659</v>
      </c>
      <c r="F57" s="4">
        <v>1796339</v>
      </c>
      <c r="G57" s="3">
        <v>-9.1396552308433918</v>
      </c>
      <c r="H57" s="3">
        <v>-6.4836864606125326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-4.9639916767253753</v>
      </c>
      <c r="F58" s="4">
        <v>1698523</v>
      </c>
      <c r="G58" s="3">
        <v>-7.4330499593168735</v>
      </c>
      <c r="H58" s="3">
        <v>-6.5392728920691239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-4.9870906361696798</v>
      </c>
      <c r="F59" s="4">
        <v>1735379</v>
      </c>
      <c r="G59" s="3">
        <v>-4.7482114687746657</v>
      </c>
      <c r="H59" s="3">
        <v>-6.5328071547057576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-4.9634129349068639</v>
      </c>
      <c r="F60" s="4">
        <v>1799838</v>
      </c>
      <c r="G60" s="3">
        <v>-1.1691642002492952</v>
      </c>
      <c r="H60" s="3">
        <v>-6.4709773603460459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-4.8987062632318104</v>
      </c>
      <c r="F61" s="4">
        <v>1838199</v>
      </c>
      <c r="G61" s="3">
        <v>-0.21924420188922378</v>
      </c>
      <c r="H61" s="3">
        <v>-6.3603476905576333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-4.7982286612869931</v>
      </c>
      <c r="F62" s="4">
        <v>1901340</v>
      </c>
      <c r="G62" s="3">
        <v>1.9581472567920644</v>
      </c>
      <c r="H62" s="3">
        <v>-6.2071141454387115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-4.6668798857012206</v>
      </c>
      <c r="F63" s="4">
        <v>1863952</v>
      </c>
      <c r="G63" s="3">
        <v>1.0679645342078325</v>
      </c>
      <c r="H63" s="3">
        <v>-6.0170462595674259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-4.5091087977266966</v>
      </c>
      <c r="F64" s="4">
        <v>1787538</v>
      </c>
      <c r="G64" s="3">
        <v>1.6460914710080266</v>
      </c>
      <c r="H64" s="3">
        <v>-5.7953465354800997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-4.3290054214512388</v>
      </c>
      <c r="F65" s="4">
        <v>1698070</v>
      </c>
      <c r="G65" s="3">
        <v>-1.348408024735015E-2</v>
      </c>
      <c r="H65" s="3">
        <v>-5.5467254610746011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-4.1304177469048406</v>
      </c>
      <c r="F66" s="4">
        <v>1668948</v>
      </c>
      <c r="G66" s="3">
        <v>-0.38551826511409315</v>
      </c>
      <c r="H66" s="3">
        <v>-5.2753767577205686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-3.9169661972499901</v>
      </c>
      <c r="F67" s="4">
        <v>1694048</v>
      </c>
      <c r="G67" s="3">
        <v>1.1469766031102724</v>
      </c>
      <c r="H67" s="3">
        <v>-4.9851098939139717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-3.6920405210658349</v>
      </c>
      <c r="F68" s="4">
        <v>1779849</v>
      </c>
      <c r="G68" s="3">
        <v>1.214276290648364</v>
      </c>
      <c r="H68" s="3">
        <v>-4.6793947646443481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-3.4586726118738955</v>
      </c>
      <c r="F69" s="4">
        <v>1816798</v>
      </c>
      <c r="G69" s="3">
        <v>1.1389275632271989</v>
      </c>
      <c r="H69" s="3">
        <v>-4.3612754255611659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-3.2195740165171429</v>
      </c>
      <c r="F70" s="4">
        <v>1687270</v>
      </c>
      <c r="G70" s="3">
        <v>-0.66251678664345226</v>
      </c>
      <c r="H70" s="3">
        <v>-4.0333866496017174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-2.9771238313427415</v>
      </c>
      <c r="F71" s="4">
        <v>1736502</v>
      </c>
      <c r="G71" s="3">
        <v>6.4712088829010916E-2</v>
      </c>
      <c r="H71" s="3">
        <v>-3.6979812511624095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-2.7334299699424611</v>
      </c>
      <c r="F72" s="4">
        <v>1824163</v>
      </c>
      <c r="G72" s="3">
        <v>1.3515105248361303</v>
      </c>
      <c r="H72" s="3">
        <v>-3.3570779564547188</v>
      </c>
    </row>
    <row r="73" spans="1:8" x14ac:dyDescent="0.25">
      <c r="A73" s="2">
        <f t="shared" si="5"/>
        <v>2023</v>
      </c>
      <c r="B73" s="2">
        <v>12</v>
      </c>
      <c r="C73" s="4">
        <v>19888</v>
      </c>
      <c r="D73" s="3">
        <v>1.3504560974366919</v>
      </c>
      <c r="E73" s="3">
        <v>-2.4903246383373374</v>
      </c>
      <c r="F73" s="4">
        <v>1835927</v>
      </c>
      <c r="G73" s="3">
        <v>-0.1235992403433972</v>
      </c>
      <c r="H73" s="3">
        <v>-3.0124341935415115</v>
      </c>
    </row>
    <row r="74" spans="1:8" x14ac:dyDescent="0.25">
      <c r="A74" s="2">
        <v>2024</v>
      </c>
      <c r="B74" s="2">
        <v>1</v>
      </c>
      <c r="C74" s="4">
        <v>20890</v>
      </c>
      <c r="D74" s="3">
        <v>1.1965315118926512</v>
      </c>
      <c r="E74" s="3">
        <v>-2.2492803230339597</v>
      </c>
      <c r="F74" s="4">
        <v>1922316</v>
      </c>
      <c r="G74" s="3">
        <v>1.1032219382119957</v>
      </c>
      <c r="H74" s="3">
        <v>-2.6654804051744536</v>
      </c>
    </row>
    <row r="75" spans="1:8" x14ac:dyDescent="0.25">
      <c r="A75" s="2">
        <f>A74</f>
        <v>2024</v>
      </c>
      <c r="B75" s="2">
        <v>2</v>
      </c>
      <c r="C75" s="4">
        <v>20765</v>
      </c>
      <c r="D75" s="3">
        <v>3.3856111526014532</v>
      </c>
      <c r="E75" s="3">
        <v>-2.0115027896544886</v>
      </c>
      <c r="F75" s="4">
        <v>1893595</v>
      </c>
      <c r="G75" s="3">
        <v>1.5903306522914828</v>
      </c>
      <c r="H75" s="3">
        <v>-2.3174464205667946</v>
      </c>
    </row>
    <row r="76" spans="1:8" x14ac:dyDescent="0.25">
      <c r="A76" s="2">
        <f t="shared" ref="A76:A85" si="6">A75</f>
        <v>2024</v>
      </c>
      <c r="B76" s="2">
        <v>3</v>
      </c>
      <c r="C76" s="4">
        <v>18937</v>
      </c>
      <c r="D76" s="3">
        <v>1.495337120806095</v>
      </c>
      <c r="E76" s="3">
        <v>-1.7779585113325478</v>
      </c>
      <c r="F76" s="4">
        <v>1794934</v>
      </c>
      <c r="G76" s="3">
        <v>0.41375344188487873</v>
      </c>
      <c r="H76" s="3">
        <v>-1.9693003534912716</v>
      </c>
    </row>
    <row r="77" spans="1:8" x14ac:dyDescent="0.25">
      <c r="A77" s="2">
        <f t="shared" si="6"/>
        <v>2024</v>
      </c>
      <c r="B77" s="2">
        <v>4</v>
      </c>
      <c r="C77" s="4">
        <v>18615</v>
      </c>
      <c r="D77" s="3">
        <v>5.276552426196135</v>
      </c>
      <c r="E77" s="3">
        <v>-1.5492391616224377</v>
      </c>
      <c r="F77" s="4">
        <v>1735535</v>
      </c>
      <c r="G77" s="3">
        <v>2.2063283610216367</v>
      </c>
      <c r="H77" s="3">
        <v>-1.6217389443127841</v>
      </c>
    </row>
    <row r="78" spans="1:8" x14ac:dyDescent="0.25">
      <c r="A78" s="2">
        <f t="shared" si="6"/>
        <v>2024</v>
      </c>
      <c r="B78" s="2">
        <v>5</v>
      </c>
      <c r="C78" s="4">
        <v>17645</v>
      </c>
      <c r="D78" s="3">
        <v>3.4958062056425598</v>
      </c>
      <c r="E78" s="3">
        <v>-1.3257091018817821</v>
      </c>
      <c r="F78" s="4">
        <v>1694609</v>
      </c>
      <c r="G78" s="3">
        <v>1.5375553941764597</v>
      </c>
      <c r="H78" s="3">
        <v>-1.2752934435493302</v>
      </c>
    </row>
    <row r="79" spans="1:8" x14ac:dyDescent="0.25">
      <c r="A79" s="2">
        <f t="shared" si="6"/>
        <v>2024</v>
      </c>
      <c r="B79" s="2">
        <v>6</v>
      </c>
      <c r="C79" s="4">
        <v>16820</v>
      </c>
      <c r="D79" s="3">
        <v>1.17293233082707</v>
      </c>
      <c r="E79" s="3">
        <v>-1.1072586801634958</v>
      </c>
      <c r="F79" s="4">
        <v>1699873</v>
      </c>
      <c r="G79" s="3">
        <v>0.34385094164981478</v>
      </c>
      <c r="H79" s="3">
        <v>-0.93022926371159342</v>
      </c>
    </row>
    <row r="80" spans="1:8" x14ac:dyDescent="0.25">
      <c r="A80" s="2">
        <f t="shared" si="6"/>
        <v>2024</v>
      </c>
      <c r="B80" s="2">
        <v>7</v>
      </c>
      <c r="C80" s="4">
        <v>17514</v>
      </c>
      <c r="D80" s="3">
        <v>2.4510090669786377</v>
      </c>
      <c r="E80" s="3">
        <v>-0.89344341706858199</v>
      </c>
      <c r="F80" s="4">
        <v>1804488</v>
      </c>
      <c r="G80" s="3">
        <v>1.3843309179598862</v>
      </c>
      <c r="H80" s="3">
        <v>-0.58661648058541538</v>
      </c>
    </row>
    <row r="81" spans="1:8" x14ac:dyDescent="0.25">
      <c r="A81" s="2">
        <f t="shared" si="6"/>
        <v>2024</v>
      </c>
      <c r="B81" s="2">
        <v>8</v>
      </c>
      <c r="C81" s="4">
        <v>17774</v>
      </c>
      <c r="D81" s="3">
        <v>1.7692527912968714</v>
      </c>
      <c r="E81" s="3">
        <v>-0.6836604866000584</v>
      </c>
      <c r="F81" s="4">
        <v>1845877</v>
      </c>
      <c r="G81" s="3">
        <v>1.6005631886428784</v>
      </c>
      <c r="H81" s="3">
        <v>-0.24443669216459843</v>
      </c>
    </row>
    <row r="82" spans="1:8" x14ac:dyDescent="0.25">
      <c r="A82" s="2">
        <f t="shared" si="6"/>
        <v>2024</v>
      </c>
      <c r="B82" s="2">
        <v>9</v>
      </c>
      <c r="C82" s="4">
        <v>16739</v>
      </c>
      <c r="D82" s="3">
        <v>-1.7606667057925907</v>
      </c>
      <c r="E82" s="3">
        <v>-0.47707480911621747</v>
      </c>
      <c r="F82" s="4">
        <v>1703095</v>
      </c>
      <c r="G82" s="3">
        <v>0.9379056108388184</v>
      </c>
      <c r="H82" s="3">
        <v>9.6465374904176185E-2</v>
      </c>
    </row>
    <row r="83" spans="1:8" x14ac:dyDescent="0.25">
      <c r="A83" s="2">
        <f t="shared" si="6"/>
        <v>2024</v>
      </c>
      <c r="B83" s="2">
        <v>10</v>
      </c>
      <c r="C83" s="4">
        <v>17817</v>
      </c>
      <c r="D83" s="3">
        <v>-2.125906394199073</v>
      </c>
      <c r="E83" s="3">
        <v>-0.27268096377549783</v>
      </c>
      <c r="F83" s="4">
        <v>1757250</v>
      </c>
      <c r="G83" s="3">
        <v>1.1948157848364227</v>
      </c>
      <c r="H83" s="3">
        <v>0.43637311896595005</v>
      </c>
    </row>
    <row r="84" spans="1:8" x14ac:dyDescent="0.25">
      <c r="A84" s="2">
        <f t="shared" si="6"/>
        <v>2024</v>
      </c>
      <c r="B84" s="2">
        <v>11</v>
      </c>
      <c r="C84" s="4">
        <v>18778</v>
      </c>
      <c r="D84" s="3">
        <v>-4.3841336116910217</v>
      </c>
      <c r="E84" s="3">
        <v>-6.9562668062496127E-2</v>
      </c>
      <c r="F84" s="4">
        <v>1802453</v>
      </c>
      <c r="G84" s="3">
        <v>-1.1901348728156402</v>
      </c>
      <c r="H84" s="3">
        <v>0.77562837171548238</v>
      </c>
    </row>
    <row r="85" spans="1:8" x14ac:dyDescent="0.25">
      <c r="A85" s="2">
        <f t="shared" si="6"/>
        <v>2024</v>
      </c>
      <c r="B85" s="2">
        <v>12</v>
      </c>
      <c r="C85" s="4">
        <v>18517</v>
      </c>
      <c r="D85" s="3">
        <v>-6.8936041834271933</v>
      </c>
      <c r="E85" s="3">
        <v>0.13306766432774481</v>
      </c>
      <c r="F85" s="4">
        <v>1788185</v>
      </c>
      <c r="G85" s="3">
        <v>-2.6004301913964967</v>
      </c>
      <c r="H85" s="3">
        <v>1.1146256344771068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activeCell="A85" sqref="A85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-5.8176354112748421E-2</v>
      </c>
      <c r="F2" s="4">
        <v>1596963</v>
      </c>
      <c r="G2" s="3">
        <v>-0.75488934877043778</v>
      </c>
      <c r="H2" s="3">
        <v>2.5332249225163319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1.090896897933477</v>
      </c>
      <c r="F3" s="4">
        <v>1547593</v>
      </c>
      <c r="G3" s="3">
        <v>-1.1860788969772718</v>
      </c>
      <c r="H3" s="3">
        <v>3.6712792419410367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2.2847575171650516</v>
      </c>
      <c r="F4" s="4">
        <v>1469617</v>
      </c>
      <c r="G4" s="3">
        <v>-1.9990077314259724</v>
      </c>
      <c r="H4" s="3">
        <v>4.854639680984481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3.5229621848018535</v>
      </c>
      <c r="F5" s="4">
        <v>1399495</v>
      </c>
      <c r="G5" s="3">
        <v>0.76718700498257242</v>
      </c>
      <c r="H5" s="3">
        <v>6.0827557345741159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4.804606140569514</v>
      </c>
      <c r="F6" s="4">
        <v>1343722</v>
      </c>
      <c r="G6" s="3">
        <v>-0.88287080167973597</v>
      </c>
      <c r="H6" s="3">
        <v>7.3546009499004192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6.128286916696049</v>
      </c>
      <c r="F7" s="4">
        <v>1318885</v>
      </c>
      <c r="G7" s="3">
        <v>-0.47472939443515827</v>
      </c>
      <c r="H7" s="3">
        <v>8.6687797374365374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7.4918061452105453</v>
      </c>
      <c r="F8" s="4">
        <v>1400991</v>
      </c>
      <c r="G8" s="3">
        <v>-1.0143795024262547</v>
      </c>
      <c r="H8" s="3">
        <v>10.023324461006201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8.8922426722697772</v>
      </c>
      <c r="F9" s="4">
        <v>1503242</v>
      </c>
      <c r="G9" s="3">
        <v>-0.42136906193217527</v>
      </c>
      <c r="H9" s="3">
        <v>11.415632518521203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10.325859603352988</v>
      </c>
      <c r="F10" s="4">
        <v>1425853</v>
      </c>
      <c r="G10" s="3">
        <v>0.79841137768024151</v>
      </c>
      <c r="H10" s="3">
        <v>12.842334800673655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11.788158165079761</v>
      </c>
      <c r="F11" s="4">
        <v>1431092</v>
      </c>
      <c r="G11" s="3">
        <v>0.80320408202076976</v>
      </c>
      <c r="H11" s="3">
        <v>14.29924018415702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13.273634838380548</v>
      </c>
      <c r="F12" s="4">
        <v>1507439</v>
      </c>
      <c r="G12" s="3">
        <v>2.051262609679938</v>
      </c>
      <c r="H12" s="3">
        <v>15.781321162093722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14.775884289472049</v>
      </c>
      <c r="F13" s="4">
        <v>1524414</v>
      </c>
      <c r="G13" s="3">
        <v>2.0649824715514242</v>
      </c>
      <c r="H13" s="3">
        <v>17.282613002876872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16.287705286914992</v>
      </c>
      <c r="F14" s="4">
        <v>1660178</v>
      </c>
      <c r="G14" s="3">
        <v>3.9584511350607476</v>
      </c>
      <c r="H14" s="3">
        <v>18.796197498611217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17.800938021717382</v>
      </c>
      <c r="F15" s="4">
        <v>1599468</v>
      </c>
      <c r="G15" s="3">
        <v>3.3519794933164038</v>
      </c>
      <c r="H15" s="3">
        <v>20.314099661503501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19.30651094059019</v>
      </c>
      <c r="F16" s="4">
        <v>1522193</v>
      </c>
      <c r="G16" s="3">
        <v>3.5775307444048332</v>
      </c>
      <c r="H16" s="3">
        <v>21.827314104707433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20.794007993166687</v>
      </c>
      <c r="F17" s="4">
        <v>1468853</v>
      </c>
      <c r="G17" s="3">
        <v>4.9559305320847846</v>
      </c>
      <c r="H17" s="3">
        <v>23.325657516365045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22.251823428476641</v>
      </c>
      <c r="F18" s="4">
        <v>1457504</v>
      </c>
      <c r="G18" s="3">
        <v>8.467674117116486</v>
      </c>
      <c r="H18" s="3">
        <v>24.797679238551684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23.667058880046053</v>
      </c>
      <c r="F19" s="4">
        <v>1429088</v>
      </c>
      <c r="G19" s="3">
        <v>8.3557702149922086</v>
      </c>
      <c r="H19" s="3">
        <v>26.230652937857673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25.025957202454471</v>
      </c>
      <c r="F20" s="4">
        <v>1567230</v>
      </c>
      <c r="G20" s="3">
        <v>11.865814983822176</v>
      </c>
      <c r="H20" s="3">
        <v>27.610718252739908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26.313693622347426</v>
      </c>
      <c r="F21" s="4">
        <v>1661110</v>
      </c>
      <c r="G21" s="3">
        <v>10.501835366494561</v>
      </c>
      <c r="H21" s="3">
        <v>28.922773510355082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27.514361830348335</v>
      </c>
      <c r="F22" s="4">
        <v>1590970</v>
      </c>
      <c r="G22" s="3">
        <v>11.580226012078377</v>
      </c>
      <c r="H22" s="3">
        <v>30.150623641799545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28.610855609538643</v>
      </c>
      <c r="F23" s="4">
        <v>1639199</v>
      </c>
      <c r="G23" s="3">
        <v>14.541832390929454</v>
      </c>
      <c r="H23" s="3">
        <v>31.276794346354098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29.585267576906958</v>
      </c>
      <c r="F24" s="4">
        <v>1701239</v>
      </c>
      <c r="G24" s="3">
        <v>12.856241612430086</v>
      </c>
      <c r="H24" s="3">
        <v>32.282521712353045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30.418847660239038</v>
      </c>
      <c r="F25" s="4">
        <v>1725934</v>
      </c>
      <c r="G25" s="3">
        <v>13.219505987218705</v>
      </c>
      <c r="H25" s="3">
        <v>33.147879677994887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31.091887511152603</v>
      </c>
      <c r="F26" s="4">
        <v>1867077</v>
      </c>
      <c r="G26" s="3">
        <v>12.462458844774481</v>
      </c>
      <c r="H26" s="3">
        <v>33.851593134248965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31.583486107603207</v>
      </c>
      <c r="F27" s="4">
        <v>1810993</v>
      </c>
      <c r="G27" s="3">
        <v>13.224709715980554</v>
      </c>
      <c r="H27" s="3">
        <v>34.371003057244991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31.871478456751099</v>
      </c>
      <c r="F28" s="4">
        <v>1789266</v>
      </c>
      <c r="G28" s="3">
        <v>17.545278423958056</v>
      </c>
      <c r="H28" s="3">
        <v>34.681965066564793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31.932393372203091</v>
      </c>
      <c r="F29" s="4">
        <v>4938729</v>
      </c>
      <c r="G29" s="3">
        <v>236.23031031696163</v>
      </c>
      <c r="H29" s="3">
        <v>34.758866289197059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31.741797109524036</v>
      </c>
      <c r="F30" s="4">
        <v>5526120</v>
      </c>
      <c r="G30" s="3">
        <v>279.14955979537621</v>
      </c>
      <c r="H30" s="3">
        <v>34.574903804446976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31.290474473278042</v>
      </c>
      <c r="F31" s="4">
        <v>4188778</v>
      </c>
      <c r="G31" s="3">
        <v>193.10847197653328</v>
      </c>
      <c r="H31" s="3">
        <v>34.117265764121655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30.587398247367819</v>
      </c>
      <c r="F32" s="4">
        <v>3237910</v>
      </c>
      <c r="G32" s="3">
        <v>106.60081800373908</v>
      </c>
      <c r="H32" s="3">
        <v>33.390124671138686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29.650918953461538</v>
      </c>
      <c r="F33" s="4">
        <v>2876216</v>
      </c>
      <c r="G33" s="3">
        <v>73.150242909861475</v>
      </c>
      <c r="H33" s="3">
        <v>32.408694084402647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28.5041010429123</v>
      </c>
      <c r="F34" s="4">
        <v>2605807</v>
      </c>
      <c r="G34" s="3">
        <v>63.787312142906536</v>
      </c>
      <c r="H34" s="3">
        <v>31.193271638743987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27.172183282381596</v>
      </c>
      <c r="F35" s="4">
        <v>2653118</v>
      </c>
      <c r="G35" s="3">
        <v>61.854539930783268</v>
      </c>
      <c r="H35" s="3">
        <v>29.766984243217134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25.681563238459209</v>
      </c>
      <c r="F36" s="4">
        <v>2430642</v>
      </c>
      <c r="G36" s="3">
        <v>42.874810652706643</v>
      </c>
      <c r="H36" s="3">
        <v>28.155222281911534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24.058877691257649</v>
      </c>
      <c r="F37" s="4">
        <v>2472049</v>
      </c>
      <c r="G37" s="3">
        <v>43.22963682272902</v>
      </c>
      <c r="H37" s="3">
        <v>26.385604441394939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22.331031238512072</v>
      </c>
      <c r="F38" s="4">
        <v>2629476</v>
      </c>
      <c r="G38" s="3">
        <v>40.833827421150829</v>
      </c>
      <c r="H38" s="3">
        <v>24.486771601871958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20.526077735120712</v>
      </c>
      <c r="F39" s="4">
        <v>2734971</v>
      </c>
      <c r="G39" s="3">
        <v>51.020517473010663</v>
      </c>
      <c r="H39" s="3">
        <v>22.488534368018126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18.672830506774346</v>
      </c>
      <c r="F40" s="4">
        <v>2579302</v>
      </c>
      <c r="G40" s="3">
        <v>44.154195072169266</v>
      </c>
      <c r="H40" s="3">
        <v>20.421838556718654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16.801272696343656</v>
      </c>
      <c r="F41" s="4">
        <v>2499809</v>
      </c>
      <c r="G41" s="3">
        <v>-49.383555971587022</v>
      </c>
      <c r="H41" s="3">
        <v>18.319611372574379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14.942401407876851</v>
      </c>
      <c r="F42" s="4">
        <v>2332810</v>
      </c>
      <c r="G42" s="3">
        <v>-57.785752028548053</v>
      </c>
      <c r="H42" s="3">
        <v>16.216428100499705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13.122167882673143</v>
      </c>
      <c r="F43" s="4">
        <v>2064910</v>
      </c>
      <c r="G43" s="3">
        <v>-50.703761335644913</v>
      </c>
      <c r="H43" s="3">
        <v>14.142162416565698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11.36111750328541</v>
      </c>
      <c r="F44" s="4">
        <v>2027283</v>
      </c>
      <c r="G44" s="3">
        <v>-37.389149173386535</v>
      </c>
      <c r="H44" s="3">
        <v>12.121548956556683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9.6756745476281125</v>
      </c>
      <c r="F45" s="4">
        <v>2021980</v>
      </c>
      <c r="G45" s="3">
        <v>-29.699994715278688</v>
      </c>
      <c r="H45" s="3">
        <v>10.174819167107525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8.0791478937625545</v>
      </c>
      <c r="F46" s="4">
        <v>1920619</v>
      </c>
      <c r="G46" s="3">
        <v>-26.294656511399349</v>
      </c>
      <c r="H46" s="3">
        <v>8.3187662519273982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6.5825524399547248</v>
      </c>
      <c r="F47" s="4">
        <v>1864466</v>
      </c>
      <c r="G47" s="3">
        <v>-29.725477720930616</v>
      </c>
      <c r="H47" s="3">
        <v>6.5674143304280861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5.1949282914014185</v>
      </c>
      <c r="F48" s="4">
        <v>1849947</v>
      </c>
      <c r="G48" s="3">
        <v>-23.890601742255747</v>
      </c>
      <c r="H48" s="3">
        <v>4.932383812107255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3.923721159436159</v>
      </c>
      <c r="F49" s="4">
        <v>1834016</v>
      </c>
      <c r="G49" s="3">
        <v>-25.809884836425169</v>
      </c>
      <c r="H49" s="3">
        <v>3.422774766736782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2.7747190653117628</v>
      </c>
      <c r="F50" s="4">
        <v>1906578</v>
      </c>
      <c r="G50" s="3">
        <v>-27.49209348174313</v>
      </c>
      <c r="H50" s="3">
        <v>2.0456856678694915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1.7515813561308862</v>
      </c>
      <c r="F51" s="4">
        <v>1881880</v>
      </c>
      <c r="G51" s="3">
        <v>-31.191957794068013</v>
      </c>
      <c r="H51" s="3">
        <v>0.80618494325243184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0.85593294753917548</v>
      </c>
      <c r="F52" s="4">
        <v>1848058</v>
      </c>
      <c r="G52" s="3">
        <v>-28.350460706035975</v>
      </c>
      <c r="H52" s="3">
        <v>-0.29271021403051573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8.7335914584106319E-2</v>
      </c>
      <c r="F53" s="4">
        <v>1638535</v>
      </c>
      <c r="G53" s="3">
        <v>-34.453592254448239</v>
      </c>
      <c r="H53" s="3">
        <v>-1.2502047041411175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-0.55649175946773044</v>
      </c>
      <c r="F54" s="4">
        <v>1591775</v>
      </c>
      <c r="G54" s="3">
        <v>-31.765767464988581</v>
      </c>
      <c r="H54" s="3">
        <v>-2.0674518821364178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-1.0797059918885368</v>
      </c>
      <c r="F55" s="4">
        <v>1544632</v>
      </c>
      <c r="G55" s="3">
        <v>-25.196158670353675</v>
      </c>
      <c r="H55" s="3">
        <v>-2.7479108938755661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-1.4882726403481441</v>
      </c>
      <c r="F56" s="4">
        <v>1643444</v>
      </c>
      <c r="G56" s="3">
        <v>-18.933666389941617</v>
      </c>
      <c r="H56" s="3">
        <v>-3.2971032682442978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-1.7898773944392179</v>
      </c>
      <c r="F57" s="4">
        <v>1763367</v>
      </c>
      <c r="G57" s="3">
        <v>-12.790086944480162</v>
      </c>
      <c r="H57" s="3">
        <v>-3.7221094402239374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-1.993087631887041</v>
      </c>
      <c r="F58" s="4">
        <v>1702177</v>
      </c>
      <c r="G58" s="3">
        <v>-11.37352072430815</v>
      </c>
      <c r="H58" s="3">
        <v>-4.0310957172348161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-2.1068697207718436</v>
      </c>
      <c r="F59" s="4">
        <v>1697784</v>
      </c>
      <c r="G59" s="3">
        <v>-8.9399323988745287</v>
      </c>
      <c r="H59" s="3">
        <v>-4.2328581273572832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-2.1404751706379113</v>
      </c>
      <c r="F60" s="4">
        <v>1743387</v>
      </c>
      <c r="G60" s="3">
        <v>-5.7601650209438411</v>
      </c>
      <c r="H60" s="3">
        <v>-4.3367025892971798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-2.1031672667763432</v>
      </c>
      <c r="F61" s="4">
        <v>1824346.63</v>
      </c>
      <c r="G61" s="3">
        <v>-0.52722386282344491</v>
      </c>
      <c r="H61" s="3">
        <v>-4.3522619019180908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-2.0039391582705446</v>
      </c>
      <c r="F62" s="4">
        <v>1992502</v>
      </c>
      <c r="G62" s="3">
        <v>4.5067130744191886</v>
      </c>
      <c r="H62" s="3">
        <v>-4.2892677156413548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-1.8513667331932981</v>
      </c>
      <c r="F63" s="4">
        <v>1952665</v>
      </c>
      <c r="G63" s="3">
        <v>3.761398176291797</v>
      </c>
      <c r="H63" s="3">
        <v>-4.1571860532467069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-1.6533934999973228</v>
      </c>
      <c r="F64" s="4">
        <v>1904865</v>
      </c>
      <c r="G64" s="3">
        <v>3.0738753870279023</v>
      </c>
      <c r="H64" s="3">
        <v>-3.9648721055145719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-1.4171354835756369</v>
      </c>
      <c r="F65" s="4">
        <v>1721169</v>
      </c>
      <c r="G65" s="3">
        <v>5.0431635576902556</v>
      </c>
      <c r="H65" s="3">
        <v>-3.7206311615427676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-1.1492547296111411</v>
      </c>
      <c r="F66" s="4">
        <v>1734315.91</v>
      </c>
      <c r="G66" s="3">
        <v>8.9548403511802821</v>
      </c>
      <c r="H66" s="3">
        <v>-3.4322797085199075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-0.85598038999130832</v>
      </c>
      <c r="F67" s="4">
        <v>1692655.81</v>
      </c>
      <c r="G67" s="3">
        <v>9.5831117055712909</v>
      </c>
      <c r="H67" s="3">
        <v>-3.1070256367791016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-0.54291645788377962</v>
      </c>
      <c r="F68" s="4">
        <v>1780661.47</v>
      </c>
      <c r="G68" s="3">
        <v>8.3493851935326102</v>
      </c>
      <c r="H68" s="3">
        <v>-2.7512166199826478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-0.21484147622873753</v>
      </c>
      <c r="F69" s="4">
        <v>1890480.7300000002</v>
      </c>
      <c r="G69" s="3">
        <v>7.208580516704699</v>
      </c>
      <c r="H69" s="3">
        <v>-2.3703190722551812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0.12418231223079219</v>
      </c>
      <c r="F70" s="4">
        <v>1811456.7300000002</v>
      </c>
      <c r="G70" s="3">
        <v>6.4199980378068844</v>
      </c>
      <c r="H70" s="3">
        <v>-1.969028532595398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0.47081919030129843</v>
      </c>
      <c r="F71" s="4">
        <v>1822538.57</v>
      </c>
      <c r="G71" s="3">
        <v>7.3480825593832844</v>
      </c>
      <c r="H71" s="3">
        <v>-1.5513753386416496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0.82241336550789323</v>
      </c>
      <c r="F72" s="4">
        <v>1904045.7900000003</v>
      </c>
      <c r="G72" s="3">
        <v>9.2153256850028278</v>
      </c>
      <c r="H72" s="3">
        <v>-1.1208072567426766</v>
      </c>
    </row>
    <row r="73" spans="1:8" x14ac:dyDescent="0.25">
      <c r="A73" s="2">
        <f t="shared" si="5"/>
        <v>2023</v>
      </c>
      <c r="B73" s="2">
        <v>12</v>
      </c>
      <c r="C73" s="4">
        <v>21538</v>
      </c>
      <c r="D73" s="3">
        <v>8.2879117044762687</v>
      </c>
      <c r="E73" s="3">
        <v>1.176826285819915</v>
      </c>
      <c r="F73" s="4">
        <v>1923257</v>
      </c>
      <c r="G73" s="3">
        <v>5.4216873248479125</v>
      </c>
      <c r="H73" s="3">
        <v>-0.6801540353376343</v>
      </c>
    </row>
    <row r="74" spans="1:8" x14ac:dyDescent="0.25">
      <c r="A74" s="2">
        <v>2024</v>
      </c>
      <c r="B74" s="2">
        <v>1</v>
      </c>
      <c r="C74" s="4">
        <v>23015</v>
      </c>
      <c r="D74" s="3">
        <v>3.3313877789251656</v>
      </c>
      <c r="E74" s="3">
        <v>1.5325396375394507</v>
      </c>
      <c r="F74" s="4">
        <v>2080842</v>
      </c>
      <c r="G74" s="3">
        <v>4.4336216475566959</v>
      </c>
      <c r="H74" s="3">
        <v>-0.231527635855835</v>
      </c>
    </row>
    <row r="75" spans="1:8" x14ac:dyDescent="0.25">
      <c r="A75" s="2">
        <f>A74</f>
        <v>2024</v>
      </c>
      <c r="B75" s="2">
        <v>2</v>
      </c>
      <c r="C75" s="4">
        <v>23682</v>
      </c>
      <c r="D75" s="3">
        <v>4.9687513851336407</v>
      </c>
      <c r="E75" s="3">
        <v>1.8885289323448826</v>
      </c>
      <c r="F75" s="4">
        <v>2027106</v>
      </c>
      <c r="G75" s="3">
        <v>3.8122770674949402</v>
      </c>
      <c r="H75" s="3">
        <v>0.22338371925675546</v>
      </c>
    </row>
    <row r="76" spans="1:8" x14ac:dyDescent="0.25">
      <c r="A76" s="2">
        <f t="shared" ref="A76:A84" si="6">A75</f>
        <v>2024</v>
      </c>
      <c r="B76" s="2">
        <v>3</v>
      </c>
      <c r="C76" s="4">
        <v>21831</v>
      </c>
      <c r="D76" s="3">
        <v>4.1555343511450404</v>
      </c>
      <c r="E76" s="3">
        <v>2.2438946019244113</v>
      </c>
      <c r="F76" s="4">
        <v>1943321</v>
      </c>
      <c r="G76" s="3">
        <v>2.0188307307867026</v>
      </c>
      <c r="H76" s="3">
        <v>0.68321577625440821</v>
      </c>
    </row>
    <row r="77" spans="1:8" x14ac:dyDescent="0.25">
      <c r="A77" s="2">
        <f t="shared" si="6"/>
        <v>2024</v>
      </c>
      <c r="B77" s="2">
        <v>4</v>
      </c>
      <c r="C77" s="4">
        <v>20588</v>
      </c>
      <c r="D77" s="3">
        <v>9.134009863831638</v>
      </c>
      <c r="E77" s="3">
        <v>2.5979509823032365</v>
      </c>
      <c r="F77" s="4">
        <v>1839736.81</v>
      </c>
      <c r="G77" s="3">
        <v>6.888795347813037</v>
      </c>
      <c r="H77" s="3">
        <v>1.1468535100961332</v>
      </c>
    </row>
    <row r="78" spans="1:8" x14ac:dyDescent="0.25">
      <c r="A78" s="2">
        <f t="shared" si="6"/>
        <v>2024</v>
      </c>
      <c r="B78" s="2">
        <v>5</v>
      </c>
      <c r="C78" s="4">
        <v>19491</v>
      </c>
      <c r="D78" s="3">
        <v>5.9433392562169951</v>
      </c>
      <c r="E78" s="3">
        <v>2.9501451622669204</v>
      </c>
      <c r="F78" s="4">
        <v>1738731.17</v>
      </c>
      <c r="G78" s="3">
        <v>0.25458222314296286</v>
      </c>
      <c r="H78" s="3">
        <v>1.6132746467794497</v>
      </c>
    </row>
    <row r="79" spans="1:8" x14ac:dyDescent="0.25">
      <c r="A79" s="2">
        <f t="shared" si="6"/>
        <v>2024</v>
      </c>
      <c r="B79" s="2">
        <v>6</v>
      </c>
      <c r="C79" s="4">
        <v>18647</v>
      </c>
      <c r="D79" s="3">
        <v>6.5031641954718777</v>
      </c>
      <c r="E79" s="3">
        <v>3.3003781235789091</v>
      </c>
      <c r="F79" s="4">
        <v>1746991</v>
      </c>
      <c r="G79" s="3">
        <v>3.2100554453536434</v>
      </c>
      <c r="H79" s="3">
        <v>2.0818556582628291</v>
      </c>
    </row>
    <row r="80" spans="1:8" x14ac:dyDescent="0.25">
      <c r="A80" s="2">
        <f t="shared" si="6"/>
        <v>2024</v>
      </c>
      <c r="B80" s="2">
        <v>7</v>
      </c>
      <c r="C80" s="4">
        <v>19231</v>
      </c>
      <c r="D80" s="3">
        <v>6.2663494129959751</v>
      </c>
      <c r="E80" s="3">
        <v>3.6487587087036184</v>
      </c>
      <c r="F80" s="4">
        <v>1880712.9</v>
      </c>
      <c r="G80" s="3">
        <v>5.6187788462677357</v>
      </c>
      <c r="H80" s="3">
        <v>2.5518786628642136</v>
      </c>
    </row>
    <row r="81" spans="1:8" x14ac:dyDescent="0.25">
      <c r="A81" s="2">
        <f t="shared" si="6"/>
        <v>2024</v>
      </c>
      <c r="B81" s="2">
        <v>8</v>
      </c>
      <c r="C81" s="4">
        <v>19837</v>
      </c>
      <c r="D81" s="3">
        <v>3.4092686232601865</v>
      </c>
      <c r="E81" s="3">
        <v>3.9956181758049003</v>
      </c>
      <c r="F81" s="4">
        <v>1999347</v>
      </c>
      <c r="G81" s="3">
        <v>5.7586553659290551</v>
      </c>
      <c r="H81" s="3">
        <v>3.022704126108982</v>
      </c>
    </row>
    <row r="82" spans="1:8" x14ac:dyDescent="0.25">
      <c r="A82" s="2">
        <f t="shared" si="6"/>
        <v>2024</v>
      </c>
      <c r="B82" s="2">
        <v>9</v>
      </c>
      <c r="C82" s="4">
        <v>18903</v>
      </c>
      <c r="D82" s="3">
        <v>2.1066277750769746</v>
      </c>
      <c r="E82" s="3">
        <v>4.3414695601788509</v>
      </c>
      <c r="F82" s="4">
        <v>1904702</v>
      </c>
      <c r="G82" s="3">
        <v>5.1475295244838515</v>
      </c>
      <c r="H82" s="3">
        <v>3.4939054927019164</v>
      </c>
    </row>
    <row r="83" spans="1:8" x14ac:dyDescent="0.25">
      <c r="A83" s="2">
        <f t="shared" si="6"/>
        <v>2024</v>
      </c>
      <c r="B83" s="2">
        <v>10</v>
      </c>
      <c r="C83" s="4">
        <v>19998</v>
      </c>
      <c r="D83" s="3">
        <v>3.2687838884585485</v>
      </c>
      <c r="E83" s="3">
        <v>4.6867851784026398</v>
      </c>
      <c r="F83" s="4">
        <v>1922128</v>
      </c>
      <c r="G83" s="3">
        <v>5.4643249607606359</v>
      </c>
      <c r="H83" s="3">
        <v>3.9652462039616747</v>
      </c>
    </row>
    <row r="84" spans="1:8" x14ac:dyDescent="0.25">
      <c r="A84" s="2">
        <f t="shared" si="6"/>
        <v>2024</v>
      </c>
      <c r="B84" s="2">
        <v>11</v>
      </c>
      <c r="C84" s="4">
        <v>21591.5</v>
      </c>
      <c r="D84" s="3">
        <v>1.883366513514062</v>
      </c>
      <c r="E84" s="3">
        <v>5.0318821497072488</v>
      </c>
      <c r="F84" s="4">
        <v>1993352.14</v>
      </c>
      <c r="G84" s="3">
        <v>4.6903467589400671</v>
      </c>
      <c r="H84" s="3">
        <v>4.4366045362091224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76" workbookViewId="0">
      <selection activeCell="A86" sqref="A86:H97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0.88282234438729401</v>
      </c>
      <c r="F2" s="4">
        <v>9572422</v>
      </c>
      <c r="G2" s="3">
        <v>1.1314346423071608</v>
      </c>
      <c r="H2" s="3">
        <v>1.1236767895859323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0.88233762977011265</v>
      </c>
      <c r="F3" s="4">
        <v>9573282</v>
      </c>
      <c r="G3" s="3">
        <v>1.2002013584719862</v>
      </c>
      <c r="H3" s="3">
        <v>1.1199991427269571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0.88141415669654877</v>
      </c>
      <c r="F4" s="4">
        <v>9583617</v>
      </c>
      <c r="G4" s="3">
        <v>1.1510935182609039</v>
      </c>
      <c r="H4" s="3">
        <v>1.1157977083542407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0.88005999614295338</v>
      </c>
      <c r="F5" s="4">
        <v>9592024</v>
      </c>
      <c r="G5" s="3">
        <v>1.0668574765948957</v>
      </c>
      <c r="H5" s="3">
        <v>1.1110245801069558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0.87827751991197323</v>
      </c>
      <c r="F6" s="4">
        <v>9592963</v>
      </c>
      <c r="G6" s="3">
        <v>1.1312127991093934</v>
      </c>
      <c r="H6" s="3">
        <v>1.1056343027221853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0.87605718433230717</v>
      </c>
      <c r="F7" s="4">
        <v>9613641</v>
      </c>
      <c r="G7" s="3">
        <v>1.1327203498014082</v>
      </c>
      <c r="H7" s="3">
        <v>1.0995783537770463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0.87338072241630549</v>
      </c>
      <c r="F8" s="4">
        <v>9629489</v>
      </c>
      <c r="G8" s="3">
        <v>1.1289445663202224</v>
      </c>
      <c r="H8" s="3">
        <v>1.0928099871331269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0.87022107463495568</v>
      </c>
      <c r="F9" s="4">
        <v>9638029</v>
      </c>
      <c r="G9" s="3">
        <v>1.1070973548897634</v>
      </c>
      <c r="H9" s="3">
        <v>1.0852847581795173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0.86654246550251002</v>
      </c>
      <c r="F10" s="4">
        <v>9646404</v>
      </c>
      <c r="G10" s="3">
        <v>1.119119329819851</v>
      </c>
      <c r="H10" s="3">
        <v>1.0769607316510843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0.8622988062385043</v>
      </c>
      <c r="F11" s="4">
        <v>9656942</v>
      </c>
      <c r="G11" s="3">
        <v>1.0954427529615396</v>
      </c>
      <c r="H11" s="3">
        <v>1.0677974870463551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0.85743700006911339</v>
      </c>
      <c r="F12" s="4">
        <v>9675138</v>
      </c>
      <c r="G12" s="3">
        <v>1.126232272197214</v>
      </c>
      <c r="H12" s="3">
        <v>1.0577575315442855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0.85189825277415165</v>
      </c>
      <c r="F13" s="4">
        <v>9696272</v>
      </c>
      <c r="G13" s="3">
        <v>1.1949984188724949</v>
      </c>
      <c r="H13" s="3">
        <v>1.0468052921339641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0.84562237262254991</v>
      </c>
      <c r="F14" s="4">
        <v>9695870</v>
      </c>
      <c r="G14" s="3">
        <v>1.2896213727309647</v>
      </c>
      <c r="H14" s="3">
        <v>1.034909950994803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0.83855638867176241</v>
      </c>
      <c r="F15" s="4">
        <v>9707140</v>
      </c>
      <c r="G15" s="3">
        <v>1.3982456591167036</v>
      </c>
      <c r="H15" s="3">
        <v>1.0220509814955709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0.83066367642842187</v>
      </c>
      <c r="F16" s="4">
        <v>9705436</v>
      </c>
      <c r="G16" s="3">
        <v>1.2711171575408242</v>
      </c>
      <c r="H16" s="3">
        <v>1.008225545298213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0.82193384410986281</v>
      </c>
      <c r="F17" s="4">
        <v>9715288</v>
      </c>
      <c r="G17" s="3">
        <v>1.2850676770616909</v>
      </c>
      <c r="H17" s="3">
        <v>0.99345692869506419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0.81237855424032579</v>
      </c>
      <c r="F18" s="4">
        <v>9707946</v>
      </c>
      <c r="G18" s="3">
        <v>1.1986181954418029</v>
      </c>
      <c r="H18" s="3">
        <v>0.97778667434042155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0.80203281741777199</v>
      </c>
      <c r="F19" s="4">
        <v>9733234</v>
      </c>
      <c r="G19" s="3">
        <v>1.2439927806748852</v>
      </c>
      <c r="H19" s="3">
        <v>0.96127657563499591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0.79094906270041432</v>
      </c>
      <c r="F20" s="4">
        <v>9745121</v>
      </c>
      <c r="G20" s="3">
        <v>1.2008113826185385</v>
      </c>
      <c r="H20" s="3">
        <v>0.9440037615017971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0.77920039018152087</v>
      </c>
      <c r="F21" s="4">
        <v>9756142</v>
      </c>
      <c r="G21" s="3">
        <v>1.2254891534358325</v>
      </c>
      <c r="H21" s="3">
        <v>0.92606499393362918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0.76687887113776809</v>
      </c>
      <c r="F22" s="4">
        <v>9760299</v>
      </c>
      <c r="G22" s="3">
        <v>1.1806990459864553</v>
      </c>
      <c r="H22" s="3">
        <v>0.90757486878587379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0.75410102827680203</v>
      </c>
      <c r="F23" s="4">
        <v>9768801</v>
      </c>
      <c r="G23" s="3">
        <v>1.1583273462758781</v>
      </c>
      <c r="H23" s="3">
        <v>0.88866877525832222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0.7410030272711623</v>
      </c>
      <c r="F24" s="4">
        <v>9784262</v>
      </c>
      <c r="G24" s="3">
        <v>1.1278805532282776</v>
      </c>
      <c r="H24" s="3">
        <v>0.8695010695075156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0.72773922901566257</v>
      </c>
      <c r="F25" s="4">
        <v>9801379</v>
      </c>
      <c r="G25" s="3">
        <v>1.0839939308633362</v>
      </c>
      <c r="H25" s="3">
        <v>0.85024483397964901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0.71447994228778711</v>
      </c>
      <c r="F26" s="4">
        <v>9801016</v>
      </c>
      <c r="G26" s="3">
        <v>1.0844411073993365</v>
      </c>
      <c r="H26" s="3">
        <v>0.83109109414062032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0.70140166359798994</v>
      </c>
      <c r="F27" s="4">
        <v>9805148</v>
      </c>
      <c r="G27" s="3">
        <v>1.0096485679613076</v>
      </c>
      <c r="H27" s="3">
        <v>0.81224710803250011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0.68868650484759397</v>
      </c>
      <c r="F28" s="4">
        <v>9799395</v>
      </c>
      <c r="G28" s="3">
        <v>0.96810694542728282</v>
      </c>
      <c r="H28" s="3">
        <v>0.79393772744827951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0.67652082674019454</v>
      </c>
      <c r="F29" s="4">
        <v>9792645</v>
      </c>
      <c r="G29" s="3">
        <v>0.79623990560033775</v>
      </c>
      <c r="H29" s="3">
        <v>0.77640151261566703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0.665088444849809</v>
      </c>
      <c r="F30" s="4">
        <v>9754137</v>
      </c>
      <c r="G30" s="3">
        <v>0.47580610769775156</v>
      </c>
      <c r="H30" s="3">
        <v>0.75988911884695309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0.65456395334187145</v>
      </c>
      <c r="F31" s="4">
        <v>9754740</v>
      </c>
      <c r="G31" s="3">
        <v>0.22095430973918528</v>
      </c>
      <c r="H31" s="3">
        <v>0.74465257912060767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0.64509551411062782</v>
      </c>
      <c r="F32" s="4">
        <v>9767050</v>
      </c>
      <c r="G32" s="3">
        <v>0.2250254255437234</v>
      </c>
      <c r="H32" s="3">
        <v>0.73092419842821554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0.63679296399930951</v>
      </c>
      <c r="F33" s="4">
        <v>9777556</v>
      </c>
      <c r="G33" s="3">
        <v>0.21949250021167099</v>
      </c>
      <c r="H33" s="3">
        <v>0.71889991382598806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0.62972659951614474</v>
      </c>
      <c r="F34" s="4">
        <v>9765352</v>
      </c>
      <c r="G34" s="3">
        <v>5.1770954967667038E-2</v>
      </c>
      <c r="H34" s="3">
        <v>0.70874053051090835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0.62393099055945123</v>
      </c>
      <c r="F35" s="4">
        <v>9773471</v>
      </c>
      <c r="G35" s="3">
        <v>4.7805252660992892E-2</v>
      </c>
      <c r="H35" s="3">
        <v>0.70057217260956961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0.61940217802853992</v>
      </c>
      <c r="F36" s="4">
        <v>9788587</v>
      </c>
      <c r="G36" s="3">
        <v>4.420364049939618E-2</v>
      </c>
      <c r="H36" s="3">
        <v>0.69447534136137457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0.61609625903982113</v>
      </c>
      <c r="F37" s="4">
        <v>9809019</v>
      </c>
      <c r="G37" s="3">
        <v>7.7948215246048669E-2</v>
      </c>
      <c r="H37" s="3">
        <v>0.69048520696961835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0.61393728797489888</v>
      </c>
      <c r="F38" s="4">
        <v>9811124</v>
      </c>
      <c r="G38" s="3">
        <v>0.10313216507349399</v>
      </c>
      <c r="H38" s="3">
        <v>0.68859178188059189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0.61282610538884874</v>
      </c>
      <c r="F39" s="4">
        <v>9807250</v>
      </c>
      <c r="G39" s="3">
        <v>2.1437718227201863E-2</v>
      </c>
      <c r="H39" s="3">
        <v>0.6887425412494943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0.61263955780823709</v>
      </c>
      <c r="F40" s="4">
        <v>9815728</v>
      </c>
      <c r="G40" s="3">
        <v>0.16667355484700774</v>
      </c>
      <c r="H40" s="3">
        <v>0.69084430331369107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0.61322767688545299</v>
      </c>
      <c r="F41" s="4">
        <v>9825545</v>
      </c>
      <c r="G41" s="3">
        <v>0.33596643194968578</v>
      </c>
      <c r="H41" s="3">
        <v>0.69475754569783765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0.61442727217394921</v>
      </c>
      <c r="F42" s="4">
        <v>9836115</v>
      </c>
      <c r="G42" s="3">
        <v>0.84044339340323404</v>
      </c>
      <c r="H42" s="3">
        <v>0.70030634528016811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0.61606992712343112</v>
      </c>
      <c r="F43" s="4">
        <v>9854685</v>
      </c>
      <c r="G43" s="3">
        <v>1.0245788201428185</v>
      </c>
      <c r="H43" s="3">
        <v>0.7072898628893507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0.61801082378077754</v>
      </c>
      <c r="F44" s="4">
        <v>9868153</v>
      </c>
      <c r="G44" s="3">
        <v>1.0351436718354146</v>
      </c>
      <c r="H44" s="3">
        <v>0.71551699109350686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0.6201397371214491</v>
      </c>
      <c r="F45" s="4">
        <v>9862327</v>
      </c>
      <c r="G45" s="3">
        <v>0.86699580140476851</v>
      </c>
      <c r="H45" s="3">
        <v>0.72481865641612264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0.6223857225855951</v>
      </c>
      <c r="F46" s="4">
        <v>9871644</v>
      </c>
      <c r="G46" s="3">
        <v>1.088460508131206</v>
      </c>
      <c r="H46" s="3">
        <v>0.73504798167795782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0.62470519863627116</v>
      </c>
      <c r="F47" s="4">
        <v>9881206</v>
      </c>
      <c r="G47" s="3">
        <v>1.1023207619892617</v>
      </c>
      <c r="H47" s="3">
        <v>0.74606796311261847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0.62709183530334411</v>
      </c>
      <c r="F48" s="4">
        <v>9899198</v>
      </c>
      <c r="G48" s="3">
        <v>1.1299996618510999</v>
      </c>
      <c r="H48" s="3">
        <v>0.75776613949026983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0.62957608528927367</v>
      </c>
      <c r="F49" s="4">
        <v>9916966</v>
      </c>
      <c r="G49" s="3">
        <v>1.1004872148784761</v>
      </c>
      <c r="H49" s="3">
        <v>0.77005478935877691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0.63221717898991847</v>
      </c>
      <c r="F50" s="4">
        <v>9922051</v>
      </c>
      <c r="G50" s="3">
        <v>1.1306247887601817</v>
      </c>
      <c r="H50" s="3">
        <v>0.78287204081616857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0.63509815034537398</v>
      </c>
      <c r="F51" s="4">
        <v>9912271</v>
      </c>
      <c r="G51" s="3">
        <v>1.0708506462056233</v>
      </c>
      <c r="H51" s="3">
        <v>0.79617896865669024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0.63832692919756095</v>
      </c>
      <c r="F52" s="4">
        <v>9923175</v>
      </c>
      <c r="G52" s="3">
        <v>1.094641171801003</v>
      </c>
      <c r="H52" s="3">
        <v>0.80996079717097214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0.64202314470384614</v>
      </c>
      <c r="F53" s="4">
        <v>9929502</v>
      </c>
      <c r="G53" s="3">
        <v>1.0580278244107566</v>
      </c>
      <c r="H53" s="3">
        <v>0.8242218250716965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0.64631839972128868</v>
      </c>
      <c r="F54" s="4">
        <v>9918996</v>
      </c>
      <c r="G54" s="3">
        <v>0.84261926583819591</v>
      </c>
      <c r="H54" s="3">
        <v>0.83898612054200572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0.65134846236894173</v>
      </c>
      <c r="F55" s="4">
        <v>9936182</v>
      </c>
      <c r="G55" s="3">
        <v>0.82698736692243813</v>
      </c>
      <c r="H55" s="3">
        <v>0.85429398829277425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0.65723720824086296</v>
      </c>
      <c r="F56" s="4">
        <v>9946399</v>
      </c>
      <c r="G56" s="3">
        <v>0.79291433766783825</v>
      </c>
      <c r="H56" s="3">
        <v>0.87018598533663338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0.66409665897561032</v>
      </c>
      <c r="F57" s="4">
        <v>9948815</v>
      </c>
      <c r="G57" s="3">
        <v>0.87695327887626906</v>
      </c>
      <c r="H57" s="3">
        <v>0.88670077239306366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0.67202415577734353</v>
      </c>
      <c r="F58" s="4">
        <v>9949869</v>
      </c>
      <c r="G58" s="3">
        <v>0.79242120157494433</v>
      </c>
      <c r="H58" s="3">
        <v>0.90387164409490195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0.6810990823970785</v>
      </c>
      <c r="F59" s="4">
        <v>9959123</v>
      </c>
      <c r="G59" s="3">
        <v>0.7885373506027582</v>
      </c>
      <c r="H59" s="3">
        <v>0.92173121816571291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0.69136753392689665</v>
      </c>
      <c r="F60" s="4">
        <v>9975234</v>
      </c>
      <c r="G60" s="3">
        <v>0.76810262811188856</v>
      </c>
      <c r="H60" s="3">
        <v>0.94030437271499734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0.70284599883738053</v>
      </c>
      <c r="F61" s="4">
        <v>9994836</v>
      </c>
      <c r="G61" s="3">
        <v>0.78521999571239398</v>
      </c>
      <c r="H61" s="3">
        <v>0.95960673627811965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0.71552337780498965</v>
      </c>
      <c r="F62" s="4">
        <v>10009149</v>
      </c>
      <c r="G62" s="3">
        <v>0.87782253890853479</v>
      </c>
      <c r="H62" s="3">
        <v>0.97964197893595806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0.72935759256422439</v>
      </c>
      <c r="F63" s="4">
        <v>10007629</v>
      </c>
      <c r="G63" s="3">
        <v>0.96201970264937486</v>
      </c>
      <c r="H63" s="3">
        <v>1.0004016605790738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0.74428325602450784</v>
      </c>
      <c r="F64" s="4">
        <v>10019006</v>
      </c>
      <c r="G64" s="3">
        <v>0.96572921469186834</v>
      </c>
      <c r="H64" s="3">
        <v>1.0218702703035816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0.76022730185430232</v>
      </c>
      <c r="F65" s="4">
        <v>10026535</v>
      </c>
      <c r="G65" s="3">
        <v>0.97721919991555772</v>
      </c>
      <c r="H65" s="3">
        <v>1.0440296317918514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0.77710835115007215</v>
      </c>
      <c r="F66" s="4">
        <v>10019689</v>
      </c>
      <c r="G66" s="3">
        <v>1.0151531465482977</v>
      </c>
      <c r="H66" s="3">
        <v>1.066857670041836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0.79484059344410984</v>
      </c>
      <c r="F67" s="4">
        <v>10040732</v>
      </c>
      <c r="G67" s="3">
        <v>1.0522150258519769</v>
      </c>
      <c r="H67" s="3">
        <v>1.0903276704381633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0.813340526649592</v>
      </c>
      <c r="F68" s="4">
        <v>10055940</v>
      </c>
      <c r="G68" s="3">
        <v>1.1013131486078631</v>
      </c>
      <c r="H68" s="3">
        <v>1.1144093277735518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0.83252665370133572</v>
      </c>
      <c r="F69" s="4">
        <v>10069148</v>
      </c>
      <c r="G69" s="3">
        <v>1.2095209328950141</v>
      </c>
      <c r="H69" s="3">
        <v>1.1390696901292907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0.8523196473842759</v>
      </c>
      <c r="F70" s="4">
        <v>10073434</v>
      </c>
      <c r="G70" s="3">
        <v>1.2418756468050018</v>
      </c>
      <c r="H70" s="3">
        <v>1.1642748961297822</v>
      </c>
    </row>
    <row r="71" spans="1:8" x14ac:dyDescent="0.3">
      <c r="A71" s="2">
        <f t="shared" si="1"/>
        <v>2023</v>
      </c>
      <c r="B71" s="2">
        <v>10</v>
      </c>
      <c r="C71" s="4">
        <v>145250</v>
      </c>
      <c r="D71" s="3">
        <v>1.1243777630800311</v>
      </c>
      <c r="E71" s="3">
        <v>0.87265330478569325</v>
      </c>
      <c r="F71" s="4">
        <v>10085672</v>
      </c>
      <c r="G71" s="3">
        <v>1.2706841757050391</v>
      </c>
      <c r="H71" s="3">
        <v>1.1899959768468429</v>
      </c>
    </row>
    <row r="72" spans="1:8" x14ac:dyDescent="0.3">
      <c r="A72" s="2">
        <f t="shared" si="1"/>
        <v>2023</v>
      </c>
      <c r="B72" s="2">
        <v>11</v>
      </c>
      <c r="C72" s="4">
        <v>145464</v>
      </c>
      <c r="D72" s="3">
        <v>1.080543954860369</v>
      </c>
      <c r="E72" s="3">
        <v>0.89348047089527616</v>
      </c>
      <c r="F72" s="4">
        <v>10101961</v>
      </c>
      <c r="G72" s="3">
        <v>1.2704163130408785</v>
      </c>
      <c r="H72" s="3">
        <v>1.2162093522933082</v>
      </c>
    </row>
    <row r="73" spans="1:8" x14ac:dyDescent="0.3">
      <c r="A73" s="2">
        <f t="shared" si="1"/>
        <v>2023</v>
      </c>
      <c r="B73" s="2">
        <v>12</v>
      </c>
      <c r="C73" s="4">
        <v>145534</v>
      </c>
      <c r="D73" s="3">
        <v>1.0028524037227093</v>
      </c>
      <c r="E73" s="3">
        <v>0.91477147156787242</v>
      </c>
      <c r="F73" s="4">
        <v>10111991</v>
      </c>
      <c r="G73" s="3">
        <v>1.172155300997435</v>
      </c>
      <c r="H73" s="3">
        <v>1.2428970458291566</v>
      </c>
    </row>
    <row r="74" spans="1:8" x14ac:dyDescent="0.3">
      <c r="A74" s="2">
        <v>2024</v>
      </c>
      <c r="B74" s="2">
        <v>1</v>
      </c>
      <c r="C74" s="4">
        <v>145682</v>
      </c>
      <c r="D74" s="3">
        <v>0.97382119118085697</v>
      </c>
      <c r="E74" s="3">
        <v>0.93650962317804987</v>
      </c>
      <c r="F74" s="4">
        <v>10132479</v>
      </c>
      <c r="G74" s="3">
        <v>1.2321726852102977</v>
      </c>
      <c r="H74" s="3">
        <v>1.2700448451866408</v>
      </c>
    </row>
    <row r="75" spans="1:8" x14ac:dyDescent="0.3">
      <c r="A75" s="2">
        <f t="shared" ref="A75:A85" si="2">A74</f>
        <v>2024</v>
      </c>
      <c r="B75" s="2">
        <v>2</v>
      </c>
      <c r="C75" s="4">
        <v>145573</v>
      </c>
      <c r="D75" s="3">
        <v>0.81442135224416567</v>
      </c>
      <c r="E75" s="3">
        <v>0.95868435883177594</v>
      </c>
      <c r="F75" s="4">
        <v>10128762</v>
      </c>
      <c r="G75" s="3">
        <v>1.2104065808195008</v>
      </c>
      <c r="H75" s="3">
        <v>1.297633625476845</v>
      </c>
    </row>
    <row r="76" spans="1:8" x14ac:dyDescent="0.3">
      <c r="A76" s="2">
        <f t="shared" si="2"/>
        <v>2024</v>
      </c>
      <c r="B76" s="2">
        <v>3</v>
      </c>
      <c r="C76" s="4">
        <v>145638</v>
      </c>
      <c r="D76" s="3">
        <v>0.77847667683876853</v>
      </c>
      <c r="E76" s="3">
        <v>0.98128770271612942</v>
      </c>
      <c r="F76" s="4">
        <v>10142082</v>
      </c>
      <c r="G76" s="3">
        <v>1.2284252549604302</v>
      </c>
      <c r="H76" s="3">
        <v>1.3256416317997437</v>
      </c>
    </row>
    <row r="77" spans="1:8" x14ac:dyDescent="0.3">
      <c r="A77" s="2">
        <f t="shared" si="2"/>
        <v>2024</v>
      </c>
      <c r="B77" s="2">
        <v>4</v>
      </c>
      <c r="C77" s="4">
        <v>145761</v>
      </c>
      <c r="D77" s="3">
        <v>0.80778460921344664</v>
      </c>
      <c r="E77" s="3">
        <v>1.0043016607538429</v>
      </c>
      <c r="F77" s="4">
        <v>10149834</v>
      </c>
      <c r="G77" s="3">
        <v>1.229726919618801</v>
      </c>
      <c r="H77" s="3">
        <v>1.3540410518216548</v>
      </c>
    </row>
    <row r="78" spans="1:8" x14ac:dyDescent="0.3">
      <c r="A78" s="2">
        <f t="shared" si="2"/>
        <v>2024</v>
      </c>
      <c r="B78" s="2">
        <v>5</v>
      </c>
      <c r="C78" s="4">
        <v>145929</v>
      </c>
      <c r="D78" s="3">
        <v>0.94910658079512267</v>
      </c>
      <c r="E78" s="3">
        <v>1.0276941547686296</v>
      </c>
      <c r="F78" s="4">
        <v>10150528</v>
      </c>
      <c r="G78" s="3">
        <v>1.3058189730240199</v>
      </c>
      <c r="H78" s="3">
        <v>1.3827973220716159</v>
      </c>
    </row>
    <row r="79" spans="1:8" x14ac:dyDescent="0.3">
      <c r="A79" s="2">
        <f t="shared" si="2"/>
        <v>2024</v>
      </c>
      <c r="B79" s="2">
        <v>6</v>
      </c>
      <c r="C79" s="4">
        <v>146110</v>
      </c>
      <c r="D79" s="3">
        <v>0.90399928177291589</v>
      </c>
      <c r="E79" s="3">
        <v>1.0514194595667345</v>
      </c>
      <c r="F79" s="4">
        <v>10163619</v>
      </c>
      <c r="G79" s="3">
        <v>1.2238848721388029</v>
      </c>
      <c r="H79" s="3">
        <v>1.4118672461528166</v>
      </c>
    </row>
    <row r="80" spans="1:8" x14ac:dyDescent="0.3">
      <c r="A80" s="2">
        <f t="shared" si="2"/>
        <v>2024</v>
      </c>
      <c r="B80" s="2">
        <v>7</v>
      </c>
      <c r="C80" s="4">
        <v>146523</v>
      </c>
      <c r="D80" s="3">
        <v>1.0831096976261279</v>
      </c>
      <c r="E80" s="3">
        <v>1.075426392483988</v>
      </c>
      <c r="F80" s="4">
        <v>10208300</v>
      </c>
      <c r="G80" s="3">
        <v>1.515124394139189</v>
      </c>
      <c r="H80" s="3">
        <v>1.441202281949763</v>
      </c>
    </row>
    <row r="81" spans="1:8" x14ac:dyDescent="0.3">
      <c r="A81" s="2">
        <f t="shared" si="2"/>
        <v>2024</v>
      </c>
      <c r="B81" s="2">
        <v>8</v>
      </c>
      <c r="C81" s="4">
        <v>146800</v>
      </c>
      <c r="D81" s="3">
        <v>1.1876451815242994</v>
      </c>
      <c r="E81" s="3">
        <v>1.0996535333438733</v>
      </c>
      <c r="F81" s="4">
        <v>10218434</v>
      </c>
      <c r="G81" s="3">
        <v>1.4826080617744486</v>
      </c>
      <c r="H81" s="3">
        <v>1.4707408330154323</v>
      </c>
    </row>
    <row r="82" spans="1:8" x14ac:dyDescent="0.3">
      <c r="A82" s="2">
        <f t="shared" si="2"/>
        <v>2024</v>
      </c>
      <c r="B82" s="2">
        <v>9</v>
      </c>
      <c r="C82" s="4">
        <v>146877</v>
      </c>
      <c r="D82" s="3">
        <v>1.1932894691515372</v>
      </c>
      <c r="E82" s="3">
        <v>1.1240399955327309</v>
      </c>
      <c r="F82" s="4">
        <v>10238434</v>
      </c>
      <c r="G82" s="3">
        <v>1.6379717184825004</v>
      </c>
      <c r="H82" s="3">
        <v>1.5004264363828148</v>
      </c>
    </row>
    <row r="83" spans="1:8" x14ac:dyDescent="0.3">
      <c r="A83" s="2">
        <f t="shared" si="2"/>
        <v>2024</v>
      </c>
      <c r="B83" s="2">
        <v>10</v>
      </c>
      <c r="C83" s="4">
        <v>147241</v>
      </c>
      <c r="D83" s="3">
        <v>1.3707401032702293</v>
      </c>
      <c r="E83" s="3">
        <v>1.1485310029680249</v>
      </c>
      <c r="F83" s="4">
        <v>10263079</v>
      </c>
      <c r="G83" s="3">
        <v>1.7590002926924475</v>
      </c>
      <c r="H83" s="3">
        <v>1.5302034531980089</v>
      </c>
    </row>
    <row r="84" spans="1:8" x14ac:dyDescent="0.3">
      <c r="A84" s="2">
        <f t="shared" si="2"/>
        <v>2024</v>
      </c>
      <c r="B84" s="2">
        <v>11</v>
      </c>
      <c r="C84" s="4">
        <v>147474</v>
      </c>
      <c r="D84" s="3">
        <v>1.3817851839630357</v>
      </c>
      <c r="E84" s="3">
        <v>1.1730765885584429</v>
      </c>
      <c r="F84" s="4">
        <v>10281477</v>
      </c>
      <c r="G84" s="3">
        <v>1.7770411111268425</v>
      </c>
      <c r="H84" s="3">
        <v>1.5600257963628146</v>
      </c>
    </row>
    <row r="85" spans="1:8" x14ac:dyDescent="0.3">
      <c r="A85" s="2">
        <f t="shared" si="2"/>
        <v>2024</v>
      </c>
      <c r="B85" s="2">
        <v>12</v>
      </c>
      <c r="C85" s="4">
        <v>147697</v>
      </c>
      <c r="D85" s="3">
        <v>1.4862506355903138</v>
      </c>
      <c r="E85" s="3">
        <v>1.1976422164001934</v>
      </c>
      <c r="F85" s="4">
        <v>10294786</v>
      </c>
      <c r="G85" s="3">
        <v>1.8077053272693711</v>
      </c>
      <c r="H85" s="3">
        <v>1.5898632674484412</v>
      </c>
    </row>
    <row r="86" spans="1:8" x14ac:dyDescent="0.3">
      <c r="A86" s="2"/>
      <c r="B86" s="2"/>
      <c r="C86" s="4"/>
      <c r="D86" s="3"/>
      <c r="E86" s="3"/>
      <c r="F86" s="4"/>
      <c r="G86" s="3"/>
      <c r="H86" s="3"/>
    </row>
    <row r="87" spans="1:8" x14ac:dyDescent="0.3">
      <c r="A87" s="2"/>
      <c r="B87" s="2"/>
      <c r="C87" s="4"/>
      <c r="D87" s="3"/>
      <c r="E87" s="3"/>
      <c r="F87" s="4"/>
      <c r="G87" s="3"/>
      <c r="H87" s="3"/>
    </row>
    <row r="88" spans="1:8" x14ac:dyDescent="0.3">
      <c r="A88" s="2"/>
      <c r="B88" s="2"/>
      <c r="C88" s="4"/>
      <c r="D88" s="3"/>
      <c r="E88" s="3"/>
      <c r="F88" s="4"/>
      <c r="G88" s="3"/>
      <c r="H88" s="3"/>
    </row>
    <row r="89" spans="1:8" x14ac:dyDescent="0.3">
      <c r="A89" s="2"/>
      <c r="B89" s="2"/>
      <c r="C89" s="4"/>
      <c r="D89" s="3"/>
      <c r="E89" s="3"/>
      <c r="F89" s="4"/>
      <c r="G89" s="3"/>
      <c r="H89" s="3"/>
    </row>
    <row r="90" spans="1:8" x14ac:dyDescent="0.3">
      <c r="A90" s="2"/>
      <c r="B90" s="2"/>
      <c r="C90" s="4"/>
      <c r="D90" s="3"/>
      <c r="E90" s="3"/>
      <c r="F90" s="4"/>
      <c r="G90" s="3"/>
      <c r="H90" s="3"/>
    </row>
    <row r="91" spans="1:8" x14ac:dyDescent="0.3">
      <c r="A91" s="2"/>
      <c r="B91" s="2"/>
      <c r="C91" s="4"/>
      <c r="D91" s="3"/>
      <c r="E91" s="3"/>
      <c r="F91" s="4"/>
      <c r="G91" s="3"/>
      <c r="H91" s="3"/>
    </row>
    <row r="92" spans="1:8" x14ac:dyDescent="0.3">
      <c r="A92" s="2"/>
      <c r="B92" s="2"/>
      <c r="C92" s="4"/>
      <c r="D92" s="3"/>
      <c r="E92" s="3"/>
      <c r="F92" s="4"/>
      <c r="G92" s="3"/>
      <c r="H92" s="3"/>
    </row>
    <row r="93" spans="1:8" x14ac:dyDescent="0.3">
      <c r="A93" s="2"/>
      <c r="B93" s="2"/>
      <c r="C93" s="4"/>
      <c r="D93" s="3"/>
      <c r="E93" s="3"/>
      <c r="F93" s="4"/>
      <c r="G93" s="3"/>
      <c r="H93" s="3"/>
    </row>
    <row r="94" spans="1:8" x14ac:dyDescent="0.3">
      <c r="A94" s="2"/>
      <c r="B94" s="2"/>
      <c r="C94" s="4"/>
      <c r="D94" s="3"/>
      <c r="E94" s="3"/>
      <c r="F94" s="4"/>
      <c r="G94" s="3"/>
      <c r="H94" s="3"/>
    </row>
    <row r="95" spans="1:8" x14ac:dyDescent="0.3">
      <c r="A95" s="2"/>
      <c r="B95" s="2"/>
      <c r="C95" s="4"/>
      <c r="D95" s="3"/>
      <c r="E95" s="3"/>
      <c r="F95" s="4"/>
      <c r="G95" s="3"/>
      <c r="H95" s="3"/>
    </row>
    <row r="96" spans="1:8" x14ac:dyDescent="0.3">
      <c r="A96" s="2"/>
      <c r="B96" s="2"/>
      <c r="C96" s="4"/>
      <c r="D96" s="3"/>
      <c r="E96" s="3"/>
      <c r="F96" s="4"/>
      <c r="G96" s="3"/>
      <c r="H96" s="3"/>
    </row>
    <row r="97" spans="1:8" x14ac:dyDescent="0.3">
      <c r="A97" s="2"/>
      <c r="B97" s="2"/>
      <c r="C97" s="4"/>
      <c r="D97" s="3"/>
      <c r="E97" s="3"/>
      <c r="F97" s="4"/>
      <c r="G97" s="3"/>
      <c r="H97" s="3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4" workbookViewId="0">
      <selection activeCell="A86" sqref="A86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1.3196341450131348</v>
      </c>
      <c r="F2" s="4">
        <v>454496</v>
      </c>
      <c r="G2" s="3">
        <v>-0.11823292325409129</v>
      </c>
      <c r="H2" s="3">
        <v>-5.5226882980649185E-2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1.2616633576507115</v>
      </c>
      <c r="F3" s="4">
        <v>454621</v>
      </c>
      <c r="G3" s="3">
        <v>-0.18859225432510396</v>
      </c>
      <c r="H3" s="3">
        <v>-8.2435908755370532E-2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1.2037475025378224</v>
      </c>
      <c r="F4" s="4">
        <v>454559</v>
      </c>
      <c r="G4" s="3">
        <v>-0.31098059770559017</v>
      </c>
      <c r="H4" s="3">
        <v>-0.10896832528785862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1.1459269407163066</v>
      </c>
      <c r="F5" s="4">
        <v>454127</v>
      </c>
      <c r="G5" s="3">
        <v>-0.42908762420957869</v>
      </c>
      <c r="H5" s="3">
        <v>-0.13473264327433043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1.0881921601757332</v>
      </c>
      <c r="F6" s="4">
        <v>453206</v>
      </c>
      <c r="G6" s="3">
        <v>-0.53637660485021943</v>
      </c>
      <c r="H6" s="3">
        <v>-0.15965140204103201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1.0304659364202593</v>
      </c>
      <c r="F7" s="4">
        <v>452932</v>
      </c>
      <c r="G7" s="3">
        <v>-0.52818022695277911</v>
      </c>
      <c r="H7" s="3">
        <v>-0.1836675822323299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0.97261128808065811</v>
      </c>
      <c r="F8" s="4">
        <v>455941</v>
      </c>
      <c r="G8" s="3">
        <v>0.17797073809517894</v>
      </c>
      <c r="H8" s="3">
        <v>-0.20675032596500797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0.91446811866714928</v>
      </c>
      <c r="F9" s="4">
        <v>452545</v>
      </c>
      <c r="G9" s="3">
        <v>-0.59374231188275006</v>
      </c>
      <c r="H9" s="3">
        <v>-0.2288926998450668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0.85585624557955819</v>
      </c>
      <c r="F10" s="4">
        <v>451066</v>
      </c>
      <c r="G10" s="3">
        <v>-0.85350226069296209</v>
      </c>
      <c r="H10" s="3">
        <v>-0.25006105373794718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0.79674401046586218</v>
      </c>
      <c r="F11" s="4">
        <v>451229</v>
      </c>
      <c r="G11" s="3">
        <v>-0.82007209425004612</v>
      </c>
      <c r="H11" s="3">
        <v>-0.27024707428770367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0.73712850078869296</v>
      </c>
      <c r="F12" s="4">
        <v>452093</v>
      </c>
      <c r="G12" s="3">
        <v>-0.67099200917505319</v>
      </c>
      <c r="H12" s="3">
        <v>-0.28948435377776272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0.67702175044287061</v>
      </c>
      <c r="F13" s="4">
        <v>451780</v>
      </c>
      <c r="G13" s="3">
        <v>-0.6373741417002754</v>
      </c>
      <c r="H13" s="3">
        <v>-0.3078446667846037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0.61645267696044015</v>
      </c>
      <c r="F14" s="4">
        <v>452030</v>
      </c>
      <c r="G14" s="3">
        <v>-0.54257903259874452</v>
      </c>
      <c r="H14" s="3">
        <v>-0.32542628147188629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0.5555030385232117</v>
      </c>
      <c r="F15" s="4">
        <v>454616</v>
      </c>
      <c r="G15" s="3">
        <v>-1.0998172103815484E-3</v>
      </c>
      <c r="H15" s="3">
        <v>-0.34235034999458375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0.49433725634920289</v>
      </c>
      <c r="F16" s="4">
        <v>453112</v>
      </c>
      <c r="G16" s="3">
        <v>-0.31833051375068644</v>
      </c>
      <c r="H16" s="3">
        <v>-0.35875310455983084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0.43320981252843144</v>
      </c>
      <c r="F17" s="4">
        <v>453265</v>
      </c>
      <c r="G17" s="3">
        <v>-0.18981474345282079</v>
      </c>
      <c r="H17" s="3">
        <v>-0.37474707942109681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0.37245041579350252</v>
      </c>
      <c r="F18" s="4">
        <v>452991</v>
      </c>
      <c r="G18" s="3">
        <v>-4.7439795589643285E-2</v>
      </c>
      <c r="H18" s="3">
        <v>-0.39044200170748905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0.3124860303552735</v>
      </c>
      <c r="F19" s="4">
        <v>453905</v>
      </c>
      <c r="G19" s="3">
        <v>0.21482253406692742</v>
      </c>
      <c r="H19" s="3">
        <v>-0.40593475602478379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0.25381832848502378</v>
      </c>
      <c r="F20" s="4">
        <v>452194</v>
      </c>
      <c r="G20" s="3">
        <v>-0.8218168578829288</v>
      </c>
      <c r="H20" s="3">
        <v>-0.42129840738111018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0.1969960097478427</v>
      </c>
      <c r="F21" s="4">
        <v>451707</v>
      </c>
      <c r="G21" s="3">
        <v>-0.18517495497685221</v>
      </c>
      <c r="H21" s="3">
        <v>-0.43656291263945202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0.14257567848175973</v>
      </c>
      <c r="F22" s="4">
        <v>451675</v>
      </c>
      <c r="G22" s="3">
        <v>0.13501350135014523</v>
      </c>
      <c r="H22" s="3">
        <v>-0.45178604244407783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9.0984886555662461E-2</v>
      </c>
      <c r="F23" s="4">
        <v>452189</v>
      </c>
      <c r="G23" s="3">
        <v>0.21275228320873918</v>
      </c>
      <c r="H23" s="3">
        <v>-0.46700810994219638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4.2647154947833006E-2</v>
      </c>
      <c r="F24" s="4">
        <v>452465</v>
      </c>
      <c r="G24" s="3">
        <v>8.2283954849993179E-2</v>
      </c>
      <c r="H24" s="3">
        <v>-0.48222867831269739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-2.0114947940454223E-3</v>
      </c>
      <c r="F25" s="4">
        <v>452157</v>
      </c>
      <c r="G25" s="3">
        <v>8.3447695781124764E-2</v>
      </c>
      <c r="H25" s="3">
        <v>-0.49740010515161298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-4.25885195188671E-2</v>
      </c>
      <c r="F26" s="4">
        <v>452146</v>
      </c>
      <c r="G26" s="3">
        <v>2.5662013583160892E-2</v>
      </c>
      <c r="H26" s="3">
        <v>-0.51243554578878325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-7.8712425472208483E-2</v>
      </c>
      <c r="F27" s="4">
        <v>452461</v>
      </c>
      <c r="G27" s="3">
        <v>-0.47402643109789588</v>
      </c>
      <c r="H27" s="3">
        <v>-0.52720781890120572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-0.11007378061703084</v>
      </c>
      <c r="F28" s="4">
        <v>452307</v>
      </c>
      <c r="G28" s="3">
        <v>-0.17766026942566127</v>
      </c>
      <c r="H28" s="3">
        <v>-0.54155237527981048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-0.13643055098007711</v>
      </c>
      <c r="F29" s="4">
        <v>452487</v>
      </c>
      <c r="G29" s="3">
        <v>-0.17164351979526149</v>
      </c>
      <c r="H29" s="3">
        <v>-0.55530097256359678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-0.15760398965774197</v>
      </c>
      <c r="F30" s="4">
        <v>451549</v>
      </c>
      <c r="G30" s="3">
        <v>-0.31832862021541342</v>
      </c>
      <c r="H30" s="3">
        <v>-0.56826009810643507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-0.17350087199047967</v>
      </c>
      <c r="F31" s="4">
        <v>450767</v>
      </c>
      <c r="G31" s="3">
        <v>-0.6913340897324316</v>
      </c>
      <c r="H31" s="3">
        <v>-0.58020959638353142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-0.18410353042447006</v>
      </c>
      <c r="F32" s="4">
        <v>450117</v>
      </c>
      <c r="G32" s="3">
        <v>-0.4593161342255736</v>
      </c>
      <c r="H32" s="3">
        <v>-0.59091195551746067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-0.1894707191870402</v>
      </c>
      <c r="F33" s="4">
        <v>449588</v>
      </c>
      <c r="G33" s="3">
        <v>-0.46910940056275052</v>
      </c>
      <c r="H33" s="3">
        <v>-0.6001373806095025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-0.18970710951990549</v>
      </c>
      <c r="F34" s="4">
        <v>449188</v>
      </c>
      <c r="G34" s="3">
        <v>-0.55061714728510402</v>
      </c>
      <c r="H34" s="3">
        <v>-0.60764693816223581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-0.18496483099109118</v>
      </c>
      <c r="F35" s="4">
        <v>447428</v>
      </c>
      <c r="G35" s="3">
        <v>-1.0528783318479618</v>
      </c>
      <c r="H35" s="3">
        <v>-0.61319259551295857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-0.17543367114587682</v>
      </c>
      <c r="F36" s="4">
        <v>445878</v>
      </c>
      <c r="G36" s="3">
        <v>-1.4558032112981123</v>
      </c>
      <c r="H36" s="3">
        <v>-0.61652235959682444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-0.16131601744458884</v>
      </c>
      <c r="F37" s="4">
        <v>446021</v>
      </c>
      <c r="G37" s="3">
        <v>-1.3570507589178105</v>
      </c>
      <c r="H37" s="3">
        <v>-0.61741477108067699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-0.14282951123154891</v>
      </c>
      <c r="F38" s="4">
        <v>446359</v>
      </c>
      <c r="G38" s="3">
        <v>-1.2798963166764765</v>
      </c>
      <c r="H38" s="3">
        <v>-0.61570665402383895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-0.12021192114293396</v>
      </c>
      <c r="F39" s="4">
        <v>446831</v>
      </c>
      <c r="G39" s="3">
        <v>-1.2443061390926546</v>
      </c>
      <c r="H39" s="3">
        <v>-0.61128619609589963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-9.3739097913897382E-2</v>
      </c>
      <c r="F40" s="4">
        <v>447382</v>
      </c>
      <c r="G40" s="3">
        <v>-1.088862210843522</v>
      </c>
      <c r="H40" s="3">
        <v>-0.60408770924857669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-6.3711926261340063E-2</v>
      </c>
      <c r="F41" s="4">
        <v>447358</v>
      </c>
      <c r="G41" s="3">
        <v>-1.1335132280043458</v>
      </c>
      <c r="H41" s="3">
        <v>-0.59408946515185157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-3.0451286755732252E-2</v>
      </c>
      <c r="F42" s="4">
        <v>447206</v>
      </c>
      <c r="G42" s="3">
        <v>-0.96180038046812522</v>
      </c>
      <c r="H42" s="3">
        <v>-0.58130340037164996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5.7067085293949832E-3</v>
      </c>
      <c r="F43" s="4">
        <v>447009</v>
      </c>
      <c r="G43" s="3">
        <v>-0.83369013259622093</v>
      </c>
      <c r="H43" s="3">
        <v>-0.56577891145742898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4.4442825042786238E-2</v>
      </c>
      <c r="F44" s="4">
        <v>447290</v>
      </c>
      <c r="G44" s="3">
        <v>-0.62805892690123155</v>
      </c>
      <c r="H44" s="3">
        <v>-0.54759181836004123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8.5453187905495887E-2</v>
      </c>
      <c r="F45" s="4">
        <v>446172</v>
      </c>
      <c r="G45" s="3">
        <v>-0.75980675640808792</v>
      </c>
      <c r="H45" s="3">
        <v>-0.52683654597625196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0.12848115799247528</v>
      </c>
      <c r="F46" s="4">
        <v>445619</v>
      </c>
      <c r="G46" s="3">
        <v>-0.79454482310301611</v>
      </c>
      <c r="H46" s="3">
        <v>-0.50361310719647501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0.17330558596966147</v>
      </c>
      <c r="F47" s="4">
        <v>445730</v>
      </c>
      <c r="G47" s="3">
        <v>-0.3795024003862113</v>
      </c>
      <c r="H47" s="3">
        <v>-0.47803769339795971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0.21969836969679229</v>
      </c>
      <c r="F48" s="4">
        <v>445593</v>
      </c>
      <c r="G48" s="3">
        <v>-6.3918829814435529E-2</v>
      </c>
      <c r="H48" s="3">
        <v>-0.45024669954933777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0.26741642520022502</v>
      </c>
      <c r="F49" s="4">
        <v>446119</v>
      </c>
      <c r="G49" s="3">
        <v>2.1972059611541361E-2</v>
      </c>
      <c r="H49" s="3">
        <v>-0.42036967789055957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0.31620239544678996</v>
      </c>
      <c r="F50" s="4">
        <v>448816</v>
      </c>
      <c r="G50" s="3">
        <v>0.55045378271749712</v>
      </c>
      <c r="H50" s="3">
        <v>-0.38850935233728828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0.36576658391549766</v>
      </c>
      <c r="F51" s="4">
        <v>445860</v>
      </c>
      <c r="G51" s="3">
        <v>-0.21730810977752535</v>
      </c>
      <c r="H51" s="3">
        <v>-0.35473772862897168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0.41583186052254351</v>
      </c>
      <c r="F52" s="4">
        <v>446325</v>
      </c>
      <c r="G52" s="3">
        <v>-0.23626341694569231</v>
      </c>
      <c r="H52" s="3">
        <v>-0.31906160673178985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0.46612035889953207</v>
      </c>
      <c r="F53" s="4">
        <v>444868</v>
      </c>
      <c r="G53" s="3">
        <v>-0.55660120082797748</v>
      </c>
      <c r="H53" s="3">
        <v>-0.28147824288839152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0.51636770968308687</v>
      </c>
      <c r="F54" s="4">
        <v>445069</v>
      </c>
      <c r="G54" s="3">
        <v>-0.47785584272125314</v>
      </c>
      <c r="H54" s="3">
        <v>-0.24197914346713478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0.56634123718109486</v>
      </c>
      <c r="F55" s="4">
        <v>445724</v>
      </c>
      <c r="G55" s="3">
        <v>-0.28746624788315023</v>
      </c>
      <c r="H55" s="3">
        <v>-0.2005749205973458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0.61584017188244844</v>
      </c>
      <c r="F56" s="4">
        <v>447007</v>
      </c>
      <c r="G56" s="3">
        <v>-6.3269914373220715E-2</v>
      </c>
      <c r="H56" s="3">
        <v>-0.15729256673468775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0.6647020340261619</v>
      </c>
      <c r="F57" s="4">
        <v>446822</v>
      </c>
      <c r="G57" s="3">
        <v>0.14568372735177526</v>
      </c>
      <c r="H57" s="3">
        <v>-0.11216510845477419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0.7127862313316724</v>
      </c>
      <c r="F58" s="4">
        <v>445145</v>
      </c>
      <c r="G58" s="3">
        <v>-0.10636889360642332</v>
      </c>
      <c r="H58" s="3">
        <v>-6.5219042982360254E-2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0.75996679882924134</v>
      </c>
      <c r="F59" s="4">
        <v>444526</v>
      </c>
      <c r="G59" s="3">
        <v>-0.27011868171314957</v>
      </c>
      <c r="H59" s="3">
        <v>-1.646296137304783E-2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0.80611749595612714</v>
      </c>
      <c r="F60" s="4">
        <v>444875</v>
      </c>
      <c r="G60" s="3">
        <v>-0.1611335905187028</v>
      </c>
      <c r="H60" s="3">
        <v>3.4091687689045629E-2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0.8511094222380341</v>
      </c>
      <c r="F61" s="4">
        <v>444536</v>
      </c>
      <c r="G61" s="3">
        <v>-0.35483805890356157</v>
      </c>
      <c r="H61" s="3">
        <v>8.6415840539223493E-2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0.89483540377525095</v>
      </c>
      <c r="F62" s="4">
        <v>444356</v>
      </c>
      <c r="G62" s="3">
        <v>-0.99372571387829067</v>
      </c>
      <c r="H62" s="3">
        <v>0.14046687620180248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0.93723263377366572</v>
      </c>
      <c r="F63" s="4">
        <v>445442</v>
      </c>
      <c r="G63" s="3">
        <v>-9.3751401785313604E-2</v>
      </c>
      <c r="H63" s="3">
        <v>0.19617153106919355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0.97823898309443036</v>
      </c>
      <c r="F64" s="4">
        <v>446163</v>
      </c>
      <c r="G64" s="3">
        <v>-3.6296420769621474E-2</v>
      </c>
      <c r="H64" s="3">
        <v>0.25337777815949653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1.0178088322552006</v>
      </c>
      <c r="F65" s="4">
        <v>447066</v>
      </c>
      <c r="G65" s="3">
        <v>0.4940791425771307</v>
      </c>
      <c r="H65" s="3">
        <v>0.31191345695380746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1.0558766225557377</v>
      </c>
      <c r="F66" s="4">
        <v>447866</v>
      </c>
      <c r="G66" s="3">
        <v>0.62844188204524976</v>
      </c>
      <c r="H66" s="3">
        <v>0.37158629066940785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1.0923725214145101</v>
      </c>
      <c r="F67" s="4">
        <v>448726</v>
      </c>
      <c r="G67" s="3">
        <v>0.67351096194057103</v>
      </c>
      <c r="H67" s="3">
        <v>0.4322166529184141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1.1271942211577337</v>
      </c>
      <c r="F68" s="4">
        <v>449515</v>
      </c>
      <c r="G68" s="3">
        <v>0.56106503924995277</v>
      </c>
      <c r="H68" s="3">
        <v>0.49364275450678813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1.1602529475054866</v>
      </c>
      <c r="F69" s="4">
        <v>449841</v>
      </c>
      <c r="G69" s="3">
        <v>0.67566055386709678</v>
      </c>
      <c r="H69" s="3">
        <v>0.55571956278972956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1.1914884117488116</v>
      </c>
      <c r="F70" s="4">
        <v>449637</v>
      </c>
      <c r="G70" s="3">
        <v>1.0091093913219273</v>
      </c>
      <c r="H70" s="3">
        <v>0.61830672722554525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1.2208861030409908</v>
      </c>
      <c r="F71" s="4">
        <v>449316</v>
      </c>
      <c r="G71" s="3">
        <v>1.0775522691585993</v>
      </c>
      <c r="H71" s="3">
        <v>0.68127222650803343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1.2484787811098152</v>
      </c>
      <c r="F72" s="4">
        <v>448633</v>
      </c>
      <c r="G72" s="3">
        <v>0.84473166619836171</v>
      </c>
      <c r="H72" s="3">
        <v>0.7445111784048879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1.2743217398366951</v>
      </c>
      <c r="F73" s="4">
        <v>449198</v>
      </c>
      <c r="G73" s="3">
        <v>1.0487339608040713</v>
      </c>
      <c r="H73" s="3">
        <v>0.80794622013120887</v>
      </c>
    </row>
    <row r="74" spans="1:8" x14ac:dyDescent="0.25">
      <c r="A74" s="2">
        <v>2024</v>
      </c>
      <c r="B74" s="2">
        <v>1</v>
      </c>
      <c r="C74" s="4">
        <v>7270</v>
      </c>
      <c r="D74" s="3">
        <v>1.8349908950833438</v>
      </c>
      <c r="E74" s="3">
        <v>1.2984682022206961</v>
      </c>
      <c r="F74" s="4">
        <v>449434</v>
      </c>
      <c r="G74" s="3">
        <v>1.1427774127051205</v>
      </c>
      <c r="H74" s="3">
        <v>0.87150694865819334</v>
      </c>
    </row>
    <row r="75" spans="1:8" x14ac:dyDescent="0.25">
      <c r="A75" s="2">
        <f>A74</f>
        <v>2024</v>
      </c>
      <c r="B75" s="2">
        <v>2</v>
      </c>
      <c r="C75" s="4">
        <v>7282</v>
      </c>
      <c r="D75" s="3">
        <v>1.8889044354274631</v>
      </c>
      <c r="E75" s="3">
        <v>1.3209867914880615</v>
      </c>
      <c r="F75" s="4">
        <v>450350</v>
      </c>
      <c r="G75" s="3">
        <v>1.1018269494120547</v>
      </c>
      <c r="H75" s="3">
        <v>0.93513968232791811</v>
      </c>
    </row>
    <row r="76" spans="1:8" x14ac:dyDescent="0.25">
      <c r="A76" s="2">
        <f t="shared" ref="A76:A85" si="6">A75</f>
        <v>2024</v>
      </c>
      <c r="B76" s="2">
        <v>3</v>
      </c>
      <c r="C76" s="4">
        <v>7314</v>
      </c>
      <c r="D76" s="3">
        <v>2.4513237148059863</v>
      </c>
      <c r="E76" s="3">
        <v>1.3419833893853719</v>
      </c>
      <c r="F76" s="4">
        <v>451712</v>
      </c>
      <c r="G76" s="3">
        <v>1.2437158616918076</v>
      </c>
      <c r="H76" s="3">
        <v>0.99880957770913015</v>
      </c>
    </row>
    <row r="77" spans="1:8" x14ac:dyDescent="0.25">
      <c r="A77" s="2">
        <f t="shared" si="6"/>
        <v>2024</v>
      </c>
      <c r="B77" s="2">
        <v>4</v>
      </c>
      <c r="C77" s="4">
        <v>7311</v>
      </c>
      <c r="D77" s="3">
        <v>1.8386961972419513</v>
      </c>
      <c r="E77" s="3">
        <v>1.3616033163844816</v>
      </c>
      <c r="F77" s="4">
        <v>452203</v>
      </c>
      <c r="G77" s="3">
        <v>1.1490473442399951</v>
      </c>
      <c r="H77" s="3">
        <v>1.062493366875235</v>
      </c>
    </row>
    <row r="78" spans="1:8" x14ac:dyDescent="0.25">
      <c r="A78" s="2">
        <f t="shared" si="6"/>
        <v>2024</v>
      </c>
      <c r="B78" s="2">
        <v>5</v>
      </c>
      <c r="C78" s="4">
        <v>7296</v>
      </c>
      <c r="D78" s="3">
        <v>1.5873015873015817</v>
      </c>
      <c r="E78" s="3">
        <v>1.3800689304798441</v>
      </c>
      <c r="F78" s="4">
        <v>453236</v>
      </c>
      <c r="G78" s="3">
        <v>1.1990193495375889</v>
      </c>
      <c r="H78" s="3">
        <v>1.1261847892804706</v>
      </c>
    </row>
    <row r="79" spans="1:8" x14ac:dyDescent="0.25">
      <c r="A79" s="2">
        <f t="shared" si="6"/>
        <v>2024</v>
      </c>
      <c r="B79" s="2">
        <v>6</v>
      </c>
      <c r="C79" s="4">
        <v>7289</v>
      </c>
      <c r="D79" s="3">
        <v>0.69070313579222553</v>
      </c>
      <c r="E79" s="3">
        <v>1.3976357211159725</v>
      </c>
      <c r="F79" s="4">
        <v>454552</v>
      </c>
      <c r="G79" s="3">
        <v>1.2983424183131698</v>
      </c>
      <c r="H79" s="3">
        <v>1.1898835950719475</v>
      </c>
    </row>
    <row r="80" spans="1:8" x14ac:dyDescent="0.25">
      <c r="A80" s="2">
        <f t="shared" si="6"/>
        <v>2024</v>
      </c>
      <c r="B80" s="2">
        <v>7</v>
      </c>
      <c r="C80" s="4">
        <v>7286</v>
      </c>
      <c r="D80" s="3">
        <v>0.2890571231934036</v>
      </c>
      <c r="E80" s="3">
        <v>1.4145735688941037</v>
      </c>
      <c r="F80" s="4">
        <v>455111</v>
      </c>
      <c r="G80" s="3">
        <v>1.2448972781775813</v>
      </c>
      <c r="H80" s="3">
        <v>1.2535945923523499</v>
      </c>
    </row>
    <row r="81" spans="1:8" x14ac:dyDescent="0.25">
      <c r="A81" s="2">
        <f t="shared" si="6"/>
        <v>2024</v>
      </c>
      <c r="B81" s="2">
        <v>8</v>
      </c>
      <c r="C81" s="4">
        <v>7314</v>
      </c>
      <c r="D81" s="3">
        <v>0.53608247422680666</v>
      </c>
      <c r="E81" s="3">
        <v>1.4311032618748274</v>
      </c>
      <c r="F81" s="4">
        <v>455567</v>
      </c>
      <c r="G81" s="3">
        <v>1.272894200395247</v>
      </c>
      <c r="H81" s="3">
        <v>1.3173301210870871</v>
      </c>
    </row>
    <row r="82" spans="1:8" x14ac:dyDescent="0.25">
      <c r="A82" s="2">
        <f t="shared" si="6"/>
        <v>2024</v>
      </c>
      <c r="B82" s="2">
        <v>9</v>
      </c>
      <c r="C82" s="4">
        <v>7332</v>
      </c>
      <c r="D82" s="3">
        <v>1.3126986320298517</v>
      </c>
      <c r="E82" s="3">
        <v>1.4473674272544488</v>
      </c>
      <c r="F82" s="4">
        <v>454771</v>
      </c>
      <c r="G82" s="3">
        <v>1.1418099489143518</v>
      </c>
      <c r="H82" s="3">
        <v>1.3811019172614176</v>
      </c>
    </row>
    <row r="83" spans="1:8" x14ac:dyDescent="0.25">
      <c r="A83" s="2">
        <f t="shared" si="6"/>
        <v>2024</v>
      </c>
      <c r="B83" s="2">
        <v>10</v>
      </c>
      <c r="C83" s="4">
        <v>7330</v>
      </c>
      <c r="D83" s="3">
        <v>1.4111787493082506</v>
      </c>
      <c r="E83" s="3">
        <v>1.4634465380079087</v>
      </c>
      <c r="F83" s="4">
        <v>454927</v>
      </c>
      <c r="G83" s="3">
        <v>1.2487870451975969</v>
      </c>
      <c r="H83" s="3">
        <v>1.4449186310327744</v>
      </c>
    </row>
    <row r="84" spans="1:8" x14ac:dyDescent="0.25">
      <c r="A84" s="2">
        <f t="shared" si="6"/>
        <v>2024</v>
      </c>
      <c r="B84" s="2">
        <v>11</v>
      </c>
      <c r="C84" s="4">
        <v>7311</v>
      </c>
      <c r="D84" s="3">
        <v>1.1763077774702424</v>
      </c>
      <c r="E84" s="3">
        <v>1.4794117151104795</v>
      </c>
      <c r="F84" s="4">
        <v>455804</v>
      </c>
      <c r="G84" s="3">
        <v>1.598411173498171</v>
      </c>
      <c r="H84" s="3">
        <v>1.5087722950607885</v>
      </c>
    </row>
    <row r="85" spans="1:8" x14ac:dyDescent="0.25">
      <c r="A85" s="2">
        <f t="shared" si="6"/>
        <v>2024</v>
      </c>
      <c r="B85" s="2">
        <v>12</v>
      </c>
      <c r="C85" s="4">
        <v>7319</v>
      </c>
      <c r="D85" s="3">
        <v>0.82656013224962077</v>
      </c>
      <c r="E85" s="3">
        <v>1.4953304498298852</v>
      </c>
      <c r="F85" s="4">
        <v>457256</v>
      </c>
      <c r="G85" s="3">
        <v>1.7938637304707461</v>
      </c>
      <c r="H85" s="3">
        <v>1.5726413217560744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61" workbookViewId="0">
      <selection activeCell="A85" sqref="A85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4">
        <v>28054.1</v>
      </c>
      <c r="D2" s="3">
        <v>13.07755341579333</v>
      </c>
      <c r="E2" s="3">
        <v>3.4181548328508757</v>
      </c>
      <c r="F2" s="4">
        <v>1795693.9719449999</v>
      </c>
      <c r="G2" s="3">
        <v>11.854831852092085</v>
      </c>
      <c r="H2" s="3">
        <v>3.6651992041430441</v>
      </c>
    </row>
    <row r="3" spans="1:8" x14ac:dyDescent="0.25">
      <c r="A3" s="2">
        <f>A2</f>
        <v>2018</v>
      </c>
      <c r="B3" s="1">
        <v>2</v>
      </c>
      <c r="C3" s="4">
        <v>54204.849999999991</v>
      </c>
      <c r="D3" s="3">
        <v>6.8658517855942236</v>
      </c>
      <c r="E3" s="3">
        <v>3.5410854338148634</v>
      </c>
      <c r="F3" s="4">
        <v>3554242.0989630003</v>
      </c>
      <c r="G3" s="3">
        <v>6.5064747770935183</v>
      </c>
      <c r="H3" s="3">
        <v>3.7554242680274204</v>
      </c>
    </row>
    <row r="4" spans="1:8" x14ac:dyDescent="0.25">
      <c r="A4" s="2">
        <f t="shared" ref="A4:A13" si="0">A3</f>
        <v>2018</v>
      </c>
      <c r="B4" s="1">
        <v>3</v>
      </c>
      <c r="C4" s="4">
        <v>78604.240000000005</v>
      </c>
      <c r="D4" s="3">
        <v>2.7236503872838602</v>
      </c>
      <c r="E4" s="3">
        <v>3.6662459413210269</v>
      </c>
      <c r="F4" s="4">
        <v>5459109.9298299998</v>
      </c>
      <c r="G4" s="3">
        <v>4.1304724219232369</v>
      </c>
      <c r="H4" s="3">
        <v>3.8494969590809904</v>
      </c>
    </row>
    <row r="5" spans="1:8" x14ac:dyDescent="0.25">
      <c r="A5" s="2">
        <f t="shared" si="0"/>
        <v>2018</v>
      </c>
      <c r="B5" s="1">
        <v>4</v>
      </c>
      <c r="C5" s="4">
        <v>107322.29000000001</v>
      </c>
      <c r="D5" s="3">
        <v>7.8263674853573217</v>
      </c>
      <c r="E5" s="3">
        <v>3.7919876766998342</v>
      </c>
      <c r="F5" s="4">
        <v>7322880.0957600009</v>
      </c>
      <c r="G5" s="3">
        <v>5.2673643763143652</v>
      </c>
      <c r="H5" s="3">
        <v>3.946693338280487</v>
      </c>
    </row>
    <row r="6" spans="1:8" x14ac:dyDescent="0.25">
      <c r="A6" s="2">
        <f t="shared" si="0"/>
        <v>2018</v>
      </c>
      <c r="B6" s="1">
        <v>5</v>
      </c>
      <c r="C6" s="4">
        <v>138485.93</v>
      </c>
      <c r="D6" s="3">
        <v>9.0642806700424572</v>
      </c>
      <c r="E6" s="3">
        <v>3.9165965032571677</v>
      </c>
      <c r="F6" s="4">
        <v>9317008.7572799996</v>
      </c>
      <c r="G6" s="3">
        <v>5.250566957954983</v>
      </c>
      <c r="H6" s="3">
        <v>4.0463089787875619</v>
      </c>
    </row>
    <row r="7" spans="1:8" x14ac:dyDescent="0.25">
      <c r="A7" s="2">
        <f t="shared" si="0"/>
        <v>2018</v>
      </c>
      <c r="B7" s="1">
        <v>6</v>
      </c>
      <c r="C7" s="4">
        <v>164714.47</v>
      </c>
      <c r="D7" s="3">
        <v>7.7690187429648727</v>
      </c>
      <c r="E7" s="3">
        <v>4.0386384495633996</v>
      </c>
      <c r="F7" s="4">
        <v>11266649.71411</v>
      </c>
      <c r="G7" s="3">
        <v>4.996561535575994</v>
      </c>
      <c r="H7" s="3">
        <v>4.1477311670303978</v>
      </c>
    </row>
    <row r="8" spans="1:8" x14ac:dyDescent="0.25">
      <c r="A8" s="2">
        <f t="shared" si="0"/>
        <v>2018</v>
      </c>
      <c r="B8" s="1">
        <v>7</v>
      </c>
      <c r="C8" s="4">
        <v>192426.09</v>
      </c>
      <c r="D8" s="3">
        <v>7.2701997408025631</v>
      </c>
      <c r="E8" s="3">
        <v>4.1570370222560395</v>
      </c>
      <c r="F8" s="4">
        <v>13175683.727910001</v>
      </c>
      <c r="G8" s="3">
        <v>4.9893037548011332</v>
      </c>
      <c r="H8" s="3">
        <v>4.2504308184635073</v>
      </c>
    </row>
    <row r="9" spans="1:8" x14ac:dyDescent="0.25">
      <c r="A9" s="2">
        <f t="shared" si="0"/>
        <v>2018</v>
      </c>
      <c r="B9" s="1">
        <v>8</v>
      </c>
      <c r="C9" s="4">
        <v>218330.61</v>
      </c>
      <c r="D9" s="3">
        <v>6.7197055555191731</v>
      </c>
      <c r="E9" s="3">
        <v>4.2709747821596382</v>
      </c>
      <c r="F9" s="4">
        <v>14958733.248869998</v>
      </c>
      <c r="G9" s="3">
        <v>5.2656820698987472</v>
      </c>
      <c r="H9" s="3">
        <v>4.3539377950947733</v>
      </c>
    </row>
    <row r="10" spans="1:8" x14ac:dyDescent="0.25">
      <c r="A10" s="2">
        <f t="shared" si="0"/>
        <v>2018</v>
      </c>
      <c r="B10" s="1">
        <v>9</v>
      </c>
      <c r="C10" s="4">
        <v>244827.38</v>
      </c>
      <c r="D10" s="3">
        <v>6.0959751783983274</v>
      </c>
      <c r="E10" s="3">
        <v>4.3798504819542012</v>
      </c>
      <c r="F10" s="4">
        <v>16671971.805550002</v>
      </c>
      <c r="G10" s="3">
        <v>4.6727364842803931</v>
      </c>
      <c r="H10" s="3">
        <v>4.4578332695526584</v>
      </c>
    </row>
    <row r="11" spans="1:8" x14ac:dyDescent="0.25">
      <c r="A11" s="2">
        <f t="shared" si="0"/>
        <v>2018</v>
      </c>
      <c r="B11" s="1">
        <v>10</v>
      </c>
      <c r="C11" s="4">
        <v>274654.52</v>
      </c>
      <c r="D11" s="3">
        <v>7.5497465681759968</v>
      </c>
      <c r="E11" s="3">
        <v>4.4832329250678828</v>
      </c>
      <c r="F11" s="4">
        <v>18660037.451480001</v>
      </c>
      <c r="G11" s="3">
        <v>5.2020526271316037</v>
      </c>
      <c r="H11" s="3">
        <v>4.5617617300402626</v>
      </c>
    </row>
    <row r="12" spans="1:8" x14ac:dyDescent="0.25">
      <c r="A12" s="2">
        <f t="shared" si="0"/>
        <v>2018</v>
      </c>
      <c r="B12" s="1">
        <v>11</v>
      </c>
      <c r="C12" s="4">
        <v>298258.33</v>
      </c>
      <c r="D12" s="3">
        <v>4.916139784847906</v>
      </c>
      <c r="E12" s="3">
        <v>4.5808100902549791</v>
      </c>
      <c r="F12" s="4">
        <v>20657261.245180003</v>
      </c>
      <c r="G12" s="3">
        <v>5.14651875975769</v>
      </c>
      <c r="H12" s="3">
        <v>4.6653825885950431</v>
      </c>
    </row>
    <row r="13" spans="1:8" x14ac:dyDescent="0.25">
      <c r="A13" s="2">
        <f t="shared" si="0"/>
        <v>2018</v>
      </c>
      <c r="B13" s="1">
        <v>12</v>
      </c>
      <c r="C13" s="4">
        <v>338319.67</v>
      </c>
      <c r="D13" s="3">
        <v>7.0867661303396945</v>
      </c>
      <c r="E13" s="3">
        <v>4.6724829086061144</v>
      </c>
      <c r="F13" s="4">
        <v>22643603.501079999</v>
      </c>
      <c r="G13" s="3">
        <v>4.6963971292250495</v>
      </c>
      <c r="H13" s="3">
        <v>4.7683997219000878</v>
      </c>
    </row>
    <row r="14" spans="1:8" x14ac:dyDescent="0.25">
      <c r="A14" s="2">
        <v>2019</v>
      </c>
      <c r="B14" s="1">
        <v>1</v>
      </c>
      <c r="C14" s="4">
        <v>33387.24</v>
      </c>
      <c r="D14" s="3">
        <v>19.010198152854652</v>
      </c>
      <c r="E14" s="3">
        <v>4.7581755979962601</v>
      </c>
      <c r="F14" s="4">
        <v>1843444.31021</v>
      </c>
      <c r="G14" s="3">
        <v>2.6591579083645067</v>
      </c>
      <c r="H14" s="3">
        <v>4.8705504188725941</v>
      </c>
    </row>
    <row r="15" spans="1:8" x14ac:dyDescent="0.25">
      <c r="A15" s="2">
        <f>A14</f>
        <v>2019</v>
      </c>
      <c r="B15" s="1">
        <v>2</v>
      </c>
      <c r="C15" s="4">
        <v>54401.159999999996</v>
      </c>
      <c r="D15" s="3">
        <v>0.36216316436630258</v>
      </c>
      <c r="E15" s="3">
        <v>4.8379800348574511</v>
      </c>
      <c r="F15" s="4">
        <v>3731966.8548199995</v>
      </c>
      <c r="G15" s="3">
        <v>5.0003559382984397</v>
      </c>
      <c r="H15" s="3">
        <v>4.9715669682497126</v>
      </c>
    </row>
    <row r="16" spans="1:8" x14ac:dyDescent="0.25">
      <c r="A16" s="2">
        <f t="shared" ref="A16:A25" si="1">A15</f>
        <v>2019</v>
      </c>
      <c r="B16" s="1">
        <v>3</v>
      </c>
      <c r="C16" s="4">
        <v>83591.98000000001</v>
      </c>
      <c r="D16" s="3">
        <v>6.3453828953756286</v>
      </c>
      <c r="E16" s="3">
        <v>4.9129778194102558</v>
      </c>
      <c r="F16" s="4">
        <v>5706201.7636699993</v>
      </c>
      <c r="G16" s="3">
        <v>4.5262293123980779</v>
      </c>
      <c r="H16" s="3">
        <v>5.071028089844253</v>
      </c>
    </row>
    <row r="17" spans="1:8" x14ac:dyDescent="0.25">
      <c r="A17" s="2">
        <f t="shared" si="1"/>
        <v>2019</v>
      </c>
      <c r="B17" s="1">
        <v>4</v>
      </c>
      <c r="C17" s="4">
        <v>112520.75</v>
      </c>
      <c r="D17" s="3">
        <v>4.8437840825051204</v>
      </c>
      <c r="E17" s="3">
        <v>4.9839397312592357</v>
      </c>
      <c r="F17" s="4">
        <v>7669657.0376200005</v>
      </c>
      <c r="G17" s="3">
        <v>4.7355266961258247</v>
      </c>
      <c r="H17" s="3">
        <v>5.168514502703057</v>
      </c>
    </row>
    <row r="18" spans="1:8" x14ac:dyDescent="0.25">
      <c r="A18" s="2">
        <f t="shared" si="1"/>
        <v>2019</v>
      </c>
      <c r="B18" s="1">
        <v>5</v>
      </c>
      <c r="C18" s="4">
        <v>139997.37</v>
      </c>
      <c r="D18" s="3">
        <v>1.0914032927388462</v>
      </c>
      <c r="E18" s="3">
        <v>5.0517360225836727</v>
      </c>
      <c r="F18" s="4">
        <v>9751738.6414499991</v>
      </c>
      <c r="G18" s="3">
        <v>4.6659812767731568</v>
      </c>
      <c r="H18" s="3">
        <v>5.2635690926245315</v>
      </c>
    </row>
    <row r="19" spans="1:8" x14ac:dyDescent="0.25">
      <c r="A19" s="2">
        <f t="shared" si="1"/>
        <v>2019</v>
      </c>
      <c r="B19" s="1">
        <v>6</v>
      </c>
      <c r="C19" s="4">
        <v>168170.52</v>
      </c>
      <c r="D19" s="3">
        <v>2.0982066724313908</v>
      </c>
      <c r="E19" s="3">
        <v>5.1172272125316836</v>
      </c>
      <c r="F19" s="4">
        <v>11694644.040600002</v>
      </c>
      <c r="G19" s="3">
        <v>3.7987719273280929</v>
      </c>
      <c r="H19" s="3">
        <v>5.3557046768094034</v>
      </c>
    </row>
    <row r="20" spans="1:8" x14ac:dyDescent="0.25">
      <c r="A20" s="2">
        <f t="shared" si="1"/>
        <v>2019</v>
      </c>
      <c r="B20" s="1">
        <v>7</v>
      </c>
      <c r="C20" s="4">
        <v>197678.86000000002</v>
      </c>
      <c r="D20" s="3">
        <v>2.7297597742593105</v>
      </c>
      <c r="E20" s="3">
        <v>5.1809987971451443</v>
      </c>
      <c r="F20" s="4">
        <v>13758081.711369997</v>
      </c>
      <c r="G20" s="3">
        <v>4.420248660236914</v>
      </c>
      <c r="H20" s="3">
        <v>5.4443925733045209</v>
      </c>
    </row>
    <row r="21" spans="1:8" x14ac:dyDescent="0.25">
      <c r="A21" s="2">
        <f t="shared" si="1"/>
        <v>2019</v>
      </c>
      <c r="B21" s="1">
        <v>8</v>
      </c>
      <c r="C21" s="4">
        <v>223049.91999999998</v>
      </c>
      <c r="D21" s="3">
        <v>2.1615429920706086</v>
      </c>
      <c r="E21" s="3">
        <v>5.2434266182617586</v>
      </c>
      <c r="F21" s="4">
        <v>15546222.537390001</v>
      </c>
      <c r="G21" s="3">
        <v>3.9273999926723979</v>
      </c>
      <c r="H21" s="3">
        <v>5.5289959798269059</v>
      </c>
    </row>
    <row r="22" spans="1:8" x14ac:dyDescent="0.25">
      <c r="A22" s="2">
        <f t="shared" si="1"/>
        <v>2019</v>
      </c>
      <c r="B22" s="1">
        <v>9</v>
      </c>
      <c r="C22" s="4">
        <v>250600.7</v>
      </c>
      <c r="D22" s="3">
        <v>2.358118605852022</v>
      </c>
      <c r="E22" s="3">
        <v>5.3047162927870843</v>
      </c>
      <c r="F22" s="4">
        <v>17425193.176520001</v>
      </c>
      <c r="G22" s="3">
        <v>4.5178901437396668</v>
      </c>
      <c r="H22" s="3">
        <v>5.6088069729885079</v>
      </c>
    </row>
    <row r="23" spans="1:8" x14ac:dyDescent="0.25">
      <c r="A23" s="2">
        <f t="shared" si="1"/>
        <v>2019</v>
      </c>
      <c r="B23" s="1">
        <v>10</v>
      </c>
      <c r="C23" s="4">
        <v>286289.5</v>
      </c>
      <c r="D23" s="3">
        <v>4.2362237475647602</v>
      </c>
      <c r="E23" s="3">
        <v>5.3648594179304174</v>
      </c>
      <c r="F23" s="4">
        <v>19560469.60881</v>
      </c>
      <c r="G23" s="3">
        <v>4.8254573961671321</v>
      </c>
      <c r="H23" s="3">
        <v>5.6830064074577233</v>
      </c>
    </row>
    <row r="24" spans="1:8" x14ac:dyDescent="0.25">
      <c r="A24" s="2">
        <f t="shared" si="1"/>
        <v>2019</v>
      </c>
      <c r="B24" s="1">
        <v>11</v>
      </c>
      <c r="C24" s="4">
        <v>316649.01</v>
      </c>
      <c r="D24" s="3">
        <v>6.1660239296585484</v>
      </c>
      <c r="E24" s="3">
        <v>5.4236429660616832</v>
      </c>
      <c r="F24" s="4">
        <v>21550482.455449998</v>
      </c>
      <c r="G24" s="3">
        <v>4.3240059738239189</v>
      </c>
      <c r="H24" s="3">
        <v>5.7506993797898067</v>
      </c>
    </row>
    <row r="25" spans="1:8" x14ac:dyDescent="0.25">
      <c r="A25" s="2">
        <f t="shared" si="1"/>
        <v>2019</v>
      </c>
      <c r="B25" s="1">
        <v>12</v>
      </c>
      <c r="C25" s="4">
        <v>352340.73</v>
      </c>
      <c r="D25" s="3">
        <v>4.1443230303458201</v>
      </c>
      <c r="E25" s="3">
        <v>5.4807755320736966</v>
      </c>
      <c r="F25" s="4">
        <v>23719361.989400003</v>
      </c>
      <c r="G25" s="3">
        <v>4.7508272624041226</v>
      </c>
      <c r="H25" s="3">
        <v>5.8109314345253384</v>
      </c>
    </row>
    <row r="26" spans="1:8" x14ac:dyDescent="0.25">
      <c r="A26" s="2">
        <v>2020</v>
      </c>
      <c r="B26" s="1">
        <v>1</v>
      </c>
      <c r="C26" s="4">
        <v>40503.550000000003</v>
      </c>
      <c r="D26" s="3">
        <v>21.314460254875822</v>
      </c>
      <c r="E26" s="3">
        <v>5.5360172650928563</v>
      </c>
      <c r="F26" s="4">
        <v>1972532.6998299998</v>
      </c>
      <c r="G26" s="3">
        <v>7.0025651930485822</v>
      </c>
      <c r="H26" s="3">
        <v>5.8626490402739284</v>
      </c>
    </row>
    <row r="27" spans="1:8" x14ac:dyDescent="0.25">
      <c r="A27" s="2">
        <f>A26</f>
        <v>2020</v>
      </c>
      <c r="B27" s="1">
        <v>2</v>
      </c>
      <c r="C27" s="4">
        <v>57983.950000000004</v>
      </c>
      <c r="D27" s="3">
        <v>6.5858705954064289</v>
      </c>
      <c r="E27" s="3">
        <v>5.5890355050440519</v>
      </c>
      <c r="F27" s="4">
        <v>3973241.7074099998</v>
      </c>
      <c r="G27" s="3">
        <v>6.4650856231047049</v>
      </c>
      <c r="H27" s="3">
        <v>5.9047250472999018</v>
      </c>
    </row>
    <row r="28" spans="1:8" x14ac:dyDescent="0.25">
      <c r="A28" s="2">
        <f t="shared" ref="A28:A37" si="2">A27</f>
        <v>2020</v>
      </c>
      <c r="B28" s="1">
        <v>3</v>
      </c>
      <c r="C28" s="4">
        <v>90109.890000000014</v>
      </c>
      <c r="D28" s="3">
        <v>7.7972910798380424</v>
      </c>
      <c r="E28" s="3">
        <v>5.6405933170597962</v>
      </c>
      <c r="F28" s="4">
        <v>6410777.2515899995</v>
      </c>
      <c r="G28" s="3">
        <v>12.34753899530614</v>
      </c>
      <c r="H28" s="3">
        <v>5.9361114667115249</v>
      </c>
    </row>
    <row r="29" spans="1:8" x14ac:dyDescent="0.25">
      <c r="A29" s="2">
        <f t="shared" si="2"/>
        <v>2020</v>
      </c>
      <c r="B29" s="1">
        <v>4</v>
      </c>
      <c r="C29" s="4">
        <v>114454.06</v>
      </c>
      <c r="D29" s="3">
        <v>1.7181808688619737</v>
      </c>
      <c r="E29" s="3">
        <v>5.6915229909316558</v>
      </c>
      <c r="F29" s="4">
        <v>8631767.3445900008</v>
      </c>
      <c r="G29" s="3">
        <v>12.544371961494605</v>
      </c>
      <c r="H29" s="3">
        <v>5.9557992235459407</v>
      </c>
    </row>
    <row r="30" spans="1:8" x14ac:dyDescent="0.25">
      <c r="A30" s="2">
        <f t="shared" si="2"/>
        <v>2020</v>
      </c>
      <c r="B30" s="1">
        <v>5</v>
      </c>
      <c r="C30" s="4">
        <v>142794.79</v>
      </c>
      <c r="D30" s="3">
        <v>1.9981946803715012</v>
      </c>
      <c r="E30" s="3">
        <v>5.7428065871291682</v>
      </c>
      <c r="F30" s="4">
        <v>10629037.399470001</v>
      </c>
      <c r="G30" s="3">
        <v>8.9963317340255866</v>
      </c>
      <c r="H30" s="3">
        <v>5.9632244808631105</v>
      </c>
    </row>
    <row r="31" spans="1:8" x14ac:dyDescent="0.25">
      <c r="A31" s="2">
        <f t="shared" si="2"/>
        <v>2020</v>
      </c>
      <c r="B31" s="1">
        <v>6</v>
      </c>
      <c r="C31" s="4">
        <v>167093.69</v>
      </c>
      <c r="D31" s="3">
        <v>-0.64032031297756031</v>
      </c>
      <c r="E31" s="3">
        <v>5.795150239585614</v>
      </c>
      <c r="F31" s="4">
        <v>12831432.845079998</v>
      </c>
      <c r="G31" s="3">
        <v>9.7205934659783999</v>
      </c>
      <c r="H31" s="3">
        <v>5.9582809414964633</v>
      </c>
    </row>
    <row r="32" spans="1:8" x14ac:dyDescent="0.25">
      <c r="A32" s="2">
        <f t="shared" si="2"/>
        <v>2020</v>
      </c>
      <c r="B32" s="1">
        <v>7</v>
      </c>
      <c r="C32" s="4">
        <v>201871.37</v>
      </c>
      <c r="D32" s="3">
        <v>2.1208691713418215</v>
      </c>
      <c r="E32" s="3">
        <v>5.8490000397407504</v>
      </c>
      <c r="F32" s="4">
        <v>15150981.755949998</v>
      </c>
      <c r="G32" s="3">
        <v>10.124231515712513</v>
      </c>
      <c r="H32" s="3">
        <v>5.9410729407275653</v>
      </c>
    </row>
    <row r="33" spans="1:8" x14ac:dyDescent="0.25">
      <c r="A33" s="2">
        <f t="shared" si="2"/>
        <v>2020</v>
      </c>
      <c r="B33" s="1">
        <v>8</v>
      </c>
      <c r="C33" s="4">
        <v>230771</v>
      </c>
      <c r="D33" s="3">
        <v>3.4615928129452023</v>
      </c>
      <c r="E33" s="3">
        <v>5.9043551713570741</v>
      </c>
      <c r="F33" s="4">
        <v>17149770.76261</v>
      </c>
      <c r="G33" s="3">
        <v>10.314712923755764</v>
      </c>
      <c r="H33" s="3">
        <v>5.9119660855410716</v>
      </c>
    </row>
    <row r="34" spans="1:8" x14ac:dyDescent="0.25">
      <c r="A34" s="2">
        <f t="shared" si="2"/>
        <v>2020</v>
      </c>
      <c r="B34" s="1">
        <v>9</v>
      </c>
      <c r="C34" s="4">
        <v>262202.94999999995</v>
      </c>
      <c r="D34" s="3">
        <v>4.6297755752477743</v>
      </c>
      <c r="E34" s="3">
        <v>5.9609559202201083</v>
      </c>
      <c r="F34" s="4">
        <v>19269151.82567</v>
      </c>
      <c r="G34" s="3">
        <v>10.582141790167853</v>
      </c>
      <c r="H34" s="3">
        <v>5.8716164800449002</v>
      </c>
    </row>
    <row r="35" spans="1:8" x14ac:dyDescent="0.25">
      <c r="A35" s="2">
        <f t="shared" si="2"/>
        <v>2020</v>
      </c>
      <c r="B35" s="1">
        <v>10</v>
      </c>
      <c r="C35" s="4">
        <v>295713.29000000004</v>
      </c>
      <c r="D35" s="3">
        <v>3.2916994860098026</v>
      </c>
      <c r="E35" s="3">
        <v>6.0183729358404872</v>
      </c>
      <c r="F35" s="4">
        <v>21630533.636209995</v>
      </c>
      <c r="G35" s="3">
        <v>10.582895343512821</v>
      </c>
      <c r="H35" s="3">
        <v>5.8209859746551791</v>
      </c>
    </row>
    <row r="36" spans="1:8" x14ac:dyDescent="0.25">
      <c r="A36" s="2">
        <f t="shared" si="2"/>
        <v>2020</v>
      </c>
      <c r="B36" s="1">
        <v>11</v>
      </c>
      <c r="C36" s="4">
        <v>329188.81</v>
      </c>
      <c r="D36" s="3">
        <v>3.96015765215878</v>
      </c>
      <c r="E36" s="3">
        <v>6.0760844246493333</v>
      </c>
      <c r="F36" s="4">
        <v>23922242.838830002</v>
      </c>
      <c r="G36" s="3">
        <v>11.005602256390311</v>
      </c>
      <c r="H36" s="3">
        <v>5.7613635396012386</v>
      </c>
    </row>
    <row r="37" spans="1:8" x14ac:dyDescent="0.25">
      <c r="A37" s="2">
        <f t="shared" si="2"/>
        <v>2020</v>
      </c>
      <c r="B37" s="1">
        <v>12</v>
      </c>
      <c r="C37" s="4">
        <v>375885.77</v>
      </c>
      <c r="D37" s="3">
        <v>6.6824633076056905</v>
      </c>
      <c r="E37" s="3">
        <v>6.1333792407548646</v>
      </c>
      <c r="F37" s="4">
        <v>26503456.9978</v>
      </c>
      <c r="G37" s="3">
        <v>11.73764711565255</v>
      </c>
      <c r="H37" s="3">
        <v>5.6943688332630247</v>
      </c>
    </row>
    <row r="38" spans="1:8" x14ac:dyDescent="0.25">
      <c r="A38" s="2">
        <v>2021</v>
      </c>
      <c r="B38" s="1">
        <v>1</v>
      </c>
      <c r="C38" s="4">
        <v>37692.120000000003</v>
      </c>
      <c r="D38" s="3">
        <v>-6.9411940434850772</v>
      </c>
      <c r="E38" s="3">
        <v>6.1893992989060989</v>
      </c>
      <c r="F38" s="4">
        <v>1964934.0915899999</v>
      </c>
      <c r="G38" s="3">
        <v>-0.38522090106059004</v>
      </c>
      <c r="H38" s="3">
        <v>5.621985697264706</v>
      </c>
    </row>
    <row r="39" spans="1:8" x14ac:dyDescent="0.25">
      <c r="A39" s="2">
        <f>A38</f>
        <v>2021</v>
      </c>
      <c r="B39" s="1">
        <v>2</v>
      </c>
      <c r="C39" s="4">
        <v>57819.6</v>
      </c>
      <c r="D39" s="3">
        <v>-0.2834405037945964</v>
      </c>
      <c r="E39" s="3">
        <v>6.2433246446900306</v>
      </c>
      <c r="F39" s="4">
        <v>4066806.1536100004</v>
      </c>
      <c r="G39" s="3">
        <v>2.3548641912598756</v>
      </c>
      <c r="H39" s="3">
        <v>5.546617645333396</v>
      </c>
    </row>
    <row r="40" spans="1:8" x14ac:dyDescent="0.25">
      <c r="A40" s="2">
        <f t="shared" ref="A40:A49" si="3">A39</f>
        <v>2021</v>
      </c>
      <c r="B40" s="1">
        <v>3</v>
      </c>
      <c r="C40" s="4">
        <v>98623.039999999994</v>
      </c>
      <c r="D40" s="3">
        <v>9.4475201334725654</v>
      </c>
      <c r="E40" s="3">
        <v>6.2934234769337669</v>
      </c>
      <c r="F40" s="4">
        <v>6481921.1887100004</v>
      </c>
      <c r="G40" s="3">
        <v>1.1097552500729302</v>
      </c>
      <c r="H40" s="3">
        <v>5.4702510240713238</v>
      </c>
    </row>
    <row r="41" spans="1:8" x14ac:dyDescent="0.25">
      <c r="A41" s="2">
        <f t="shared" si="3"/>
        <v>2021</v>
      </c>
      <c r="B41" s="1">
        <v>4</v>
      </c>
      <c r="C41" s="4">
        <v>130770.48999999999</v>
      </c>
      <c r="D41" s="3">
        <v>14.255876986801507</v>
      </c>
      <c r="E41" s="3">
        <v>6.3375107468846581</v>
      </c>
      <c r="F41" s="4">
        <v>8754733.7555999998</v>
      </c>
      <c r="G41" s="3">
        <v>1.4245797656614156</v>
      </c>
      <c r="H41" s="3">
        <v>5.3946505305352979</v>
      </c>
    </row>
    <row r="42" spans="1:8" x14ac:dyDescent="0.25">
      <c r="A42" s="2">
        <f t="shared" si="3"/>
        <v>2021</v>
      </c>
      <c r="B42" s="1">
        <v>5</v>
      </c>
      <c r="C42" s="4">
        <v>163020.26</v>
      </c>
      <c r="D42" s="3">
        <v>14.164011165953605</v>
      </c>
      <c r="E42" s="3">
        <v>6.373620440280094</v>
      </c>
      <c r="F42" s="4">
        <v>10984661.06763</v>
      </c>
      <c r="G42" s="3">
        <v>3.3457749257494562</v>
      </c>
      <c r="H42" s="3">
        <v>5.3212780495755991</v>
      </c>
    </row>
    <row r="43" spans="1:8" x14ac:dyDescent="0.25">
      <c r="A43" s="2">
        <f t="shared" si="3"/>
        <v>2021</v>
      </c>
      <c r="B43" s="1">
        <v>6</v>
      </c>
      <c r="C43" s="4">
        <v>197322.9</v>
      </c>
      <c r="D43" s="3">
        <v>18.091173879755718</v>
      </c>
      <c r="E43" s="3">
        <v>6.4003364294019027</v>
      </c>
      <c r="F43" s="4">
        <v>13310759.484189998</v>
      </c>
      <c r="G43" s="3">
        <v>3.7355659722272616</v>
      </c>
      <c r="H43" s="3">
        <v>5.2513197666838369</v>
      </c>
    </row>
    <row r="44" spans="1:8" x14ac:dyDescent="0.25">
      <c r="A44" s="2">
        <f t="shared" si="3"/>
        <v>2021</v>
      </c>
      <c r="B44" s="1">
        <v>7</v>
      </c>
      <c r="C44" s="4">
        <v>232024.97999999998</v>
      </c>
      <c r="D44" s="3">
        <v>14.937041344693892</v>
      </c>
      <c r="E44" s="3">
        <v>6.4167835858878615</v>
      </c>
      <c r="F44" s="4">
        <v>15564130.714011602</v>
      </c>
      <c r="G44" s="3">
        <v>2.7268791205517395</v>
      </c>
      <c r="H44" s="3">
        <v>5.1858246796346874</v>
      </c>
    </row>
    <row r="45" spans="1:8" x14ac:dyDescent="0.25">
      <c r="A45" s="2">
        <f t="shared" si="3"/>
        <v>2021</v>
      </c>
      <c r="B45" s="1">
        <v>8</v>
      </c>
      <c r="C45" s="4">
        <v>265250.63</v>
      </c>
      <c r="D45" s="3">
        <v>14.941058451885203</v>
      </c>
      <c r="E45" s="3">
        <v>6.4228986450875762</v>
      </c>
      <c r="F45" s="4">
        <v>17636512.44221</v>
      </c>
      <c r="G45" s="3">
        <v>2.8381818412476667</v>
      </c>
      <c r="H45" s="3">
        <v>5.1257365255226564</v>
      </c>
    </row>
    <row r="46" spans="1:8" x14ac:dyDescent="0.25">
      <c r="A46" s="2">
        <f t="shared" si="3"/>
        <v>2021</v>
      </c>
      <c r="B46" s="1">
        <v>9</v>
      </c>
      <c r="C46" s="4">
        <v>299118.65000000002</v>
      </c>
      <c r="D46" s="3">
        <v>14.07905593739509</v>
      </c>
      <c r="E46" s="3">
        <v>6.4192100269172387</v>
      </c>
      <c r="F46" s="4">
        <v>19808781.574369997</v>
      </c>
      <c r="G46" s="3">
        <v>2.8004852189763341</v>
      </c>
      <c r="H46" s="3">
        <v>5.071828281333981</v>
      </c>
    </row>
    <row r="47" spans="1:8" x14ac:dyDescent="0.25">
      <c r="A47" s="2">
        <f t="shared" si="3"/>
        <v>2021</v>
      </c>
      <c r="B47" s="1">
        <v>10</v>
      </c>
      <c r="C47" s="4">
        <v>330378.83999999997</v>
      </c>
      <c r="D47" s="3">
        <v>11.722689230504301</v>
      </c>
      <c r="E47" s="3">
        <v>6.406837690168512</v>
      </c>
      <c r="F47" s="4">
        <v>22048159.372819997</v>
      </c>
      <c r="G47" s="3">
        <v>1.9307232250196815</v>
      </c>
      <c r="H47" s="3">
        <v>5.0247140660907119</v>
      </c>
    </row>
    <row r="48" spans="1:8" x14ac:dyDescent="0.25">
      <c r="A48" s="2">
        <f t="shared" si="3"/>
        <v>2021</v>
      </c>
      <c r="B48" s="1">
        <v>11</v>
      </c>
      <c r="C48" s="4">
        <v>367467.43999999994</v>
      </c>
      <c r="D48" s="3">
        <v>11.628168648867486</v>
      </c>
      <c r="E48" s="3">
        <v>6.3874335273768423</v>
      </c>
      <c r="F48" s="4">
        <v>24567513.019750003</v>
      </c>
      <c r="G48" s="3">
        <v>2.6973648970430641</v>
      </c>
      <c r="H48" s="3">
        <v>4.9848502666577907</v>
      </c>
    </row>
    <row r="49" spans="1:8" x14ac:dyDescent="0.25">
      <c r="A49" s="2">
        <f t="shared" si="3"/>
        <v>2021</v>
      </c>
      <c r="B49" s="1">
        <v>12</v>
      </c>
      <c r="C49" s="4">
        <v>400868.43</v>
      </c>
      <c r="D49" s="3">
        <v>6.6463436484972549</v>
      </c>
      <c r="E49" s="3">
        <v>6.3630185874346443</v>
      </c>
      <c r="F49" s="4">
        <v>27290437.865359996</v>
      </c>
      <c r="G49" s="3">
        <v>2.9693517627731314</v>
      </c>
      <c r="H49" s="3">
        <v>4.9524784094250869</v>
      </c>
    </row>
    <row r="50" spans="1:8" x14ac:dyDescent="0.25">
      <c r="A50" s="2">
        <v>2022</v>
      </c>
      <c r="B50" s="1">
        <v>1</v>
      </c>
      <c r="C50" s="4">
        <v>32765.29</v>
      </c>
      <c r="D50" s="3">
        <v>-13.071246722126538</v>
      </c>
      <c r="E50" s="3">
        <v>6.3359778591733242</v>
      </c>
      <c r="F50" s="4">
        <v>2117469.92692</v>
      </c>
      <c r="G50" s="3">
        <v>7.762898307014976</v>
      </c>
      <c r="H50" s="3">
        <v>4.9276811676318006</v>
      </c>
    </row>
    <row r="51" spans="1:8" x14ac:dyDescent="0.25">
      <c r="A51" s="2">
        <f>A50</f>
        <v>2022</v>
      </c>
      <c r="B51" s="1">
        <v>2</v>
      </c>
      <c r="C51" s="4">
        <v>63718.959999999992</v>
      </c>
      <c r="D51" s="3">
        <v>10.20304533410814</v>
      </c>
      <c r="E51" s="3">
        <v>6.3087160067757519</v>
      </c>
      <c r="F51" s="4">
        <v>4313206.1053599995</v>
      </c>
      <c r="G51" s="3">
        <v>6.0588073894615402</v>
      </c>
      <c r="H51" s="3">
        <v>4.9104034973888933</v>
      </c>
    </row>
    <row r="52" spans="1:8" x14ac:dyDescent="0.25">
      <c r="A52" s="2">
        <f t="shared" ref="A52:A61" si="4">A51</f>
        <v>2022</v>
      </c>
      <c r="B52" s="1">
        <v>3</v>
      </c>
      <c r="C52" s="4">
        <v>100000.14000000001</v>
      </c>
      <c r="D52" s="3">
        <v>1.396326862364039</v>
      </c>
      <c r="E52" s="3">
        <v>6.2822899704955404</v>
      </c>
      <c r="F52" s="4">
        <v>6806508.5042599998</v>
      </c>
      <c r="G52" s="3">
        <v>5.0075788658978881</v>
      </c>
      <c r="H52" s="3">
        <v>4.9007872448864491</v>
      </c>
    </row>
    <row r="53" spans="1:8" x14ac:dyDescent="0.25">
      <c r="A53" s="2">
        <f t="shared" si="4"/>
        <v>2022</v>
      </c>
      <c r="B53" s="1">
        <v>4</v>
      </c>
      <c r="C53" s="4">
        <v>133882.72</v>
      </c>
      <c r="D53" s="3">
        <v>2.3799176710280756</v>
      </c>
      <c r="E53" s="3">
        <v>6.2580271301229233</v>
      </c>
      <c r="F53" s="4">
        <v>9051650.7629799992</v>
      </c>
      <c r="G53" s="3">
        <v>3.3915024222190171</v>
      </c>
      <c r="H53" s="3">
        <v>4.8990540065848363</v>
      </c>
    </row>
    <row r="54" spans="1:8" x14ac:dyDescent="0.25">
      <c r="A54" s="2">
        <f t="shared" si="4"/>
        <v>2022</v>
      </c>
      <c r="B54" s="1">
        <v>5</v>
      </c>
      <c r="C54" s="4">
        <v>167702.35999999999</v>
      </c>
      <c r="D54" s="3">
        <v>2.8720970019309178</v>
      </c>
      <c r="E54" s="3">
        <v>6.236915562454513</v>
      </c>
      <c r="F54" s="4">
        <v>11493755.35348</v>
      </c>
      <c r="G54" s="3">
        <v>4.634592571547036</v>
      </c>
      <c r="H54" s="3">
        <v>4.9054327950292151</v>
      </c>
    </row>
    <row r="55" spans="1:8" x14ac:dyDescent="0.25">
      <c r="A55" s="2">
        <f t="shared" si="4"/>
        <v>2022</v>
      </c>
      <c r="B55" s="1">
        <v>6</v>
      </c>
      <c r="C55" s="4">
        <v>204711.84999999998</v>
      </c>
      <c r="D55" s="3">
        <v>3.7445983208233669</v>
      </c>
      <c r="E55" s="3">
        <v>6.2196740311300402</v>
      </c>
      <c r="F55" s="4">
        <v>13907954.536989998</v>
      </c>
      <c r="G55" s="3">
        <v>4.4865588136373757</v>
      </c>
      <c r="H55" s="3">
        <v>4.9200479316824977</v>
      </c>
    </row>
    <row r="56" spans="1:8" x14ac:dyDescent="0.25">
      <c r="A56" s="2">
        <f t="shared" si="4"/>
        <v>2022</v>
      </c>
      <c r="B56" s="1">
        <v>7</v>
      </c>
      <c r="C56" s="4">
        <v>239482.19000000003</v>
      </c>
      <c r="D56" s="3">
        <v>3.2139685994154732</v>
      </c>
      <c r="E56" s="3">
        <v>6.2067876318336435</v>
      </c>
      <c r="F56" s="4">
        <v>16202484.80869</v>
      </c>
      <c r="G56" s="3">
        <v>4.1014439316146234</v>
      </c>
      <c r="H56" s="3">
        <v>4.9430049296587422</v>
      </c>
    </row>
    <row r="57" spans="1:8" x14ac:dyDescent="0.25">
      <c r="A57" s="2">
        <f t="shared" si="4"/>
        <v>2022</v>
      </c>
      <c r="B57" s="1">
        <v>8</v>
      </c>
      <c r="C57" s="4">
        <v>276159.65999999997</v>
      </c>
      <c r="D57" s="3">
        <v>4.1127253873063152</v>
      </c>
      <c r="E57" s="3">
        <v>6.1985695799918004</v>
      </c>
      <c r="F57" s="4">
        <v>18389946.963879999</v>
      </c>
      <c r="G57" s="3">
        <v>4.2720153666366611</v>
      </c>
      <c r="H57" s="3">
        <v>4.9743791986610324</v>
      </c>
    </row>
    <row r="58" spans="1:8" x14ac:dyDescent="0.25">
      <c r="A58" s="2">
        <f t="shared" si="4"/>
        <v>2022</v>
      </c>
      <c r="B58" s="1">
        <v>9</v>
      </c>
      <c r="C58" s="4">
        <v>310352.02</v>
      </c>
      <c r="D58" s="3">
        <v>3.7554896694004247</v>
      </c>
      <c r="E58" s="3">
        <v>6.1951252563759605</v>
      </c>
      <c r="F58" s="4">
        <v>20661775.369999997</v>
      </c>
      <c r="G58" s="3">
        <v>4.3061396402778396</v>
      </c>
      <c r="H58" s="3">
        <v>5.0141877066564771</v>
      </c>
    </row>
    <row r="59" spans="1:8" x14ac:dyDescent="0.25">
      <c r="A59" s="2">
        <f t="shared" si="4"/>
        <v>2022</v>
      </c>
      <c r="B59" s="1">
        <v>10</v>
      </c>
      <c r="C59" s="4">
        <v>345442.01</v>
      </c>
      <c r="D59" s="3">
        <v>4.5593628211782811</v>
      </c>
      <c r="E59" s="3">
        <v>6.1964151914664134</v>
      </c>
      <c r="F59" s="4">
        <v>22995425.8387</v>
      </c>
      <c r="G59" s="3">
        <v>4.2963516811646008</v>
      </c>
      <c r="H59" s="3">
        <v>5.0623986463460708</v>
      </c>
    </row>
    <row r="60" spans="1:8" x14ac:dyDescent="0.25">
      <c r="A60" s="2">
        <f t="shared" si="4"/>
        <v>2022</v>
      </c>
      <c r="B60" s="1">
        <v>11</v>
      </c>
      <c r="C60" s="4">
        <v>381585.25</v>
      </c>
      <c r="D60" s="3">
        <v>3.841921341384702</v>
      </c>
      <c r="E60" s="3">
        <v>6.2022304966054644</v>
      </c>
      <c r="F60" s="4">
        <v>25577769.217869997</v>
      </c>
      <c r="G60" s="3">
        <v>4.1121630720530877</v>
      </c>
      <c r="H60" s="3">
        <v>5.1189310404261992</v>
      </c>
    </row>
    <row r="61" spans="1:8" x14ac:dyDescent="0.25">
      <c r="A61" s="2">
        <f t="shared" si="4"/>
        <v>2022</v>
      </c>
      <c r="B61" s="1">
        <v>12</v>
      </c>
      <c r="C61" s="4">
        <v>417540.16</v>
      </c>
      <c r="D61" s="3">
        <v>4.1589032092150591</v>
      </c>
      <c r="E61" s="3">
        <v>6.2122485989430372</v>
      </c>
      <c r="F61" s="4">
        <v>28258245.441970002</v>
      </c>
      <c r="G61" s="3">
        <v>3.5463248387027635</v>
      </c>
      <c r="H61" s="3">
        <v>5.1836507138873316</v>
      </c>
    </row>
    <row r="62" spans="1:8" x14ac:dyDescent="0.25">
      <c r="A62" s="2">
        <v>2023</v>
      </c>
      <c r="B62" s="1">
        <v>1</v>
      </c>
      <c r="C62" s="4">
        <v>37543.820000000007</v>
      </c>
      <c r="D62" s="3">
        <v>14.584122405142775</v>
      </c>
      <c r="E62" s="3">
        <v>6.225983015271054</v>
      </c>
      <c r="F62" s="4">
        <v>2253499.48343</v>
      </c>
      <c r="G62" s="3">
        <v>6.4241552987656325</v>
      </c>
      <c r="H62" s="3">
        <v>5.2563535772776886</v>
      </c>
    </row>
    <row r="63" spans="1:8" x14ac:dyDescent="0.25">
      <c r="A63" s="2">
        <f>A62</f>
        <v>2023</v>
      </c>
      <c r="B63" s="1">
        <v>2</v>
      </c>
      <c r="C63" s="4">
        <v>70634.98000000001</v>
      </c>
      <c r="D63" s="3">
        <v>10.853943629965123</v>
      </c>
      <c r="E63" s="3">
        <v>6.2428046689515932</v>
      </c>
      <c r="F63" s="4">
        <v>4556678.6336099999</v>
      </c>
      <c r="G63" s="3">
        <v>5.6448155340278916</v>
      </c>
      <c r="H63" s="3">
        <v>5.3367218379597148</v>
      </c>
    </row>
    <row r="64" spans="1:8" x14ac:dyDescent="0.25">
      <c r="A64" s="2">
        <f t="shared" ref="A64:A73" si="5">A63</f>
        <v>2023</v>
      </c>
      <c r="B64" s="1">
        <v>3</v>
      </c>
      <c r="C64" s="4">
        <v>107174.60999999999</v>
      </c>
      <c r="D64" s="3">
        <v>7.1744599557560296</v>
      </c>
      <c r="E64" s="3">
        <v>6.2626649096932541</v>
      </c>
      <c r="F64" s="4">
        <v>7142360.7632299997</v>
      </c>
      <c r="G64" s="3">
        <v>4.9342810452642327</v>
      </c>
      <c r="H64" s="3">
        <v>5.4245188006376246</v>
      </c>
    </row>
    <row r="65" spans="1:8" x14ac:dyDescent="0.25">
      <c r="A65" s="2">
        <f t="shared" si="5"/>
        <v>2023</v>
      </c>
      <c r="B65" s="1">
        <v>4</v>
      </c>
      <c r="C65" s="4">
        <v>139543.25</v>
      </c>
      <c r="D65" s="3">
        <v>4.2279765454421581</v>
      </c>
      <c r="E65" s="3">
        <v>6.2858353051880371</v>
      </c>
      <c r="F65" s="4">
        <v>9446477.0183099993</v>
      </c>
      <c r="G65" s="3">
        <v>4.3619254174585009</v>
      </c>
      <c r="H65" s="3">
        <v>5.5195291654111909</v>
      </c>
    </row>
    <row r="66" spans="1:8" x14ac:dyDescent="0.25">
      <c r="A66" s="2">
        <f t="shared" si="5"/>
        <v>2023</v>
      </c>
      <c r="B66" s="1">
        <v>5</v>
      </c>
      <c r="C66" s="4">
        <v>179378.21000000002</v>
      </c>
      <c r="D66" s="3">
        <v>6.9622454925500454</v>
      </c>
      <c r="E66" s="3">
        <v>6.3126507422283638</v>
      </c>
      <c r="F66" s="4">
        <v>12069308.32595</v>
      </c>
      <c r="G66" s="3">
        <v>5.0075276075520314</v>
      </c>
      <c r="H66" s="3">
        <v>5.6215035880916187</v>
      </c>
    </row>
    <row r="67" spans="1:8" x14ac:dyDescent="0.25">
      <c r="A67" s="2">
        <f t="shared" si="5"/>
        <v>2023</v>
      </c>
      <c r="B67" s="1">
        <v>6</v>
      </c>
      <c r="C67" s="4">
        <v>216993.02</v>
      </c>
      <c r="D67" s="3">
        <v>5.9992472345885339</v>
      </c>
      <c r="E67" s="3">
        <v>6.3433032007483394</v>
      </c>
      <c r="F67" s="4">
        <v>14579690.57408</v>
      </c>
      <c r="G67" s="3">
        <v>4.8298693765746359</v>
      </c>
      <c r="H67" s="3">
        <v>5.7301123353409507</v>
      </c>
    </row>
    <row r="68" spans="1:8" x14ac:dyDescent="0.25">
      <c r="A68" s="2">
        <f t="shared" si="5"/>
        <v>2023</v>
      </c>
      <c r="B68" s="1">
        <v>7</v>
      </c>
      <c r="C68" s="4">
        <v>254002.66</v>
      </c>
      <c r="D68" s="3">
        <v>6.0632776074078798</v>
      </c>
      <c r="E68" s="3">
        <v>6.378029771428622</v>
      </c>
      <c r="F68" s="4">
        <v>17018897.195799999</v>
      </c>
      <c r="G68" s="3">
        <v>5.0388097674507693</v>
      </c>
      <c r="H68" s="3">
        <v>5.8449830366003592</v>
      </c>
    </row>
    <row r="69" spans="1:8" x14ac:dyDescent="0.25">
      <c r="A69" s="2">
        <f t="shared" si="5"/>
        <v>2023</v>
      </c>
      <c r="B69" s="1">
        <v>8</v>
      </c>
      <c r="C69" s="4">
        <v>289467.43999999994</v>
      </c>
      <c r="D69" s="3">
        <v>4.8188718077071702</v>
      </c>
      <c r="E69" s="3">
        <v>6.4170436521744412</v>
      </c>
      <c r="F69" s="4">
        <v>19352970.957649995</v>
      </c>
      <c r="G69" s="3">
        <v>5.2366871729510045</v>
      </c>
      <c r="H69" s="3">
        <v>5.9656808044388798</v>
      </c>
    </row>
    <row r="70" spans="1:8" x14ac:dyDescent="0.25">
      <c r="A70" s="2">
        <f t="shared" si="5"/>
        <v>2023</v>
      </c>
      <c r="B70" s="1">
        <v>9</v>
      </c>
      <c r="C70" s="4">
        <v>325232.01999999996</v>
      </c>
      <c r="D70" s="3">
        <v>4.7945555501781367</v>
      </c>
      <c r="E70" s="3">
        <v>6.4605361831018575</v>
      </c>
      <c r="F70" s="4">
        <v>21748425.998670001</v>
      </c>
      <c r="G70" s="3">
        <v>5.2592316449620036</v>
      </c>
      <c r="H70" s="3">
        <v>6.091714767170747</v>
      </c>
    </row>
    <row r="71" spans="1:8" x14ac:dyDescent="0.25">
      <c r="A71" s="2">
        <f t="shared" si="5"/>
        <v>2023</v>
      </c>
      <c r="B71" s="1">
        <v>10</v>
      </c>
      <c r="C71" s="4">
        <v>363850.88</v>
      </c>
      <c r="D71" s="3">
        <v>5.3290767964209174</v>
      </c>
      <c r="E71" s="3">
        <v>6.5085877201710671</v>
      </c>
      <c r="F71" s="4">
        <v>24315694.63803</v>
      </c>
      <c r="G71" s="3">
        <v>5.7414409656552756</v>
      </c>
      <c r="H71" s="3">
        <v>6.2225434285524521</v>
      </c>
    </row>
    <row r="72" spans="1:8" x14ac:dyDescent="0.25">
      <c r="A72" s="2">
        <f t="shared" si="5"/>
        <v>2023</v>
      </c>
      <c r="B72" s="1">
        <v>11</v>
      </c>
      <c r="C72" s="4">
        <v>401761.56</v>
      </c>
      <c r="D72" s="3">
        <v>5.2874973547850646</v>
      </c>
      <c r="E72" s="3">
        <v>6.5611629262427575</v>
      </c>
      <c r="F72" s="4">
        <v>27042344.060800001</v>
      </c>
      <c r="G72" s="3">
        <v>5.7259678530009239</v>
      </c>
      <c r="H72" s="3">
        <v>6.3575674810125564</v>
      </c>
    </row>
    <row r="73" spans="1:8" x14ac:dyDescent="0.25">
      <c r="A73" s="2">
        <f t="shared" si="5"/>
        <v>2023</v>
      </c>
      <c r="B73" s="1">
        <v>12</v>
      </c>
      <c r="C73" s="4">
        <v>442144.19000000006</v>
      </c>
      <c r="D73" s="3">
        <v>5.8926140182539832</v>
      </c>
      <c r="E73" s="3">
        <v>6.6181445536967995</v>
      </c>
      <c r="F73" s="4">
        <v>29687598.786309998</v>
      </c>
      <c r="G73" s="3">
        <v>5.0581815041392364</v>
      </c>
      <c r="H73" s="3">
        <v>6.4961542070863629</v>
      </c>
    </row>
    <row r="74" spans="1:8" x14ac:dyDescent="0.25">
      <c r="A74" s="2">
        <v>2024</v>
      </c>
      <c r="B74" s="1">
        <v>1</v>
      </c>
      <c r="C74" s="4">
        <v>37645.129999999997</v>
      </c>
      <c r="D74" s="3">
        <v>0.26984467749948671</v>
      </c>
      <c r="E74" s="3">
        <v>6.6793269059150457</v>
      </c>
      <c r="F74" s="4">
        <v>2427536.9602100002</v>
      </c>
      <c r="G74" s="3">
        <v>7.7229872054419779</v>
      </c>
      <c r="H74" s="3">
        <v>6.6376270282238963</v>
      </c>
    </row>
    <row r="75" spans="1:8" x14ac:dyDescent="0.25">
      <c r="A75" s="2">
        <f>A74</f>
        <v>2024</v>
      </c>
      <c r="B75" s="1">
        <v>2</v>
      </c>
      <c r="C75" s="4">
        <v>76373.919999999998</v>
      </c>
      <c r="D75" s="3">
        <v>8.1247846322034523</v>
      </c>
      <c r="E75" s="3">
        <v>6.7444539022143877</v>
      </c>
      <c r="F75" s="4">
        <v>5073138.2587899994</v>
      </c>
      <c r="G75" s="3">
        <v>11.334124407426938</v>
      </c>
      <c r="H75" s="3">
        <v>6.7812095066596996</v>
      </c>
    </row>
    <row r="76" spans="1:8" x14ac:dyDescent="0.25">
      <c r="A76" s="2">
        <f t="shared" ref="A76:A84" si="6">A75</f>
        <v>2024</v>
      </c>
      <c r="B76" s="1">
        <v>3</v>
      </c>
      <c r="C76" s="4">
        <v>111811.45000000001</v>
      </c>
      <c r="D76" s="3">
        <v>4.3264351510120092</v>
      </c>
      <c r="E76" s="3">
        <v>6.8128243589791868</v>
      </c>
      <c r="F76" s="4">
        <v>7580823.3049199991</v>
      </c>
      <c r="G76" s="3">
        <v>6.1389021952975797</v>
      </c>
      <c r="H76" s="3">
        <v>6.9262005768628425</v>
      </c>
    </row>
    <row r="77" spans="1:8" x14ac:dyDescent="0.25">
      <c r="A77" s="2">
        <f t="shared" si="6"/>
        <v>2024</v>
      </c>
      <c r="B77" s="1">
        <v>4</v>
      </c>
      <c r="C77" s="4">
        <v>154569.80000000002</v>
      </c>
      <c r="D77" s="3">
        <v>10.768381845771845</v>
      </c>
      <c r="E77" s="3">
        <v>6.883832948894498</v>
      </c>
      <c r="F77" s="4">
        <v>10331703.792819999</v>
      </c>
      <c r="G77" s="3">
        <v>9.3709726154435735</v>
      </c>
      <c r="H77" s="3">
        <v>7.0722153479482817</v>
      </c>
    </row>
    <row r="78" spans="1:8" x14ac:dyDescent="0.25">
      <c r="A78" s="2">
        <f t="shared" si="6"/>
        <v>2024</v>
      </c>
      <c r="B78" s="1">
        <v>5</v>
      </c>
      <c r="C78" s="4">
        <v>194242.59999999998</v>
      </c>
      <c r="D78" s="3">
        <v>8.2866196512942913</v>
      </c>
      <c r="E78" s="3">
        <v>6.956701678728157</v>
      </c>
      <c r="F78" s="4">
        <v>13131159.181729998</v>
      </c>
      <c r="G78" s="3">
        <v>8.7979429069430015</v>
      </c>
      <c r="H78" s="3">
        <v>7.218814255532255</v>
      </c>
    </row>
    <row r="79" spans="1:8" x14ac:dyDescent="0.25">
      <c r="A79" s="2">
        <f t="shared" si="6"/>
        <v>2024</v>
      </c>
      <c r="B79" s="1">
        <v>6</v>
      </c>
      <c r="C79" s="4">
        <v>233718.79</v>
      </c>
      <c r="D79" s="3">
        <v>7.7079760445750933</v>
      </c>
      <c r="E79" s="3">
        <v>7.0309223155880591</v>
      </c>
      <c r="F79" s="4">
        <v>15723725.31363</v>
      </c>
      <c r="G79" s="3">
        <v>7.8467696809964016</v>
      </c>
      <c r="H79" s="3">
        <v>7.3657173711523525</v>
      </c>
    </row>
    <row r="80" spans="1:8" x14ac:dyDescent="0.25">
      <c r="A80" s="2">
        <f t="shared" si="6"/>
        <v>2024</v>
      </c>
      <c r="B80" s="1">
        <v>7</v>
      </c>
      <c r="C80" s="4">
        <v>276666.2</v>
      </c>
      <c r="D80" s="3">
        <v>8.9225601023233523</v>
      </c>
      <c r="E80" s="3">
        <v>7.1060789819968608</v>
      </c>
      <c r="F80" s="4">
        <v>18548454.531849999</v>
      </c>
      <c r="G80" s="3">
        <v>8.9874056964599944</v>
      </c>
      <c r="H80" s="3">
        <v>7.5127544280580674</v>
      </c>
    </row>
    <row r="81" spans="1:8" x14ac:dyDescent="0.25">
      <c r="A81" s="2">
        <f t="shared" si="6"/>
        <v>2024</v>
      </c>
      <c r="B81" s="1">
        <v>8</v>
      </c>
      <c r="C81" s="4">
        <v>314378.46999999997</v>
      </c>
      <c r="D81" s="3">
        <v>8.605814180689908</v>
      </c>
      <c r="E81" s="3">
        <v>7.1818028180972888</v>
      </c>
      <c r="F81" s="4">
        <v>20952533.559809998</v>
      </c>
      <c r="G81" s="3">
        <v>8.2652043743584258</v>
      </c>
      <c r="H81" s="3">
        <v>7.6597885659092997</v>
      </c>
    </row>
    <row r="82" spans="1:8" x14ac:dyDescent="0.25">
      <c r="A82" s="2">
        <f t="shared" si="6"/>
        <v>2024</v>
      </c>
      <c r="B82" s="1">
        <v>9</v>
      </c>
      <c r="C82" s="4">
        <v>350826.33</v>
      </c>
      <c r="D82" s="3">
        <v>7.8695541724336016</v>
      </c>
      <c r="E82" s="3">
        <v>7.2578511085543136</v>
      </c>
      <c r="F82" s="4">
        <v>23424444.989999998</v>
      </c>
      <c r="G82" s="3">
        <v>7.706392138136775</v>
      </c>
      <c r="H82" s="3">
        <v>7.8067853307040327</v>
      </c>
    </row>
    <row r="83" spans="1:8" x14ac:dyDescent="0.25">
      <c r="A83" s="2">
        <f t="shared" si="6"/>
        <v>2024</v>
      </c>
      <c r="B83" s="1">
        <v>10</v>
      </c>
      <c r="C83" s="4">
        <v>391692.02</v>
      </c>
      <c r="D83" s="3">
        <v>7.6517995504092218</v>
      </c>
      <c r="E83" s="3">
        <v>7.334080027710864</v>
      </c>
      <c r="F83" s="4">
        <v>26349672.384780001</v>
      </c>
      <c r="G83" s="3">
        <v>8.3648761716592634</v>
      </c>
      <c r="H83" s="3">
        <v>7.9537523112047257</v>
      </c>
    </row>
    <row r="84" spans="1:8" x14ac:dyDescent="0.25">
      <c r="A84" s="2">
        <f t="shared" si="6"/>
        <v>2024</v>
      </c>
      <c r="B84" s="1">
        <v>11</v>
      </c>
      <c r="C84" s="4">
        <v>436120.43</v>
      </c>
      <c r="D84" s="3">
        <v>8.5520551045251914</v>
      </c>
      <c r="E84" s="3">
        <v>7.410388229289306</v>
      </c>
      <c r="F84" s="4">
        <v>29119380.317970004</v>
      </c>
      <c r="G84" s="3">
        <v>7.680681277111745</v>
      </c>
      <c r="H84" s="3">
        <v>8.1006901244243554</v>
      </c>
    </row>
    <row r="85" spans="1:8" x14ac:dyDescent="0.25">
      <c r="B85" s="1"/>
      <c r="C85" s="4"/>
      <c r="D85" s="3"/>
      <c r="E85" s="3"/>
      <c r="F85" s="4"/>
      <c r="G85" s="3"/>
      <c r="H85" s="3"/>
    </row>
    <row r="86" spans="1:8" x14ac:dyDescent="0.25">
      <c r="B86" s="1"/>
      <c r="C86" s="4"/>
      <c r="D86" s="3"/>
      <c r="E86" s="3"/>
      <c r="F86" s="4"/>
      <c r="G86" s="3"/>
      <c r="H86" s="3"/>
    </row>
    <row r="87" spans="1:8" x14ac:dyDescent="0.25">
      <c r="B87" s="1"/>
      <c r="C87" s="4"/>
      <c r="D87" s="3"/>
      <c r="E87" s="3"/>
      <c r="F87" s="4"/>
      <c r="G87" s="3"/>
      <c r="H87" s="3"/>
    </row>
    <row r="88" spans="1:8" x14ac:dyDescent="0.25">
      <c r="B88" s="1"/>
      <c r="C88" s="4"/>
      <c r="D88" s="3"/>
      <c r="E88" s="3"/>
      <c r="F88" s="4"/>
      <c r="G88" s="3"/>
      <c r="H88" s="3"/>
    </row>
    <row r="89" spans="1:8" x14ac:dyDescent="0.25">
      <c r="B89" s="1"/>
      <c r="C89" s="4"/>
      <c r="D89" s="3"/>
      <c r="E89" s="3"/>
      <c r="F89" s="4"/>
      <c r="G89" s="3"/>
      <c r="H89" s="3"/>
    </row>
    <row r="90" spans="1:8" x14ac:dyDescent="0.25">
      <c r="B90" s="1"/>
      <c r="C90" s="4"/>
      <c r="D90" s="3"/>
      <c r="E90" s="3"/>
      <c r="F90" s="4"/>
      <c r="G90" s="3"/>
      <c r="H90" s="3"/>
    </row>
    <row r="91" spans="1:8" x14ac:dyDescent="0.25">
      <c r="B91" s="1"/>
      <c r="C91" s="4"/>
      <c r="D91" s="3"/>
      <c r="E91" s="3"/>
      <c r="F91" s="4"/>
      <c r="G91" s="3"/>
      <c r="H91" s="3"/>
    </row>
    <row r="92" spans="1:8" x14ac:dyDescent="0.25">
      <c r="B92" s="1"/>
      <c r="C92" s="4"/>
      <c r="D92" s="3"/>
      <c r="E92" s="3"/>
      <c r="F92" s="4"/>
      <c r="G92" s="3"/>
      <c r="H92" s="3"/>
    </row>
    <row r="93" spans="1:8" x14ac:dyDescent="0.25">
      <c r="B93" s="1"/>
      <c r="C93" s="4"/>
      <c r="D93" s="3"/>
      <c r="E93" s="3"/>
      <c r="F93" s="4"/>
      <c r="G93" s="3"/>
      <c r="H93" s="3"/>
    </row>
    <row r="94" spans="1:8" x14ac:dyDescent="0.25">
      <c r="B94" s="1"/>
      <c r="C94" s="4"/>
      <c r="D94" s="3"/>
      <c r="E94" s="3"/>
      <c r="F94" s="4"/>
      <c r="G94" s="3"/>
      <c r="H94" s="3"/>
    </row>
    <row r="95" spans="1:8" x14ac:dyDescent="0.25">
      <c r="B95" s="1"/>
      <c r="C95" s="4"/>
      <c r="D95" s="3"/>
      <c r="E95" s="3"/>
      <c r="F95" s="4"/>
      <c r="G95" s="3"/>
      <c r="H95" s="3"/>
    </row>
    <row r="96" spans="1:8" x14ac:dyDescent="0.25">
      <c r="B96" s="1"/>
      <c r="C96" s="4"/>
      <c r="D96" s="3"/>
      <c r="E96" s="3"/>
      <c r="F96" s="4"/>
      <c r="G96" s="3"/>
      <c r="H96" s="3"/>
    </row>
    <row r="97" spans="2:8" ht="11.4" customHeight="1" x14ac:dyDescent="0.25">
      <c r="B97" s="1"/>
      <c r="C97" s="4"/>
      <c r="D97" s="3"/>
      <c r="E97" s="3"/>
      <c r="F97" s="4"/>
      <c r="G97" s="3"/>
      <c r="H97" s="3"/>
    </row>
    <row r="98" spans="2:8" x14ac:dyDescent="0.25">
      <c r="B98" s="1"/>
      <c r="C98" s="4"/>
      <c r="D98" s="3"/>
      <c r="E98" s="3"/>
      <c r="F98" s="4"/>
      <c r="G98" s="3"/>
      <c r="H98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4" workbookViewId="0">
      <selection activeCell="A86" sqref="A86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4.1433621981422659</v>
      </c>
      <c r="F2" s="4">
        <v>1008585</v>
      </c>
      <c r="G2" s="3">
        <v>20.728908934862169</v>
      </c>
      <c r="H2" s="3">
        <v>8.4599218405913774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4.2923096891249042</v>
      </c>
      <c r="F3" s="4">
        <v>992748</v>
      </c>
      <c r="G3" s="3">
        <v>7.5284703252235019</v>
      </c>
      <c r="H3" s="3">
        <v>8.473619244605759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4.4026651536973107</v>
      </c>
      <c r="F4" s="4">
        <v>981175</v>
      </c>
      <c r="G4" s="3">
        <v>-12.375608505819603</v>
      </c>
      <c r="H4" s="3">
        <v>8.4650609863701813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4.4750767813869023</v>
      </c>
      <c r="F5" s="4">
        <v>1093631</v>
      </c>
      <c r="G5" s="3">
        <v>19.153982763692625</v>
      </c>
      <c r="H5" s="3">
        <v>8.4350354835699264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4.5096630311463848</v>
      </c>
      <c r="F6" s="4">
        <v>1251351</v>
      </c>
      <c r="G6" s="3">
        <v>9.8620744148478536</v>
      </c>
      <c r="H6" s="3">
        <v>8.3828838851755414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4.5076917464232098</v>
      </c>
      <c r="F7" s="4">
        <v>1249711</v>
      </c>
      <c r="G7" s="3">
        <v>10.230912190918229</v>
      </c>
      <c r="H7" s="3">
        <v>8.3086917114964738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4.4709598861965514</v>
      </c>
      <c r="F8" s="4">
        <v>1236481</v>
      </c>
      <c r="G8" s="3">
        <v>17.358282831638338</v>
      </c>
      <c r="H8" s="3">
        <v>8.2126472044067302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4.4017522941632183</v>
      </c>
      <c r="F9" s="4">
        <v>1106769</v>
      </c>
      <c r="G9" s="3">
        <v>11.387328380410256</v>
      </c>
      <c r="H9" s="3">
        <v>8.0950720933136111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4.3027307108266353</v>
      </c>
      <c r="F10" s="4">
        <v>1130262</v>
      </c>
      <c r="G10" s="3">
        <v>7.7957353303030441</v>
      </c>
      <c r="H10" s="3">
        <v>7.9569232212096415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4.1768781226454683</v>
      </c>
      <c r="F11" s="4">
        <v>1270502</v>
      </c>
      <c r="G11" s="3">
        <v>12.953491328688372</v>
      </c>
      <c r="H11" s="3">
        <v>7.7993860599961717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4.0269131915344145</v>
      </c>
      <c r="F12" s="4">
        <v>1153494</v>
      </c>
      <c r="G12" s="3">
        <v>-4.5470907605902777</v>
      </c>
      <c r="H12" s="3">
        <v>7.6236348879710185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3.8561274153223879</v>
      </c>
      <c r="F13" s="4">
        <v>986374</v>
      </c>
      <c r="G13" s="3">
        <v>10.205075779159479</v>
      </c>
      <c r="H13" s="3">
        <v>7.4312019074089894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3.6666274273675419</v>
      </c>
      <c r="F14" s="4">
        <v>1141910</v>
      </c>
      <c r="G14" s="3">
        <v>13.219014758299984</v>
      </c>
      <c r="H14" s="3">
        <v>7.2227741313037415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3.4606290641814601</v>
      </c>
      <c r="F15" s="4">
        <v>1170139</v>
      </c>
      <c r="G15" s="3">
        <v>17.868683694149979</v>
      </c>
      <c r="H15" s="3">
        <v>6.9992312027789128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3.2396368908441389</v>
      </c>
      <c r="F16" s="4">
        <v>1290084</v>
      </c>
      <c r="G16" s="3">
        <v>31.483578362677413</v>
      </c>
      <c r="H16" s="3">
        <v>6.7618691705572385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3.0061819403694816</v>
      </c>
      <c r="F17" s="4">
        <v>1205616</v>
      </c>
      <c r="G17" s="3">
        <v>10.239742655429485</v>
      </c>
      <c r="H17" s="3">
        <v>6.5127389064511307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2.7649276558377816</v>
      </c>
      <c r="F18" s="4">
        <v>1384395</v>
      </c>
      <c r="G18" s="3">
        <v>10.632028903161462</v>
      </c>
      <c r="H18" s="3">
        <v>6.2556080676335659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2.5208967220521998</v>
      </c>
      <c r="F19" s="4">
        <v>1278193</v>
      </c>
      <c r="G19" s="3">
        <v>2.2790869248970447</v>
      </c>
      <c r="H19" s="3">
        <v>5.9945031309823094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2.2797184227817748</v>
      </c>
      <c r="F20" s="4">
        <v>1372363</v>
      </c>
      <c r="G20" s="3">
        <v>10.989412696191847</v>
      </c>
      <c r="H20" s="3">
        <v>5.7337544914887042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2.0466831714020648</v>
      </c>
      <c r="F21" s="4">
        <v>1160941</v>
      </c>
      <c r="G21" s="3">
        <v>4.8946076371853664</v>
      </c>
      <c r="H21" s="3">
        <v>5.4774345291297806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1.8273585037837605</v>
      </c>
      <c r="F22" s="4">
        <v>1221179</v>
      </c>
      <c r="G22" s="3">
        <v>8.0438871695235328</v>
      </c>
      <c r="H22" s="3">
        <v>5.2299806001467832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1.6267213707715966</v>
      </c>
      <c r="F23" s="4">
        <v>1389153</v>
      </c>
      <c r="G23" s="3">
        <v>9.33890698322395</v>
      </c>
      <c r="H23" s="3">
        <v>4.9957895866912398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1.4497938322493491</v>
      </c>
      <c r="F24" s="4">
        <v>1159764</v>
      </c>
      <c r="G24" s="3">
        <v>0.54356589631154861</v>
      </c>
      <c r="H24" s="3">
        <v>4.7794537810931077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1.3013002743430058</v>
      </c>
      <c r="F25" s="4">
        <v>947134</v>
      </c>
      <c r="G25" s="3">
        <v>-3.9782070492531241</v>
      </c>
      <c r="H25" s="3">
        <v>4.5858670810571036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1.184897190136768</v>
      </c>
      <c r="F26" s="4">
        <v>1037548</v>
      </c>
      <c r="G26" s="3">
        <v>-9.1392491527353297</v>
      </c>
      <c r="H26" s="3">
        <v>4.4196292254070562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1.1030780273983669</v>
      </c>
      <c r="F27" s="4">
        <v>1155973</v>
      </c>
      <c r="G27" s="3">
        <v>-1.2106254043323106</v>
      </c>
      <c r="H27" s="3">
        <v>4.2847452255966321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1.0576805421677113</v>
      </c>
      <c r="F28" s="4">
        <v>942304</v>
      </c>
      <c r="G28" s="3">
        <v>-26.957934522093129</v>
      </c>
      <c r="H28" s="3">
        <v>4.1842785043032391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1.0495169312557295</v>
      </c>
      <c r="F29" s="4">
        <v>606234</v>
      </c>
      <c r="G29" s="3">
        <v>-49.715829915993147</v>
      </c>
      <c r="H29" s="3">
        <v>4.120910861243873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1.0773869116901309</v>
      </c>
      <c r="F30" s="4">
        <v>1162987</v>
      </c>
      <c r="G30" s="3">
        <v>-15.993123349910976</v>
      </c>
      <c r="H30" s="3">
        <v>4.0951614424531408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1.1370382843077984</v>
      </c>
      <c r="F31" s="4">
        <v>1319877</v>
      </c>
      <c r="G31" s="3">
        <v>3.2611663496827203</v>
      </c>
      <c r="H31" s="3">
        <v>4.1038107314116754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1.2230891193090201</v>
      </c>
      <c r="F32" s="4">
        <v>1348054</v>
      </c>
      <c r="G32" s="3">
        <v>-1.7713243507730847</v>
      </c>
      <c r="H32" s="3">
        <v>4.1422441918228623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1.3302384982574356</v>
      </c>
      <c r="F33" s="4">
        <v>1115595</v>
      </c>
      <c r="G33" s="3">
        <v>-3.9059693817342978</v>
      </c>
      <c r="H33" s="3">
        <v>4.2057887704191339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1.4526651016754701</v>
      </c>
      <c r="F34" s="4">
        <v>1274663</v>
      </c>
      <c r="G34" s="3">
        <v>4.3797019110220603</v>
      </c>
      <c r="H34" s="3">
        <v>4.2893607494507995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1.5843096129433216</v>
      </c>
      <c r="F35" s="4">
        <v>1246345</v>
      </c>
      <c r="G35" s="3">
        <v>-10.280221113153122</v>
      </c>
      <c r="H35" s="3">
        <v>4.3873130946298238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1.7192086117043244</v>
      </c>
      <c r="F36" s="4">
        <v>1181447</v>
      </c>
      <c r="G36" s="3">
        <v>1.8696045057442712</v>
      </c>
      <c r="H36" s="3">
        <v>4.4940050453599465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1.8500878712888416</v>
      </c>
      <c r="F37" s="4">
        <v>1030954.9999999999</v>
      </c>
      <c r="G37" s="3">
        <v>8.8499620961764549</v>
      </c>
      <c r="H37" s="3">
        <v>4.6027772622804788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1.9710836055204699</v>
      </c>
      <c r="F38" s="4">
        <v>836361</v>
      </c>
      <c r="G38" s="3">
        <v>-19.390620964042149</v>
      </c>
      <c r="H38" s="3">
        <v>4.7067881559932578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2.0778929918501339</v>
      </c>
      <c r="F39" s="4">
        <v>1114055</v>
      </c>
      <c r="G39" s="3">
        <v>-3.6262092626730857</v>
      </c>
      <c r="H39" s="3">
        <v>4.7994910804913635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2.1648253580458783</v>
      </c>
      <c r="F40" s="4">
        <v>1378985</v>
      </c>
      <c r="G40" s="3">
        <v>46.341838727204809</v>
      </c>
      <c r="H40" s="3">
        <v>4.8726659585789838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2.2259411281696369</v>
      </c>
      <c r="F41" s="4">
        <v>1238707</v>
      </c>
      <c r="G41" s="3">
        <v>104.32819670292331</v>
      </c>
      <c r="H41" s="3">
        <v>4.9175075949809193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2.2580719281481141</v>
      </c>
      <c r="F42" s="4">
        <v>1366016</v>
      </c>
      <c r="G42" s="3">
        <v>17.457546816946355</v>
      </c>
      <c r="H42" s="3">
        <v>4.9280905980864604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2.2630212671765739</v>
      </c>
      <c r="F43" s="4">
        <v>1374405</v>
      </c>
      <c r="G43" s="3">
        <v>4.1312940524003361</v>
      </c>
      <c r="H43" s="3">
        <v>4.9053930963618377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2.2429483084575228</v>
      </c>
      <c r="F44" s="4">
        <v>1344847</v>
      </c>
      <c r="G44" s="3">
        <v>-0.23789848181156037</v>
      </c>
      <c r="H44" s="3">
        <v>4.8512633193995924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2.2000712336269603</v>
      </c>
      <c r="F45" s="4">
        <v>1200625</v>
      </c>
      <c r="G45" s="3">
        <v>7.6219416544534457</v>
      </c>
      <c r="H45" s="3">
        <v>4.7674957399142128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2.1367802791629269</v>
      </c>
      <c r="F46" s="4">
        <v>1300728</v>
      </c>
      <c r="G46" s="3">
        <v>2.0448542085241384</v>
      </c>
      <c r="H46" s="3">
        <v>4.6555314166062143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2.055415278593026</v>
      </c>
      <c r="F47" s="4">
        <v>1271282</v>
      </c>
      <c r="G47" s="3">
        <v>2.0008103695204671</v>
      </c>
      <c r="H47" s="3">
        <v>4.5170096335868424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1.9577533195850598</v>
      </c>
      <c r="F48" s="4">
        <v>1319118</v>
      </c>
      <c r="G48" s="3">
        <v>11.652744473514254</v>
      </c>
      <c r="H48" s="3">
        <v>4.3533883779390052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1.8459542634035968</v>
      </c>
      <c r="F49" s="4">
        <v>1257184</v>
      </c>
      <c r="G49" s="3">
        <v>21.943634785223431</v>
      </c>
      <c r="H49" s="3">
        <v>4.1659509006856057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1.7220653279495848</v>
      </c>
      <c r="F50" s="4">
        <v>1028972</v>
      </c>
      <c r="G50" s="3">
        <v>23.029648680414326</v>
      </c>
      <c r="H50" s="3">
        <v>3.9564873525784052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1.5895643362741354</v>
      </c>
      <c r="F51" s="4">
        <v>1257003</v>
      </c>
      <c r="G51" s="3">
        <v>12.831323408628847</v>
      </c>
      <c r="H51" s="3">
        <v>3.7280224457500362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1.4530424668662687</v>
      </c>
      <c r="F52" s="4">
        <v>1176149</v>
      </c>
      <c r="G52" s="3">
        <v>-14.709079504128031</v>
      </c>
      <c r="H52" s="3">
        <v>3.4849054174253427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1.3176333985139139</v>
      </c>
      <c r="F53" s="4">
        <v>1334700</v>
      </c>
      <c r="G53" s="3">
        <v>7.7494516459501783</v>
      </c>
      <c r="H53" s="3">
        <v>3.2321176785071462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1.1865797687350359</v>
      </c>
      <c r="F54" s="4">
        <v>1333042</v>
      </c>
      <c r="G54" s="3">
        <v>-2.413880950149927</v>
      </c>
      <c r="H54" s="3">
        <v>2.9733771687231605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1.0631347916864988</v>
      </c>
      <c r="F55" s="4">
        <v>1375986</v>
      </c>
      <c r="G55" s="3">
        <v>0.11503159549042241</v>
      </c>
      <c r="H55" s="3">
        <v>2.7127155315488389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0.95025920310194323</v>
      </c>
      <c r="F56" s="4">
        <v>1223239</v>
      </c>
      <c r="G56" s="3">
        <v>-9.0425156170181431</v>
      </c>
      <c r="H56" s="3">
        <v>2.4537902953124902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0.85062202356014505</v>
      </c>
      <c r="F57" s="4">
        <v>1146418</v>
      </c>
      <c r="G57" s="3">
        <v>-4.5148984903696014</v>
      </c>
      <c r="H57" s="3">
        <v>2.200078593624641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0.76608118578072293</v>
      </c>
      <c r="F58" s="4">
        <v>1248146</v>
      </c>
      <c r="G58" s="3">
        <v>-4.0425054277297034</v>
      </c>
      <c r="H58" s="3">
        <v>1.9542592055185726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0.69808735737460803</v>
      </c>
      <c r="F59" s="4">
        <v>1254290.7710000002</v>
      </c>
      <c r="G59" s="3">
        <v>-1.3365428756168862</v>
      </c>
      <c r="H59" s="3">
        <v>1.7185445921745115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0.64764559213917328</v>
      </c>
      <c r="F60" s="4">
        <v>1336883.8600000008</v>
      </c>
      <c r="G60" s="3">
        <v>1.3467983910461889</v>
      </c>
      <c r="H60" s="3">
        <v>1.494730772784264</v>
      </c>
    </row>
    <row r="61" spans="1:8" x14ac:dyDescent="0.25">
      <c r="A61" s="2">
        <f t="shared" si="4"/>
        <v>2022</v>
      </c>
      <c r="B61" s="2">
        <v>12</v>
      </c>
      <c r="C61" s="4">
        <v>173283.747</v>
      </c>
      <c r="D61" s="3">
        <v>-10.773164857817253</v>
      </c>
      <c r="E61" s="3">
        <v>0.61483381254605718</v>
      </c>
      <c r="F61" s="4">
        <v>1166957.8800000008</v>
      </c>
      <c r="G61" s="3">
        <v>-7.1768428487794296</v>
      </c>
      <c r="H61" s="3">
        <v>1.2844016076877065</v>
      </c>
    </row>
    <row r="62" spans="1:8" x14ac:dyDescent="0.25">
      <c r="A62" s="2">
        <v>2023</v>
      </c>
      <c r="B62" s="2">
        <v>1</v>
      </c>
      <c r="C62" s="4">
        <v>152133.44699999999</v>
      </c>
      <c r="D62" s="3">
        <v>1.0695350019825911</v>
      </c>
      <c r="E62" s="3">
        <v>0.59918411970519359</v>
      </c>
      <c r="F62" s="4">
        <v>1065341.54</v>
      </c>
      <c r="G62" s="3">
        <v>3.5345509887538373</v>
      </c>
      <c r="H62" s="3">
        <v>1.0891306841426498</v>
      </c>
    </row>
    <row r="63" spans="1:8" x14ac:dyDescent="0.25">
      <c r="A63" s="2">
        <f>A62</f>
        <v>2023</v>
      </c>
      <c r="B63" s="2">
        <v>2</v>
      </c>
      <c r="C63" s="4">
        <v>184968.590994</v>
      </c>
      <c r="D63" s="3">
        <v>-4.3793470874689877</v>
      </c>
      <c r="E63" s="3">
        <v>0.59943778148551874</v>
      </c>
      <c r="F63" s="4">
        <v>1175580</v>
      </c>
      <c r="G63" s="3">
        <v>-6.4775501729112843</v>
      </c>
      <c r="H63" s="3">
        <v>0.90990400298631713</v>
      </c>
    </row>
    <row r="64" spans="1:8" x14ac:dyDescent="0.25">
      <c r="A64" s="2">
        <f t="shared" ref="A64:A73" si="5">A63</f>
        <v>2023</v>
      </c>
      <c r="B64" s="2">
        <v>3</v>
      </c>
      <c r="C64" s="4">
        <v>238322.36200000002</v>
      </c>
      <c r="D64" s="3">
        <v>31.734486158594311</v>
      </c>
      <c r="E64" s="3">
        <v>0.61436872901168271</v>
      </c>
      <c r="F64" s="4">
        <v>1439836.1899999992</v>
      </c>
      <c r="G64" s="3">
        <v>22.419539531130759</v>
      </c>
      <c r="H64" s="3">
        <v>0.74787738591041819</v>
      </c>
    </row>
    <row r="65" spans="1:8" x14ac:dyDescent="0.25">
      <c r="A65" s="2">
        <f t="shared" si="5"/>
        <v>2023</v>
      </c>
      <c r="B65" s="2">
        <v>4</v>
      </c>
      <c r="C65" s="4">
        <v>200041.61781</v>
      </c>
      <c r="D65" s="3">
        <v>-8.5925231253471512</v>
      </c>
      <c r="E65" s="3">
        <v>0.64240514445910257</v>
      </c>
      <c r="F65" s="4">
        <v>1185276.9889999996</v>
      </c>
      <c r="G65" s="3">
        <v>-11.195250693039661</v>
      </c>
      <c r="H65" s="3">
        <v>0.60369363695555889</v>
      </c>
    </row>
    <row r="66" spans="1:8" x14ac:dyDescent="0.25">
      <c r="A66" s="2">
        <f t="shared" si="5"/>
        <v>2023</v>
      </c>
      <c r="B66" s="2">
        <v>5</v>
      </c>
      <c r="C66" s="4">
        <v>252680.15402014161</v>
      </c>
      <c r="D66" s="3">
        <v>11.454733403131566</v>
      </c>
      <c r="E66" s="3">
        <v>0.6841363292691387</v>
      </c>
      <c r="F66" s="4">
        <v>1338482.6650201418</v>
      </c>
      <c r="G66" s="3">
        <v>0.40813905489411884</v>
      </c>
      <c r="H66" s="3">
        <v>0.47950053670020759</v>
      </c>
    </row>
    <row r="67" spans="1:8" x14ac:dyDescent="0.25">
      <c r="A67" s="2">
        <f t="shared" si="5"/>
        <v>2023</v>
      </c>
      <c r="B67" s="2">
        <v>6</v>
      </c>
      <c r="C67" s="4">
        <v>234600.89599999998</v>
      </c>
      <c r="D67" s="3">
        <v>2.5258039987340553</v>
      </c>
      <c r="E67" s="3">
        <v>0.73951027041997053</v>
      </c>
      <c r="F67" s="4">
        <v>1308242.5600000003</v>
      </c>
      <c r="G67" s="3">
        <v>-4.9232652076401706</v>
      </c>
      <c r="H67" s="3">
        <v>0.37662649458880504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0.8092229130199069</v>
      </c>
      <c r="F68" s="4">
        <v>1208018.283074975</v>
      </c>
      <c r="G68" s="3">
        <v>-1.244296243418086</v>
      </c>
      <c r="H68" s="3">
        <v>0.29639496440733332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0.89409425035283407</v>
      </c>
      <c r="F69" s="4">
        <v>1067386.3864723444</v>
      </c>
      <c r="G69" s="3">
        <v>-6.8937868672382718</v>
      </c>
      <c r="H69" s="3">
        <v>0.23976135190689749</v>
      </c>
    </row>
    <row r="70" spans="1:8" x14ac:dyDescent="0.25">
      <c r="A70" s="2">
        <f t="shared" si="5"/>
        <v>2023</v>
      </c>
      <c r="B70" s="2">
        <v>9</v>
      </c>
      <c r="C70" s="4">
        <v>208394.74620807171</v>
      </c>
      <c r="D70" s="3">
        <v>-0.43663020499247196</v>
      </c>
      <c r="E70" s="3">
        <v>0.99444062742343775</v>
      </c>
      <c r="F70" s="4">
        <v>1138353.4932173491</v>
      </c>
      <c r="G70" s="3">
        <v>-8.7964474334453655</v>
      </c>
      <c r="H70" s="3">
        <v>0.20757407039361475</v>
      </c>
    </row>
    <row r="71" spans="1:8" x14ac:dyDescent="0.25">
      <c r="A71" s="2">
        <f t="shared" si="5"/>
        <v>2023</v>
      </c>
      <c r="B71" s="2">
        <v>10</v>
      </c>
      <c r="C71" s="4">
        <v>199221.24651875533</v>
      </c>
      <c r="D71" s="3">
        <v>3.3470554380366391</v>
      </c>
      <c r="E71" s="3">
        <v>1.110420273915327</v>
      </c>
      <c r="F71" s="4">
        <v>1197293.1363129858</v>
      </c>
      <c r="G71" s="3">
        <v>-4.5442122356981312</v>
      </c>
      <c r="H71" s="3">
        <v>0.2001861478806061</v>
      </c>
    </row>
    <row r="72" spans="1:8" x14ac:dyDescent="0.25">
      <c r="A72" s="2">
        <f t="shared" si="5"/>
        <v>2023</v>
      </c>
      <c r="B72" s="2">
        <v>11</v>
      </c>
      <c r="C72" s="4">
        <v>199826.834628582</v>
      </c>
      <c r="D72" s="3">
        <v>-2.293489411033045</v>
      </c>
      <c r="E72" s="3">
        <v>1.2420920395931934</v>
      </c>
      <c r="F72" s="4">
        <v>1290449.6059821844</v>
      </c>
      <c r="G72" s="3">
        <v>-3.4733199649681135</v>
      </c>
      <c r="H72" s="3">
        <v>0.21732533310989252</v>
      </c>
    </row>
    <row r="73" spans="1:8" x14ac:dyDescent="0.25">
      <c r="A73" s="2">
        <f t="shared" si="5"/>
        <v>2023</v>
      </c>
      <c r="B73" s="2">
        <v>12</v>
      </c>
      <c r="C73" s="4">
        <v>157970.38428485394</v>
      </c>
      <c r="D73" s="3">
        <v>-8.8371604263301595</v>
      </c>
      <c r="E73" s="3">
        <v>1.3896700961081256</v>
      </c>
      <c r="F73" s="4">
        <v>1058914</v>
      </c>
      <c r="G73" s="3">
        <v>-9.2585929493874009</v>
      </c>
      <c r="H73" s="3">
        <v>0.25838990271352436</v>
      </c>
    </row>
    <row r="74" spans="1:8" x14ac:dyDescent="0.25">
      <c r="A74" s="2">
        <v>2024</v>
      </c>
      <c r="B74" s="2">
        <v>1</v>
      </c>
      <c r="C74" s="4">
        <v>165802.1742348671</v>
      </c>
      <c r="D74" s="3">
        <v>8.9846956763341534</v>
      </c>
      <c r="E74" s="3">
        <v>1.5531230886215861</v>
      </c>
      <c r="F74" s="4">
        <v>1055771.8454526663</v>
      </c>
      <c r="G74" s="3">
        <v>-0.89827479620608885</v>
      </c>
      <c r="H74" s="3">
        <v>0.32252183851118538</v>
      </c>
    </row>
    <row r="75" spans="1:8" x14ac:dyDescent="0.25">
      <c r="A75" s="2">
        <f>A74</f>
        <v>2024</v>
      </c>
      <c r="B75" s="2">
        <v>2</v>
      </c>
      <c r="C75" s="4">
        <v>184692.0249787569</v>
      </c>
      <c r="D75" s="3">
        <v>-0.14952052873239419</v>
      </c>
      <c r="E75" s="3">
        <v>1.7317094657309784</v>
      </c>
      <c r="F75" s="4">
        <v>1168890.1383092403</v>
      </c>
      <c r="G75" s="3">
        <v>-0.5690690289695044</v>
      </c>
      <c r="H75" s="3">
        <v>0.40820222073560786</v>
      </c>
    </row>
    <row r="76" spans="1:8" x14ac:dyDescent="0.25">
      <c r="A76" s="2">
        <f t="shared" ref="A76:A85" si="6">A75</f>
        <v>2024</v>
      </c>
      <c r="B76" s="2">
        <v>3</v>
      </c>
      <c r="C76" s="4">
        <v>183889.01840209961</v>
      </c>
      <c r="D76" s="3">
        <v>-22.840216562598691</v>
      </c>
      <c r="E76" s="3">
        <v>1.9252037574634089</v>
      </c>
      <c r="F76" s="4">
        <v>1100841.5552937984</v>
      </c>
      <c r="G76" s="3">
        <v>-23.543972367176092</v>
      </c>
      <c r="H76" s="3">
        <v>0.5138273520754465</v>
      </c>
    </row>
    <row r="77" spans="1:8" x14ac:dyDescent="0.25">
      <c r="A77" s="2">
        <f t="shared" si="6"/>
        <v>2024</v>
      </c>
      <c r="B77" s="2">
        <v>4</v>
      </c>
      <c r="C77" s="4">
        <v>226107.64378488064</v>
      </c>
      <c r="D77" s="3">
        <v>13.030301524374899</v>
      </c>
      <c r="E77" s="3">
        <v>2.1332498528741461</v>
      </c>
      <c r="F77" s="4">
        <v>1324429.6219002008</v>
      </c>
      <c r="G77" s="3">
        <v>11.740094019508662</v>
      </c>
      <c r="H77" s="3">
        <v>0.63772566916034878</v>
      </c>
    </row>
    <row r="78" spans="1:8" x14ac:dyDescent="0.25">
      <c r="A78" s="2">
        <f t="shared" si="6"/>
        <v>2024</v>
      </c>
      <c r="B78" s="2">
        <v>5</v>
      </c>
      <c r="C78" s="4">
        <v>226473.90829229355</v>
      </c>
      <c r="D78" s="3">
        <v>-10.371311442907826</v>
      </c>
      <c r="E78" s="3">
        <v>2.3537718201628985</v>
      </c>
      <c r="F78" s="4">
        <v>1370408.4813125134</v>
      </c>
      <c r="G78" s="3">
        <v>2.3852244879011053</v>
      </c>
      <c r="H78" s="3">
        <v>0.77655492808390303</v>
      </c>
    </row>
    <row r="79" spans="1:8" x14ac:dyDescent="0.25">
      <c r="A79" s="2">
        <f t="shared" si="6"/>
        <v>2024</v>
      </c>
      <c r="B79" s="2">
        <v>6</v>
      </c>
      <c r="C79" s="4">
        <v>229545.42873430252</v>
      </c>
      <c r="D79" s="3">
        <v>-2.1549224030659508</v>
      </c>
      <c r="E79" s="3">
        <v>2.5854504672287844</v>
      </c>
      <c r="F79" s="4">
        <v>1264711.5160617828</v>
      </c>
      <c r="G79" s="3">
        <v>-3.3274444104782419</v>
      </c>
      <c r="H79" s="3">
        <v>0.9277438827418053</v>
      </c>
    </row>
    <row r="80" spans="1:8" x14ac:dyDescent="0.25">
      <c r="A80" s="2">
        <f t="shared" si="6"/>
        <v>2024</v>
      </c>
      <c r="B80" s="2">
        <v>7</v>
      </c>
      <c r="C80" s="4">
        <v>229203.55098152161</v>
      </c>
      <c r="D80" s="3">
        <v>14.23669973859969</v>
      </c>
      <c r="E80" s="3">
        <v>2.8260829156332088</v>
      </c>
      <c r="F80" s="4">
        <v>1363313.3814357519</v>
      </c>
      <c r="G80" s="3">
        <v>12.855359934245181</v>
      </c>
      <c r="H80" s="3">
        <v>1.0888330001936279</v>
      </c>
    </row>
    <row r="81" spans="1:8" x14ac:dyDescent="0.25">
      <c r="A81" s="2">
        <f t="shared" si="6"/>
        <v>2024</v>
      </c>
      <c r="B81" s="2">
        <v>8</v>
      </c>
      <c r="C81" s="4">
        <v>196814.94741737843</v>
      </c>
      <c r="D81" s="3">
        <v>0.86907588367404198</v>
      </c>
      <c r="E81" s="3">
        <v>3.0731370943771399</v>
      </c>
      <c r="F81" s="4">
        <v>1037179.0141915083</v>
      </c>
      <c r="G81" s="3">
        <v>-2.8300316233814682</v>
      </c>
      <c r="H81" s="3">
        <v>1.2570672483119141</v>
      </c>
    </row>
    <row r="82" spans="1:8" x14ac:dyDescent="0.25">
      <c r="A82" s="2">
        <f t="shared" si="6"/>
        <v>2024</v>
      </c>
      <c r="B82" s="2">
        <v>9</v>
      </c>
      <c r="C82" s="4">
        <v>224833.38199520111</v>
      </c>
      <c r="D82" s="3">
        <v>7.8882198741787146</v>
      </c>
      <c r="E82" s="3">
        <v>3.3248733364075846</v>
      </c>
      <c r="F82" s="4">
        <v>1249283.0064823627</v>
      </c>
      <c r="G82" s="3">
        <v>9.7447334176918652</v>
      </c>
      <c r="H82" s="3">
        <v>1.4305087148951829</v>
      </c>
    </row>
    <row r="83" spans="1:8" x14ac:dyDescent="0.25">
      <c r="A83" s="2">
        <f t="shared" si="6"/>
        <v>2024</v>
      </c>
      <c r="B83" s="2">
        <v>10</v>
      </c>
      <c r="C83" s="4">
        <v>223177.2716780901</v>
      </c>
      <c r="D83" s="3">
        <v>12.024834488263014</v>
      </c>
      <c r="E83" s="3">
        <v>3.5793989148652514</v>
      </c>
      <c r="F83" s="4">
        <v>1369520.2498706579</v>
      </c>
      <c r="G83" s="3">
        <v>14.384707331409107</v>
      </c>
      <c r="H83" s="3">
        <v>1.6069356614314196</v>
      </c>
    </row>
    <row r="84" spans="1:8" x14ac:dyDescent="0.25">
      <c r="A84" s="2">
        <f t="shared" si="6"/>
        <v>2024</v>
      </c>
      <c r="B84" s="2">
        <v>11</v>
      </c>
      <c r="C84" s="4">
        <v>229508.27938890457</v>
      </c>
      <c r="D84" s="3">
        <v>14.853583011256454</v>
      </c>
      <c r="E84" s="3">
        <v>3.8351380019559715</v>
      </c>
      <c r="F84" s="4">
        <v>1345612.1800889969</v>
      </c>
      <c r="G84" s="3">
        <v>4.2746786740910592</v>
      </c>
      <c r="H84" s="3">
        <v>1.7847037261240812</v>
      </c>
    </row>
    <row r="85" spans="1:8" x14ac:dyDescent="0.25">
      <c r="A85" s="2">
        <f t="shared" si="6"/>
        <v>2024</v>
      </c>
      <c r="B85" s="2">
        <v>12</v>
      </c>
      <c r="C85" s="4">
        <v>169532.45930957794</v>
      </c>
      <c r="D85" s="3">
        <v>7.3191409118022799</v>
      </c>
      <c r="E85" s="3">
        <v>4.0911012584670621</v>
      </c>
      <c r="F85" s="4">
        <v>1168767</v>
      </c>
      <c r="G85" s="3">
        <v>10.374119144708626</v>
      </c>
      <c r="H85" s="3">
        <v>1.9630558924314843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5" workbookViewId="0">
      <selection activeCell="A84" sqref="A84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34.867953049400732</v>
      </c>
      <c r="F2" s="4">
        <v>987186.20215000003</v>
      </c>
      <c r="G2" s="6">
        <v>54.531100793722985</v>
      </c>
      <c r="H2" s="6">
        <v>14.480401790636702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33.280034059349248</v>
      </c>
      <c r="F3" s="4">
        <v>1748581.0451100001</v>
      </c>
      <c r="G3" s="6">
        <v>47.905435851520828</v>
      </c>
      <c r="H3" s="6">
        <v>14.850753725316746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31.457138078183171</v>
      </c>
      <c r="F4" s="4">
        <v>3139496.84681</v>
      </c>
      <c r="G4" s="6">
        <v>77.499035006940332</v>
      </c>
      <c r="H4" s="6">
        <v>15.164757487008631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29.428423028727281</v>
      </c>
      <c r="F5" s="4">
        <v>3302955.1952800001</v>
      </c>
      <c r="G5" s="6">
        <v>45.666021767626866</v>
      </c>
      <c r="H5" s="6">
        <v>15.422767815104928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27.230702450542697</v>
      </c>
      <c r="F6" s="4">
        <v>3522976.4489500001</v>
      </c>
      <c r="G6" s="6">
        <v>17.588569171310041</v>
      </c>
      <c r="H6" s="6">
        <v>15.62946821827043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24.905472749745648</v>
      </c>
      <c r="F7" s="4">
        <v>4016779.91775</v>
      </c>
      <c r="G7" s="6">
        <v>8.5658631422901301</v>
      </c>
      <c r="H7" s="6">
        <v>15.791642431138861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22.497606177939105</v>
      </c>
      <c r="F8" s="4">
        <v>4739466.6667799996</v>
      </c>
      <c r="G8" s="6">
        <v>5.6171928844555019</v>
      </c>
      <c r="H8" s="6">
        <v>15.916210237021236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20.053693569928971</v>
      </c>
      <c r="F9" s="4">
        <v>6263555.8101799991</v>
      </c>
      <c r="G9" s="6">
        <v>9.3590133004286535</v>
      </c>
      <c r="H9" s="6">
        <v>16.009589629000178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17.620831497275372</v>
      </c>
      <c r="F10" s="4">
        <v>6570392.8997399993</v>
      </c>
      <c r="G10" s="6">
        <v>1.4014232123953141</v>
      </c>
      <c r="H10" s="6">
        <v>16.077483390619939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15.248066223975018</v>
      </c>
      <c r="F11" s="4">
        <v>7393055.1376199992</v>
      </c>
      <c r="G11" s="6">
        <v>-4.5941335808521888</v>
      </c>
      <c r="H11" s="6">
        <v>16.125132459846402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12.987749407751153</v>
      </c>
      <c r="F12" s="4">
        <v>8054900.0856799996</v>
      </c>
      <c r="G12" s="6">
        <v>-7.4291734307726625</v>
      </c>
      <c r="H12" s="6">
        <v>16.156758603799734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10.888166383479572</v>
      </c>
      <c r="F13" s="4">
        <v>8702225.7092000004</v>
      </c>
      <c r="G13" s="6">
        <v>-14.592253886297357</v>
      </c>
      <c r="H13" s="6">
        <v>16.175144751680616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8.9936384647813501</v>
      </c>
      <c r="F14" s="4">
        <v>1985388.17099</v>
      </c>
      <c r="G14" s="6">
        <v>101.11587526912436</v>
      </c>
      <c r="H14" s="6">
        <v>16.181435920742878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7.3442641547112117</v>
      </c>
      <c r="F15" s="4">
        <v>2428843.3727700002</v>
      </c>
      <c r="G15" s="6">
        <v>38.903677330964449</v>
      </c>
      <c r="H15" s="6">
        <v>16.174640503334938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5.975280546504151</v>
      </c>
      <c r="F16" s="4">
        <v>3174262.3936200002</v>
      </c>
      <c r="G16" s="6">
        <v>1.1073604627227063</v>
      </c>
      <c r="H16" s="6">
        <v>16.159665116759964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4.9164672715495872</v>
      </c>
      <c r="F17" s="4">
        <v>3935507.4650800005</v>
      </c>
      <c r="G17" s="6">
        <v>19.151100526702038</v>
      </c>
      <c r="H17" s="6">
        <v>16.142994783656373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4.1917208569554125</v>
      </c>
      <c r="F18" s="4">
        <v>4639073.7710100003</v>
      </c>
      <c r="G18" s="6">
        <v>31.680521804017324</v>
      </c>
      <c r="H18" s="6">
        <v>16.130069227728278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3.8201440830465256</v>
      </c>
      <c r="F19" s="4">
        <v>5422597.2123700008</v>
      </c>
      <c r="G19" s="6">
        <v>34.998613899849154</v>
      </c>
      <c r="H19" s="6">
        <v>16.126537068911947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3.816961419348476</v>
      </c>
      <c r="F20" s="4">
        <v>6820798.6151700011</v>
      </c>
      <c r="G20" s="6">
        <v>43.914897914116182</v>
      </c>
      <c r="H20" s="6">
        <v>16.139126819683671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4.1943010294039906</v>
      </c>
      <c r="F21" s="4">
        <v>7404285.0227300012</v>
      </c>
      <c r="G21" s="6">
        <v>18.212166493288095</v>
      </c>
      <c r="H21" s="6">
        <v>16.175877553410771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4.9613178667602877</v>
      </c>
      <c r="F22" s="4">
        <v>7763611.3858600017</v>
      </c>
      <c r="G22" s="6">
        <v>18.160534755345004</v>
      </c>
      <c r="H22" s="6">
        <v>16.246757216453247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6.1257407185080845</v>
      </c>
      <c r="F23" s="4">
        <v>8430025.6582100019</v>
      </c>
      <c r="G23" s="6">
        <v>14.026278734393816</v>
      </c>
      <c r="H23" s="6">
        <v>16.361875164125252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7.6928262729698487</v>
      </c>
      <c r="F24" s="4">
        <v>8764856.0191200022</v>
      </c>
      <c r="G24" s="6">
        <v>8.8139632507939112</v>
      </c>
      <c r="H24" s="6">
        <v>16.531473652958915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9.6646815232336696</v>
      </c>
      <c r="F25" s="4">
        <v>9788768.8695400022</v>
      </c>
      <c r="G25" s="6">
        <v>12.485807615760969</v>
      </c>
      <c r="H25" s="6">
        <v>16.765632745289864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12.040107491081296</v>
      </c>
      <c r="F26" s="4">
        <v>1220237.0793399999</v>
      </c>
      <c r="G26" s="6">
        <v>-38.539118084322169</v>
      </c>
      <c r="H26" s="6">
        <v>17.073896565231344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14.8154445585352</v>
      </c>
      <c r="F27" s="4">
        <v>2381511.7670499999</v>
      </c>
      <c r="G27" s="6">
        <v>-1.9487302578107601</v>
      </c>
      <c r="H27" s="6">
        <v>17.465512026818164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17.980982775947773</v>
      </c>
      <c r="F28" s="4">
        <v>2783574.5974099999</v>
      </c>
      <c r="G28" s="6">
        <v>-12.307986793884773</v>
      </c>
      <c r="H28" s="6">
        <v>17.945864029178907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21.522161278093844</v>
      </c>
      <c r="F29" s="4">
        <v>2984864.9530799999</v>
      </c>
      <c r="G29" s="6">
        <v>-24.155525569068537</v>
      </c>
      <c r="H29" s="6">
        <v>18.518989260172386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25.421381596853131</v>
      </c>
      <c r="F30" s="4">
        <v>3784084.0115899998</v>
      </c>
      <c r="G30" s="6">
        <v>-18.430182437772601</v>
      </c>
      <c r="H30" s="6">
        <v>19.186823445794708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29.655523895110278</v>
      </c>
      <c r="F31" s="4">
        <v>4523022.56336</v>
      </c>
      <c r="G31" s="6">
        <v>-16.589368779925163</v>
      </c>
      <c r="H31" s="6">
        <v>19.948338804067728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34.196098236525081</v>
      </c>
      <c r="F32" s="4">
        <v>5582636.0887099998</v>
      </c>
      <c r="G32" s="6">
        <v>-18.152750085689807</v>
      </c>
      <c r="H32" s="6">
        <v>20.799895260938047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39.00955293672547</v>
      </c>
      <c r="F33" s="4">
        <v>6300458.0054599997</v>
      </c>
      <c r="G33" s="6">
        <v>-14.907948760500499</v>
      </c>
      <c r="H33" s="6">
        <v>21.735315401547826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44.057241099996965</v>
      </c>
      <c r="F34" s="4">
        <v>7147320.4375999998</v>
      </c>
      <c r="G34" s="6">
        <v>-7.9381993460216567</v>
      </c>
      <c r="H34" s="6">
        <v>22.745716766223488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49.293810362944981</v>
      </c>
      <c r="F35" s="4">
        <v>8020607.9186399998</v>
      </c>
      <c r="G35" s="6">
        <v>-4.8566606576252891</v>
      </c>
      <c r="H35" s="6">
        <v>23.819672224169096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54.667081899738626</v>
      </c>
      <c r="F36" s="4">
        <v>8842176.061449999</v>
      </c>
      <c r="G36" s="6">
        <v>0.88215986847162142</v>
      </c>
      <c r="H36" s="6">
        <v>24.943623817080923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60.118235141004682</v>
      </c>
      <c r="F37" s="4">
        <v>10442717.040339999</v>
      </c>
      <c r="G37" s="6">
        <v>6.680596707466524</v>
      </c>
      <c r="H37" s="6">
        <v>26.102022174649566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65.5833003073584</v>
      </c>
      <c r="F38" s="4">
        <v>1066204.8843799999</v>
      </c>
      <c r="G38" s="6">
        <v>-12.623136730389529</v>
      </c>
      <c r="H38" s="6">
        <v>27.277646991569192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70.992118336180951</v>
      </c>
      <c r="F39" s="4">
        <v>2041594.04617</v>
      </c>
      <c r="G39" s="6">
        <v>-14.273190902644961</v>
      </c>
      <c r="H39" s="6">
        <v>28.451929252432077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76.287167206927904</v>
      </c>
      <c r="F40" s="4">
        <v>3118046.03626</v>
      </c>
      <c r="G40" s="6">
        <v>12.015896364380229</v>
      </c>
      <c r="H40" s="6">
        <v>29.603529054072027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81.416092276407468</v>
      </c>
      <c r="F41" s="4">
        <v>4931441.6983000003</v>
      </c>
      <c r="G41" s="6">
        <v>65.214901706403211</v>
      </c>
      <c r="H41" s="6">
        <v>30.708139471089854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86.32556741610577</v>
      </c>
      <c r="F42" s="4">
        <v>6387329.8519100007</v>
      </c>
      <c r="G42" s="6">
        <v>68.794610065387189</v>
      </c>
      <c r="H42" s="6">
        <v>31.740232214705149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90.965964288390964</v>
      </c>
      <c r="F43" s="4">
        <v>8027613.519270001</v>
      </c>
      <c r="G43" s="6">
        <v>77.483384325780563</v>
      </c>
      <c r="H43" s="6">
        <v>32.67667529907051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95.290796838444976</v>
      </c>
      <c r="F44" s="4">
        <v>10128368.756980002</v>
      </c>
      <c r="G44" s="6">
        <v>81.426275974947188</v>
      </c>
      <c r="H44" s="6">
        <v>33.496909959022624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99.254875044259904</v>
      </c>
      <c r="F45" s="4">
        <v>12179766.121210001</v>
      </c>
      <c r="G45" s="6">
        <v>93.315567069171351</v>
      </c>
      <c r="H45" s="6">
        <v>34.183489006413915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102.81596930160009</v>
      </c>
      <c r="F46" s="4">
        <v>13733547.691770002</v>
      </c>
      <c r="G46" s="6">
        <v>92.149600842320595</v>
      </c>
      <c r="H46" s="6">
        <v>34.722293681292349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105.94047260316817</v>
      </c>
      <c r="F47" s="4">
        <v>15760880.563740002</v>
      </c>
      <c r="G47" s="6">
        <v>96.504812647823172</v>
      </c>
      <c r="H47" s="6">
        <v>35.103311618015816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108.60395502883559</v>
      </c>
      <c r="F48" s="4">
        <v>17428208.857250001</v>
      </c>
      <c r="G48" s="6">
        <v>97.103164833295665</v>
      </c>
      <c r="H48" s="6">
        <v>35.320518458383937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110.78896715450654</v>
      </c>
      <c r="F49" s="4">
        <v>19527708.386710003</v>
      </c>
      <c r="G49" s="6">
        <v>86.998348334776026</v>
      </c>
      <c r="H49" s="6">
        <v>35.372153837323403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112.483258985288</v>
      </c>
      <c r="F50" s="4">
        <v>2080394.3302800001</v>
      </c>
      <c r="G50" s="6">
        <v>95.121440612209639</v>
      </c>
      <c r="H50" s="6">
        <v>35.260747851314719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113.68545942493803</v>
      </c>
      <c r="F51" s="4">
        <v>3184666.7041500001</v>
      </c>
      <c r="G51" s="6">
        <v>55.989223720767953</v>
      </c>
      <c r="H51" s="6">
        <v>34.992415749234041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114.39799673812672</v>
      </c>
      <c r="F52" s="4">
        <v>4753328.3796899999</v>
      </c>
      <c r="G52" s="6">
        <v>52.445740839396663</v>
      </c>
      <c r="H52" s="6">
        <v>34.577429772510357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114.62631230047212</v>
      </c>
      <c r="F53" s="4">
        <v>6233542.51719</v>
      </c>
      <c r="G53" s="6">
        <v>26.404059878450337</v>
      </c>
      <c r="H53" s="6">
        <v>34.027520274237339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114.3818196579923</v>
      </c>
      <c r="F54" s="4">
        <v>8229443.1198500004</v>
      </c>
      <c r="G54" s="6">
        <v>28.840114893849634</v>
      </c>
      <c r="H54" s="6">
        <v>33.355658462443863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113.67929611145317</v>
      </c>
      <c r="F55" s="4">
        <v>10343145.722270001</v>
      </c>
      <c r="G55" s="6">
        <v>28.844589957421917</v>
      </c>
      <c r="H55" s="6">
        <v>32.574286138186871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112.53319483397689</v>
      </c>
      <c r="F56" s="4">
        <v>12465993.89731</v>
      </c>
      <c r="G56" s="6">
        <v>23.079976612413677</v>
      </c>
      <c r="H56" s="6">
        <v>31.695531523108812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110.95685395191394</v>
      </c>
      <c r="F57" s="4">
        <v>15199393.22803</v>
      </c>
      <c r="G57" s="6">
        <v>24.79216001990039</v>
      </c>
      <c r="H57" s="6">
        <v>30.73126383217291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108.96088430138673</v>
      </c>
      <c r="F58" s="4">
        <v>16707277.472999999</v>
      </c>
      <c r="G58" s="6">
        <v>21.653034219352097</v>
      </c>
      <c r="H58" s="6">
        <v>29.692753977918034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106.55461629967256</v>
      </c>
      <c r="F59" s="4">
        <v>19200118.663489997</v>
      </c>
      <c r="G59" s="6">
        <v>21.821357543070398</v>
      </c>
      <c r="H59" s="6">
        <v>28.590860435118312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103.74659856204653</v>
      </c>
      <c r="F60" s="4">
        <v>21791190.738239996</v>
      </c>
      <c r="G60" s="6">
        <v>25.034023385455505</v>
      </c>
      <c r="H60" s="6">
        <v>27.435883364675757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100.54442463230163</v>
      </c>
      <c r="F61" s="4">
        <v>24909073.286979996</v>
      </c>
      <c r="G61" s="6">
        <v>27.557585322875845</v>
      </c>
      <c r="H61" s="6">
        <v>26.237652823124876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96.952145920546172</v>
      </c>
      <c r="F62" s="4">
        <v>1708702.96267</v>
      </c>
      <c r="G62" s="6">
        <v>-17.866390145370858</v>
      </c>
      <c r="H62" s="6">
        <v>25.005832071168285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92.967757924554618</v>
      </c>
      <c r="F63" s="4">
        <v>3093147.7607800001</v>
      </c>
      <c r="G63" s="6">
        <v>-2.8737369361365173</v>
      </c>
      <c r="H63" s="6">
        <v>23.750176031487747</v>
      </c>
    </row>
    <row r="64" spans="1:8" x14ac:dyDescent="0.25">
      <c r="A64" s="2">
        <f t="shared" ref="A64:A73" si="5">A63</f>
        <v>2023</v>
      </c>
      <c r="B64" s="2">
        <v>3</v>
      </c>
      <c r="C64" s="4">
        <v>155938.03394000002</v>
      </c>
      <c r="D64" s="6">
        <v>136.60999072845706</v>
      </c>
      <c r="E64" s="6">
        <v>88.587722486585221</v>
      </c>
      <c r="F64" s="4">
        <v>5284116.4401600007</v>
      </c>
      <c r="G64" s="6">
        <v>11.166660875733925</v>
      </c>
      <c r="H64" s="6">
        <v>22.477462389111096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83.816259036358232</v>
      </c>
      <c r="F65" s="4">
        <v>7099706.7099100007</v>
      </c>
      <c r="G65" s="6">
        <v>13.895215927883919</v>
      </c>
      <c r="H65" s="6">
        <v>21.192619946221193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78.660921883332932</v>
      </c>
      <c r="F66" s="4">
        <v>9761062.4423900004</v>
      </c>
      <c r="G66" s="6">
        <v>18.611457667720256</v>
      </c>
      <c r="H66" s="6">
        <v>19.899792032673581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73.130372598726836</v>
      </c>
      <c r="F67" s="4">
        <v>12121657.512970001</v>
      </c>
      <c r="G67" s="6">
        <v>17.195076222030359</v>
      </c>
      <c r="H67" s="6">
        <v>18.602615214155865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67.246614703282503</v>
      </c>
      <c r="F68" s="4">
        <v>14382344.924970001</v>
      </c>
      <c r="G68" s="6">
        <v>15.37262927806764</v>
      </c>
      <c r="H68" s="6">
        <v>17.30463658869142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61.040396319637793</v>
      </c>
      <c r="F69" s="4">
        <v>15863729.929070001</v>
      </c>
      <c r="G69" s="6">
        <v>4.3708106703553407</v>
      </c>
      <c r="H69" s="6">
        <v>16.00930550854028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54.550017640263626</v>
      </c>
      <c r="F70" s="4">
        <v>17106552.256030001</v>
      </c>
      <c r="G70" s="6">
        <v>2.3898255336649132</v>
      </c>
      <c r="H70" s="6">
        <v>14.719937158788134</v>
      </c>
    </row>
    <row r="71" spans="1:8" x14ac:dyDescent="0.25">
      <c r="A71" s="2">
        <f t="shared" si="5"/>
        <v>2023</v>
      </c>
      <c r="B71" s="2">
        <v>10</v>
      </c>
      <c r="C71" s="4">
        <v>453958.60762000002</v>
      </c>
      <c r="D71" s="6">
        <v>34.992893615633868</v>
      </c>
      <c r="E71" s="6">
        <v>47.81357175133337</v>
      </c>
      <c r="F71" s="4">
        <v>18641774.952470001</v>
      </c>
      <c r="G71" s="6">
        <v>-2.9080221888509228</v>
      </c>
      <c r="H71" s="6">
        <v>13.439038495712465</v>
      </c>
    </row>
    <row r="72" spans="1:8" x14ac:dyDescent="0.25">
      <c r="A72" s="2">
        <f t="shared" si="5"/>
        <v>2023</v>
      </c>
      <c r="B72" s="2">
        <v>11</v>
      </c>
      <c r="C72" s="4">
        <v>465046.51126</v>
      </c>
      <c r="D72" s="6">
        <v>23.231758667456926</v>
      </c>
      <c r="E72" s="6">
        <v>40.868230970377738</v>
      </c>
      <c r="F72" s="4">
        <v>20079265.328600001</v>
      </c>
      <c r="G72" s="6">
        <v>-7.8560434361021114</v>
      </c>
      <c r="H72" s="6">
        <v>12.168260217839007</v>
      </c>
    </row>
    <row r="73" spans="1:8" x14ac:dyDescent="0.25">
      <c r="A73" s="2">
        <f t="shared" si="5"/>
        <v>2023</v>
      </c>
      <c r="B73" s="2">
        <v>12</v>
      </c>
      <c r="C73" s="4">
        <v>499588.27986999997</v>
      </c>
      <c r="D73" s="6">
        <v>24.245944437758627</v>
      </c>
      <c r="E73" s="6">
        <v>33.750277290056907</v>
      </c>
      <c r="F73" s="4">
        <v>22262837.378200002</v>
      </c>
      <c r="G73" s="6">
        <v>-10.623582331997817</v>
      </c>
      <c r="H73" s="6">
        <v>10.90811781114596</v>
      </c>
    </row>
    <row r="74" spans="1:8" x14ac:dyDescent="0.25">
      <c r="A74" s="2">
        <v>2024</v>
      </c>
      <c r="B74" s="2">
        <v>1</v>
      </c>
      <c r="C74" s="4">
        <v>13259.76497</v>
      </c>
      <c r="D74" s="6">
        <v>-73.755463951458225</v>
      </c>
      <c r="E74" s="6">
        <v>26.494767948010015</v>
      </c>
      <c r="F74" s="4">
        <v>1966339.30718</v>
      </c>
      <c r="G74" s="6">
        <v>15.077889495048357</v>
      </c>
      <c r="H74" s="6">
        <v>9.6577361849688845</v>
      </c>
    </row>
    <row r="75" spans="1:8" x14ac:dyDescent="0.25">
      <c r="A75" s="2">
        <f>A74</f>
        <v>2024</v>
      </c>
      <c r="B75" s="2">
        <v>2</v>
      </c>
      <c r="C75" s="4">
        <v>53797.807400000005</v>
      </c>
      <c r="D75" s="6">
        <v>-63.507988981132769</v>
      </c>
      <c r="E75" s="6">
        <v>19.136100158761458</v>
      </c>
      <c r="F75" s="4">
        <v>3671257.6616599998</v>
      </c>
      <c r="G75" s="6">
        <v>18.690018893058546</v>
      </c>
      <c r="H75" s="6">
        <v>8.4147449916889574</v>
      </c>
    </row>
    <row r="76" spans="1:8" x14ac:dyDescent="0.25">
      <c r="A76" s="2">
        <f t="shared" ref="A76:A83" si="6">A75</f>
        <v>2024</v>
      </c>
      <c r="B76" s="2">
        <v>3</v>
      </c>
      <c r="C76" s="4">
        <v>72081.147830000002</v>
      </c>
      <c r="D76" s="6">
        <v>-53.775774896755124</v>
      </c>
      <c r="E76" s="6">
        <v>11.701709315175941</v>
      </c>
      <c r="F76" s="4">
        <v>6161331.4985099994</v>
      </c>
      <c r="G76" s="6">
        <v>16.600978958053325</v>
      </c>
      <c r="H76" s="6">
        <v>7.1771502832227752</v>
      </c>
    </row>
    <row r="77" spans="1:8" x14ac:dyDescent="0.25">
      <c r="A77" s="2">
        <f t="shared" si="6"/>
        <v>2024</v>
      </c>
      <c r="B77" s="2">
        <v>4</v>
      </c>
      <c r="C77" s="4">
        <v>103811.13718000001</v>
      </c>
      <c r="D77" s="6">
        <v>-38.97884501531216</v>
      </c>
      <c r="E77" s="6">
        <v>4.2132916372612321</v>
      </c>
      <c r="F77" s="4">
        <v>7984166.8709399998</v>
      </c>
      <c r="G77" s="6">
        <v>12.457699975062919</v>
      </c>
      <c r="H77" s="6">
        <v>5.9436716721745286</v>
      </c>
    </row>
    <row r="78" spans="1:8" x14ac:dyDescent="0.25">
      <c r="A78" s="2">
        <f t="shared" si="6"/>
        <v>2024</v>
      </c>
      <c r="B78" s="2">
        <v>5</v>
      </c>
      <c r="C78" s="4">
        <v>145865.57637</v>
      </c>
      <c r="D78" s="6">
        <v>-63.09676004781619</v>
      </c>
      <c r="E78" s="6">
        <v>-3.3120037024896183</v>
      </c>
      <c r="F78" s="4">
        <v>9873754.2505099997</v>
      </c>
      <c r="G78" s="6">
        <v>1.1545035059975062</v>
      </c>
      <c r="H78" s="6">
        <v>4.7136832036952745</v>
      </c>
    </row>
    <row r="79" spans="1:8" x14ac:dyDescent="0.25">
      <c r="A79" s="2">
        <f t="shared" si="6"/>
        <v>2024</v>
      </c>
      <c r="B79" s="2">
        <v>6</v>
      </c>
      <c r="C79" s="4">
        <v>161424.41895999998</v>
      </c>
      <c r="D79" s="6">
        <v>-59.919683943825234</v>
      </c>
      <c r="E79" s="6">
        <v>-10.860026985517765</v>
      </c>
      <c r="F79" s="4">
        <v>11817053.36805</v>
      </c>
      <c r="G79" s="6">
        <v>-2.5128918598308791</v>
      </c>
      <c r="H79" s="6">
        <v>3.4870112860126592</v>
      </c>
    </row>
    <row r="80" spans="1:8" x14ac:dyDescent="0.25">
      <c r="A80" s="2">
        <f t="shared" si="6"/>
        <v>2024</v>
      </c>
      <c r="B80" s="2">
        <v>7</v>
      </c>
      <c r="C80" s="4">
        <v>170454.91249999998</v>
      </c>
      <c r="D80" s="6">
        <v>-59.842732359857088</v>
      </c>
      <c r="E80" s="6">
        <v>-18.420780212455011</v>
      </c>
      <c r="F80" s="4">
        <v>14627527.22978</v>
      </c>
      <c r="G80" s="6">
        <v>1.704744991787277</v>
      </c>
      <c r="H80" s="6">
        <v>2.2632351620975433</v>
      </c>
    </row>
    <row r="81" spans="1:8" x14ac:dyDescent="0.25">
      <c r="A81" s="2">
        <f t="shared" si="6"/>
        <v>2024</v>
      </c>
      <c r="B81" s="2">
        <v>8</v>
      </c>
      <c r="C81" s="4">
        <v>203486.17766999998</v>
      </c>
      <c r="D81" s="6">
        <v>-52.820265359624472</v>
      </c>
      <c r="E81" s="6">
        <v>-25.987672304555268</v>
      </c>
      <c r="F81" s="4">
        <v>16338594.93015</v>
      </c>
      <c r="G81" s="6">
        <v>2.9934006895176557</v>
      </c>
      <c r="H81" s="6">
        <v>1.0415174149801054</v>
      </c>
    </row>
    <row r="82" spans="1:8" x14ac:dyDescent="0.25">
      <c r="A82" s="2">
        <f t="shared" si="6"/>
        <v>2024</v>
      </c>
      <c r="B82" s="2">
        <v>9</v>
      </c>
      <c r="C82" s="4">
        <v>215589.13583999997</v>
      </c>
      <c r="D82" s="6">
        <v>-51.960889639024074</v>
      </c>
      <c r="E82" s="6">
        <v>-33.556988707527125</v>
      </c>
      <c r="F82" s="4">
        <v>17812791.64976</v>
      </c>
      <c r="G82" s="6">
        <v>4.1284730152509441</v>
      </c>
      <c r="H82" s="6">
        <v>-0.17901815634908119</v>
      </c>
    </row>
    <row r="83" spans="1:8" x14ac:dyDescent="0.25">
      <c r="A83" s="2">
        <f t="shared" si="6"/>
        <v>2024</v>
      </c>
      <c r="B83" s="2">
        <v>10</v>
      </c>
      <c r="C83" s="4">
        <v>229794.00128999999</v>
      </c>
      <c r="D83" s="6">
        <v>-49.379966051363851</v>
      </c>
      <c r="E83" s="6">
        <v>-41.126878241596884</v>
      </c>
      <c r="F83" s="4">
        <v>19566184.758560002</v>
      </c>
      <c r="G83" s="6">
        <v>4.9588078841576122</v>
      </c>
      <c r="H83" s="6">
        <v>-1.3991122054498228</v>
      </c>
    </row>
    <row r="84" spans="1:8" x14ac:dyDescent="0.25">
      <c r="C84" s="4"/>
      <c r="D84" s="6"/>
      <c r="E84" s="6"/>
      <c r="F84" s="4"/>
      <c r="G84" s="6"/>
      <c r="H84" s="6"/>
    </row>
    <row r="85" spans="1:8" x14ac:dyDescent="0.25">
      <c r="C85" s="4"/>
      <c r="D85" s="6"/>
      <c r="E85" s="6"/>
      <c r="F85" s="4"/>
      <c r="G85" s="6"/>
      <c r="H85" s="6"/>
    </row>
    <row r="86" spans="1:8" x14ac:dyDescent="0.25">
      <c r="C86" s="4"/>
      <c r="D86" s="6"/>
      <c r="E86" s="6"/>
      <c r="F86" s="4"/>
      <c r="G86" s="6"/>
      <c r="H86" s="6"/>
    </row>
    <row r="87" spans="1:8" x14ac:dyDescent="0.25">
      <c r="C87" s="4"/>
      <c r="D87" s="6"/>
      <c r="E87" s="6"/>
      <c r="F87" s="4"/>
      <c r="G87" s="6"/>
      <c r="H87" s="6"/>
    </row>
    <row r="88" spans="1:8" x14ac:dyDescent="0.25">
      <c r="C88" s="4"/>
      <c r="D88" s="6"/>
      <c r="E88" s="6"/>
      <c r="F88" s="4"/>
      <c r="G88" s="6"/>
      <c r="H88" s="6"/>
    </row>
    <row r="89" spans="1:8" x14ac:dyDescent="0.25">
      <c r="C89" s="4"/>
      <c r="D89" s="6"/>
      <c r="E89" s="6"/>
      <c r="F89" s="4"/>
      <c r="G89" s="6"/>
      <c r="H89" s="6"/>
    </row>
    <row r="90" spans="1:8" x14ac:dyDescent="0.25">
      <c r="C90" s="4"/>
      <c r="D90" s="6"/>
      <c r="E90" s="6"/>
      <c r="F90" s="4"/>
      <c r="G90" s="6"/>
      <c r="H90" s="6"/>
    </row>
    <row r="91" spans="1:8" x14ac:dyDescent="0.25">
      <c r="C91" s="4"/>
      <c r="D91" s="6"/>
      <c r="E91" s="6"/>
      <c r="F91" s="4"/>
      <c r="G91" s="6"/>
      <c r="H91" s="6"/>
    </row>
    <row r="92" spans="1:8" x14ac:dyDescent="0.25">
      <c r="C92" s="4"/>
      <c r="D92" s="6"/>
      <c r="E92" s="6"/>
      <c r="F92" s="4"/>
      <c r="G92" s="6"/>
      <c r="H92" s="6"/>
    </row>
    <row r="93" spans="1:8" x14ac:dyDescent="0.25">
      <c r="C93" s="4"/>
      <c r="D93" s="6"/>
      <c r="E93" s="6"/>
      <c r="F93" s="4"/>
      <c r="G93" s="6"/>
      <c r="H93" s="6"/>
    </row>
    <row r="94" spans="1:8" x14ac:dyDescent="0.25">
      <c r="C94" s="4"/>
      <c r="D94" s="6"/>
      <c r="E94" s="6"/>
      <c r="F94" s="4"/>
      <c r="G94" s="6"/>
      <c r="H94" s="6"/>
    </row>
    <row r="95" spans="1:8" x14ac:dyDescent="0.25">
      <c r="C95" s="4"/>
      <c r="D95" s="6"/>
      <c r="E95" s="6"/>
      <c r="F95" s="4"/>
      <c r="G95" s="6"/>
      <c r="H95" s="6"/>
    </row>
    <row r="96" spans="1:8" x14ac:dyDescent="0.25">
      <c r="C96" s="4"/>
      <c r="D96" s="6"/>
      <c r="E96" s="6"/>
      <c r="F96" s="4"/>
      <c r="G96" s="6"/>
      <c r="H96" s="6"/>
    </row>
    <row r="97" spans="3:8" x14ac:dyDescent="0.25">
      <c r="C97" s="4"/>
      <c r="D97" s="6"/>
      <c r="E97" s="6"/>
      <c r="F97" s="4"/>
      <c r="G97" s="6"/>
      <c r="H9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59" workbookViewId="0">
      <selection activeCell="A86" sqref="A86:H9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-0.42564525569050471</v>
      </c>
      <c r="H2" s="3">
        <v>0.84908875243897564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-0.44800058145828647</v>
      </c>
      <c r="H3" s="3">
        <v>0.82707348592037744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-0.46868788922222043</v>
      </c>
      <c r="H4" s="3">
        <v>0.80561463103135911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-0.48778847741604192</v>
      </c>
      <c r="H5" s="3">
        <v>0.7845833613648544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-0.50535076639306831</v>
      </c>
      <c r="H6" s="3">
        <v>0.76388466336276806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-0.52141749910206669</v>
      </c>
      <c r="H7" s="3">
        <v>0.74342853942564735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-0.53602828293243288</v>
      </c>
      <c r="H8" s="3">
        <v>0.7231317664882545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-0.54920272690660255</v>
      </c>
      <c r="H9" s="3">
        <v>0.7029517429290415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-0.56095589175503591</v>
      </c>
      <c r="H10" s="3">
        <v>0.6828570483148535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-0.57129748377937606</v>
      </c>
      <c r="H11" s="3">
        <v>0.66283451715001351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-0.58022108029216735</v>
      </c>
      <c r="H12" s="3">
        <v>0.64290282290308431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-0.58770107366826263</v>
      </c>
      <c r="H13" s="3">
        <v>0.62310336397562549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-0.5936851371893741</v>
      </c>
      <c r="H14" s="3">
        <v>0.60351784770864891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-0.59808345227727133</v>
      </c>
      <c r="H15" s="3">
        <v>0.58429826869613055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-0.60078318025451971</v>
      </c>
      <c r="H16" s="3">
        <v>0.56562524397477421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-0.60167159521386093</v>
      </c>
      <c r="H17" s="3">
        <v>0.54769310868699606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-0.60066592412700071</v>
      </c>
      <c r="H18" s="3">
        <v>0.53070075499240543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-0.59770465424193686</v>
      </c>
      <c r="H19" s="3">
        <v>0.51484056635209696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-0.59274514967087655</v>
      </c>
      <c r="H20" s="3">
        <v>0.5002976055182089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-0.5857525069968097</v>
      </c>
      <c r="H21" s="3">
        <v>0.48724898179594939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-0.57669104130271154</v>
      </c>
      <c r="H22" s="3">
        <v>0.47585950876373395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-0.56550316630509256</v>
      </c>
      <c r="H23" s="3">
        <v>0.46630836915323998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-0.55215632769911205</v>
      </c>
      <c r="H24" s="3">
        <v>0.45875251935866801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-0.53662907862835096</v>
      </c>
      <c r="H25" s="3">
        <v>0.45334219358625077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-0.51889330754465923</v>
      </c>
      <c r="H26" s="3">
        <v>0.45024847953758534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-0.49892416909174292</v>
      </c>
      <c r="H27" s="3">
        <v>0.44964121422788655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-0.47669712797353125</v>
      </c>
      <c r="H28" s="3">
        <v>0.45169507179041629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-0.45216238644601603</v>
      </c>
      <c r="H29" s="3">
        <v>0.45660611418088748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-0.42533065663239139</v>
      </c>
      <c r="H30" s="3">
        <v>0.46447123098607723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-0.39633590000880226</v>
      </c>
      <c r="H31" s="3">
        <v>0.47523466756281213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-0.36540711267436754</v>
      </c>
      <c r="H32" s="3">
        <v>0.4887175720016726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-0.33286015815534103</v>
      </c>
      <c r="H33" s="3">
        <v>0.50462145894283783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-0.29905156927297494</v>
      </c>
      <c r="H34" s="3">
        <v>0.52260409133840824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-0.2643780149800275</v>
      </c>
      <c r="H35" s="3">
        <v>0.54228677806702785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-0.22926495954224194</v>
      </c>
      <c r="H36" s="3">
        <v>0.56324143720362774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-0.19414755183864335</v>
      </c>
      <c r="H37" s="3">
        <v>0.58501984804673712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-0.15949084044056752</v>
      </c>
      <c r="H38" s="3">
        <v>0.60712663976178227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-0.1257754651814543</v>
      </c>
      <c r="H39" s="3">
        <v>0.62902950784902634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-9.3483280896055398E-2</v>
      </c>
      <c r="H40" s="3">
        <v>0.65018191767665523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-6.3115601305036559E-2</v>
      </c>
      <c r="H41" s="3">
        <v>0.67000394240439742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-3.5126313986461502E-2</v>
      </c>
      <c r="H42" s="3">
        <v>0.68797476439803618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-9.8628167966757357E-3</v>
      </c>
      <c r="H43" s="3">
        <v>0.70371078163268685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1.2428703180916399E-2</v>
      </c>
      <c r="H44" s="3">
        <v>0.71695145473555622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3.158308272368486E-2</v>
      </c>
      <c r="H45" s="3">
        <v>0.7275285873609677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4.7500807742863881E-2</v>
      </c>
      <c r="H46" s="3">
        <v>0.73535746440933536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6.013167046805739E-2</v>
      </c>
      <c r="H47" s="3">
        <v>0.74040879643780588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6.9477778982013169E-2</v>
      </c>
      <c r="H48" s="3">
        <v>0.7427188317606912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7.5612153315847946E-2</v>
      </c>
      <c r="H49" s="3">
        <v>0.74239740041554292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7.8664544849179771E-2</v>
      </c>
      <c r="H50" s="3">
        <v>0.73961786760975179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7.8818349422935516E-2</v>
      </c>
      <c r="H51" s="3">
        <v>0.73461935616913188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7.626617391827159E-2</v>
      </c>
      <c r="H52" s="3">
        <v>0.72766559165470956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7.1253116170124545E-2</v>
      </c>
      <c r="H53" s="3">
        <v>0.71906936463814752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6.4026208569841564E-2</v>
      </c>
      <c r="H54" s="3">
        <v>0.70917860888938911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5.4886471735149982E-2</v>
      </c>
      <c r="H55" s="3">
        <v>0.69838517718455251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4.4155660384078199E-2</v>
      </c>
      <c r="H56" s="3">
        <v>0.68709620904691004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3.2163846692311641E-2</v>
      </c>
      <c r="H57" s="3">
        <v>0.6757229513094396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1.9230110907120034E-2</v>
      </c>
      <c r="H58" s="3">
        <v>0.66466335479530381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5.6478074151808666E-3</v>
      </c>
      <c r="H59" s="3">
        <v>0.65428879342035384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-8.3186311564553053E-3</v>
      </c>
      <c r="H60" s="3">
        <v>0.64494099044902098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-2.2445457123761607E-2</v>
      </c>
      <c r="H61" s="3">
        <v>0.63691350193501783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-3.6538935921470964E-2</v>
      </c>
      <c r="H62" s="3">
        <v>0.63045773236971459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-5.0443705909053428E-2</v>
      </c>
      <c r="H63" s="3">
        <v>0.62577808570364346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-6.4007085610221864E-2</v>
      </c>
      <c r="H64" s="3">
        <v>0.62305419403396278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-7.7132046211353153E-2</v>
      </c>
      <c r="H65" s="3">
        <v>0.62241131674024397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-8.9725681128909496E-2</v>
      </c>
      <c r="H66" s="3">
        <v>0.6239325929386581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-0.10172459238996459</v>
      </c>
      <c r="H67" s="3">
        <v>0.62766260568032839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-0.11308723125122688</v>
      </c>
      <c r="H68" s="3">
        <v>0.63360264457506188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-0.12380346457031551</v>
      </c>
      <c r="H69" s="3">
        <v>0.64170964286268484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-0.13389564023683792</v>
      </c>
      <c r="H70" s="3">
        <v>0.65188515517167456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-0.14340954667963463</v>
      </c>
      <c r="H71" s="3">
        <v>0.66399911947600165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-0.15238651253942334</v>
      </c>
      <c r="H72" s="3">
        <v>0.67792407211688344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-0.16088392536094001</v>
      </c>
      <c r="H73" s="3">
        <v>0.69350804748279271</v>
      </c>
    </row>
    <row r="74" spans="1:8" x14ac:dyDescent="0.25">
      <c r="A74" s="2">
        <v>2024</v>
      </c>
      <c r="B74" s="2">
        <v>1</v>
      </c>
      <c r="C74" s="4">
        <v>41123</v>
      </c>
      <c r="D74" s="3">
        <v>-0.25710058454000428</v>
      </c>
      <c r="E74" s="4">
        <v>3336134</v>
      </c>
      <c r="F74" s="3">
        <v>0.602050136769261</v>
      </c>
      <c r="G74" s="3">
        <v>-0.16897413975597833</v>
      </c>
      <c r="H74" s="3">
        <v>0.71058257713190742</v>
      </c>
    </row>
    <row r="75" spans="1:8" x14ac:dyDescent="0.25">
      <c r="A75" s="2">
        <f>A74</f>
        <v>2024</v>
      </c>
      <c r="B75" s="2">
        <v>2</v>
      </c>
      <c r="C75" s="4">
        <v>41166</v>
      </c>
      <c r="D75" s="3">
        <v>-8.9799286459724126E-2</v>
      </c>
      <c r="E75" s="4">
        <v>3348677</v>
      </c>
      <c r="F75" s="3">
        <v>0.78456417833094871</v>
      </c>
      <c r="G75" s="3">
        <v>-0.17673239474385588</v>
      </c>
      <c r="H75" s="3">
        <v>0.72896250557532338</v>
      </c>
    </row>
    <row r="76" spans="1:8" x14ac:dyDescent="0.25">
      <c r="A76" s="2">
        <f t="shared" ref="A76:A85" si="6">A75</f>
        <v>2024</v>
      </c>
      <c r="B76" s="2">
        <v>3</v>
      </c>
      <c r="C76" s="4">
        <v>41461</v>
      </c>
      <c r="D76" s="3">
        <v>0.41657584344498844</v>
      </c>
      <c r="E76" s="4">
        <v>3371633</v>
      </c>
      <c r="F76" s="3">
        <v>1.2695818180289198</v>
      </c>
      <c r="G76" s="3">
        <v>-0.18424004923588919</v>
      </c>
      <c r="H76" s="3">
        <v>0.74845514034911131</v>
      </c>
    </row>
    <row r="77" spans="1:8" x14ac:dyDescent="0.25">
      <c r="A77" s="2">
        <f t="shared" si="6"/>
        <v>2024</v>
      </c>
      <c r="B77" s="2">
        <v>4</v>
      </c>
      <c r="C77" s="4">
        <v>41498</v>
      </c>
      <c r="D77" s="3">
        <v>-0.28833677735594643</v>
      </c>
      <c r="E77" s="4">
        <v>3375745</v>
      </c>
      <c r="F77" s="3">
        <v>0.71574443836139867</v>
      </c>
      <c r="G77" s="3">
        <v>-0.19157242512198613</v>
      </c>
      <c r="H77" s="3">
        <v>0.76887165021661674</v>
      </c>
    </row>
    <row r="78" spans="1:8" x14ac:dyDescent="0.25">
      <c r="A78" s="2">
        <f t="shared" si="6"/>
        <v>2024</v>
      </c>
      <c r="B78" s="2">
        <v>5</v>
      </c>
      <c r="C78" s="4">
        <v>41503</v>
      </c>
      <c r="D78" s="3">
        <v>-0.29548839667515869</v>
      </c>
      <c r="E78" s="4">
        <v>3374169</v>
      </c>
      <c r="F78" s="3">
        <v>0.63665752710477808</v>
      </c>
      <c r="G78" s="3">
        <v>-0.19876312096617405</v>
      </c>
      <c r="H78" s="3">
        <v>0.79005939329380193</v>
      </c>
    </row>
    <row r="79" spans="1:8" x14ac:dyDescent="0.25">
      <c r="A79" s="2">
        <f t="shared" si="6"/>
        <v>2024</v>
      </c>
      <c r="B79" s="2">
        <v>6</v>
      </c>
      <c r="C79" s="4">
        <v>41650</v>
      </c>
      <c r="D79" s="3">
        <v>3.1222230227911929E-2</v>
      </c>
      <c r="E79" s="4">
        <v>3400103</v>
      </c>
      <c r="F79" s="3">
        <v>1.4563922304661414</v>
      </c>
      <c r="G79" s="3">
        <v>-0.20585245507916317</v>
      </c>
      <c r="H79" s="3">
        <v>0.81186203830691706</v>
      </c>
    </row>
    <row r="80" spans="1:8" x14ac:dyDescent="0.25">
      <c r="A80" s="2">
        <f t="shared" si="6"/>
        <v>2024</v>
      </c>
      <c r="B80" s="2">
        <v>7</v>
      </c>
      <c r="C80" s="4">
        <v>41724</v>
      </c>
      <c r="D80" s="3">
        <v>-0.10056026432984089</v>
      </c>
      <c r="E80" s="4">
        <v>3382249</v>
      </c>
      <c r="F80" s="3">
        <v>1.0906646565591371</v>
      </c>
      <c r="G80" s="3">
        <v>-0.21288746280469914</v>
      </c>
      <c r="H80" s="3">
        <v>0.8341126010748382</v>
      </c>
    </row>
    <row r="81" spans="1:8" x14ac:dyDescent="0.25">
      <c r="A81" s="2">
        <f t="shared" si="6"/>
        <v>2024</v>
      </c>
      <c r="B81" s="2">
        <v>8</v>
      </c>
      <c r="C81" s="4">
        <v>41735</v>
      </c>
      <c r="D81" s="3">
        <v>0.22573905525804516</v>
      </c>
      <c r="E81" s="4">
        <v>3382412</v>
      </c>
      <c r="F81" s="3">
        <v>1.3214821808844368</v>
      </c>
      <c r="G81" s="3">
        <v>-0.21989871596671459</v>
      </c>
      <c r="H81" s="3">
        <v>0.85668885645756365</v>
      </c>
    </row>
    <row r="82" spans="1:8" x14ac:dyDescent="0.25">
      <c r="A82" s="2">
        <f t="shared" si="6"/>
        <v>2024</v>
      </c>
      <c r="B82" s="2">
        <v>9</v>
      </c>
      <c r="C82" s="4">
        <v>41414</v>
      </c>
      <c r="D82" s="3">
        <v>-0.43036087803236533</v>
      </c>
      <c r="E82" s="4">
        <v>3383620</v>
      </c>
      <c r="F82" s="3">
        <v>0.85636190754392327</v>
      </c>
      <c r="G82" s="3">
        <v>-0.22690898588924813</v>
      </c>
      <c r="H82" s="3">
        <v>0.87948639543005613</v>
      </c>
    </row>
    <row r="83" spans="1:8" x14ac:dyDescent="0.25">
      <c r="A83" s="2">
        <f t="shared" si="6"/>
        <v>2024</v>
      </c>
      <c r="B83" s="2">
        <v>10</v>
      </c>
      <c r="C83" s="4">
        <v>41373</v>
      </c>
      <c r="D83" s="3">
        <v>-0.26276457258570529</v>
      </c>
      <c r="E83" s="4">
        <v>3386896</v>
      </c>
      <c r="F83" s="3">
        <v>1.1489886433105889</v>
      </c>
      <c r="G83" s="3">
        <v>-0.23391009682889224</v>
      </c>
      <c r="H83" s="3">
        <v>0.90243308628147467</v>
      </c>
    </row>
    <row r="84" spans="1:8" x14ac:dyDescent="0.25">
      <c r="A84" s="2">
        <f t="shared" si="6"/>
        <v>2024</v>
      </c>
      <c r="B84" s="2">
        <v>11</v>
      </c>
      <c r="C84" s="4">
        <v>41409</v>
      </c>
      <c r="D84" s="3">
        <v>-5.7924842516832165E-2</v>
      </c>
      <c r="E84" s="4">
        <v>3400441</v>
      </c>
      <c r="F84" s="3">
        <v>1.470020392829019</v>
      </c>
      <c r="G84" s="3">
        <v>-0.24090800164586046</v>
      </c>
      <c r="H84" s="3">
        <v>0.92545519143376409</v>
      </c>
    </row>
    <row r="85" spans="1:8" x14ac:dyDescent="0.25">
      <c r="A85" s="2">
        <f t="shared" si="6"/>
        <v>2024</v>
      </c>
      <c r="B85" s="2">
        <v>12</v>
      </c>
      <c r="C85" s="4">
        <v>41283</v>
      </c>
      <c r="D85" s="3">
        <v>-0.31631815328150292</v>
      </c>
      <c r="E85" s="4">
        <v>3393493</v>
      </c>
      <c r="F85" s="3">
        <v>1.2191964607957129</v>
      </c>
      <c r="G85" s="3">
        <v>-0.24791065698340492</v>
      </c>
      <c r="H85" s="3">
        <v>0.94849609522255163</v>
      </c>
    </row>
    <row r="86" spans="1:8" x14ac:dyDescent="0.25">
      <c r="C86" s="4"/>
      <c r="D86" s="3"/>
      <c r="E86" s="4"/>
      <c r="F86" s="3"/>
      <c r="G86" s="3"/>
      <c r="H86" s="3"/>
    </row>
    <row r="87" spans="1:8" x14ac:dyDescent="0.25">
      <c r="C87" s="4"/>
      <c r="D87" s="3"/>
      <c r="E87" s="4"/>
      <c r="F87" s="3"/>
      <c r="G87" s="3"/>
      <c r="H87" s="3"/>
    </row>
    <row r="88" spans="1:8" x14ac:dyDescent="0.25">
      <c r="C88" s="4"/>
      <c r="D88" s="3"/>
      <c r="E88" s="4"/>
      <c r="F88" s="3"/>
      <c r="G88" s="3"/>
      <c r="H88" s="3"/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61" workbookViewId="0">
      <selection activeCell="A86" sqref="A86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4">
        <v>1749911</v>
      </c>
      <c r="F2" s="3">
        <v>7.1204437827805167</v>
      </c>
      <c r="G2" s="3">
        <v>4.1100140763757906</v>
      </c>
      <c r="H2" s="3">
        <v>4.035304766085658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4">
        <v>1546402</v>
      </c>
      <c r="F3" s="3">
        <v>6.4628014055494898</v>
      </c>
      <c r="G3" s="3">
        <v>3.6506412759213025</v>
      </c>
      <c r="H3" s="3">
        <v>3.6365456183443845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4">
        <v>1646846</v>
      </c>
      <c r="F4" s="3">
        <v>-4.9589299925610568</v>
      </c>
      <c r="G4" s="3">
        <v>3.1989932613336576</v>
      </c>
      <c r="H4" s="3">
        <v>3.2326924796814311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4">
        <v>1772557</v>
      </c>
      <c r="F5" s="3">
        <v>10.475756570992644</v>
      </c>
      <c r="G5" s="3">
        <v>2.7574373536936059</v>
      </c>
      <c r="H5" s="3">
        <v>2.824735057431035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4">
        <v>2058400</v>
      </c>
      <c r="F6" s="3">
        <v>1.5205894349341609</v>
      </c>
      <c r="G6" s="3">
        <v>2.3282726173175066</v>
      </c>
      <c r="H6" s="3">
        <v>2.4130941962557504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4">
        <v>2055762</v>
      </c>
      <c r="F7" s="3">
        <v>-1.6155863547609006</v>
      </c>
      <c r="G7" s="3">
        <v>1.9133909424246915</v>
      </c>
      <c r="H7" s="3">
        <v>1.9987220617565735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4">
        <v>2086655</v>
      </c>
      <c r="F8" s="3">
        <v>8.1931351590422086</v>
      </c>
      <c r="G8" s="3">
        <v>1.5145189633688148</v>
      </c>
      <c r="H8" s="3">
        <v>1.5825088400371869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4">
        <v>1602495</v>
      </c>
      <c r="F9" s="3">
        <v>4.301939599062754</v>
      </c>
      <c r="G9" s="3">
        <v>1.1330707703905833</v>
      </c>
      <c r="H9" s="3">
        <v>1.1650937235612371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4">
        <v>1952397</v>
      </c>
      <c r="F10" s="3">
        <v>-2.0504026806243192</v>
      </c>
      <c r="G10" s="3">
        <v>0.77076102455973716</v>
      </c>
      <c r="H10" s="3">
        <v>0.74757497606452339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4">
        <v>2243453</v>
      </c>
      <c r="F11" s="3">
        <v>10.396155072572167</v>
      </c>
      <c r="G11" s="3">
        <v>0.42881729526339724</v>
      </c>
      <c r="H11" s="3">
        <v>0.33126869780197726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4">
        <v>1867172</v>
      </c>
      <c r="F12" s="3">
        <v>2.6855828313642194</v>
      </c>
      <c r="G12" s="3">
        <v>0.10814724702141792</v>
      </c>
      <c r="H12" s="3">
        <v>-8.2703314975406603E-2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4">
        <v>1709631</v>
      </c>
      <c r="F13" s="3">
        <v>3.4875570212395068</v>
      </c>
      <c r="G13" s="3">
        <v>-0.19008563502039244</v>
      </c>
      <c r="H13" s="3">
        <v>-0.49252031557394121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4">
        <v>1858077</v>
      </c>
      <c r="F14" s="3">
        <v>6.1812286453425402</v>
      </c>
      <c r="G14" s="3">
        <v>-0.46483517531629592</v>
      </c>
      <c r="H14" s="3">
        <v>-0.89616931520644372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4">
        <v>1571017</v>
      </c>
      <c r="F15" s="3">
        <v>1.5917594519406997</v>
      </c>
      <c r="G15" s="3">
        <v>-0.71503521663475633</v>
      </c>
      <c r="H15" s="3">
        <v>-1.2913609308262302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4">
        <v>1709848</v>
      </c>
      <c r="F16" s="3">
        <v>3.825615752778333</v>
      </c>
      <c r="G16" s="3">
        <v>-0.9394791526071492</v>
      </c>
      <c r="H16" s="3">
        <v>-1.6753142934171339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4">
        <v>1765185</v>
      </c>
      <c r="F17" s="3">
        <v>-0.41589635763475963</v>
      </c>
      <c r="G17" s="3">
        <v>-1.1369942911495026</v>
      </c>
      <c r="H17" s="3">
        <v>-2.0450483172697407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4">
        <v>2075741</v>
      </c>
      <c r="F18" s="3">
        <v>0.84245044694908344</v>
      </c>
      <c r="G18" s="3">
        <v>-1.3062101490080145</v>
      </c>
      <c r="H18" s="3">
        <v>-2.3971999076436501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4">
        <v>2009011</v>
      </c>
      <c r="F19" s="3">
        <v>-2.2741445751015887</v>
      </c>
      <c r="G19" s="3">
        <v>-1.4447475307929412</v>
      </c>
      <c r="H19" s="3">
        <v>-2.7282928342457091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4">
        <v>2179527</v>
      </c>
      <c r="F20" s="3">
        <v>4.4507597087204198</v>
      </c>
      <c r="G20" s="3">
        <v>-1.5500824009659175</v>
      </c>
      <c r="H20" s="3">
        <v>-3.0346258910636954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4">
        <v>1519922</v>
      </c>
      <c r="F21" s="3">
        <v>-5.1527773877609651</v>
      </c>
      <c r="G21" s="3">
        <v>-1.620127066657816</v>
      </c>
      <c r="H21" s="3">
        <v>-3.3124663340118343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4">
        <v>2094635</v>
      </c>
      <c r="F22" s="3">
        <v>7.2853010939885721</v>
      </c>
      <c r="G22" s="3">
        <v>-1.6524729177192232</v>
      </c>
      <c r="H22" s="3">
        <v>-3.5575616005599215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4">
        <v>2224757</v>
      </c>
      <c r="F23" s="3">
        <v>-0.83335822056446185</v>
      </c>
      <c r="G23" s="3">
        <v>-1.6448009195890776</v>
      </c>
      <c r="H23" s="3">
        <v>-3.7657869275564861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4">
        <v>1764169</v>
      </c>
      <c r="F24" s="3">
        <v>-5.5165244551653503</v>
      </c>
      <c r="G24" s="3">
        <v>-1.5943030590566465</v>
      </c>
      <c r="H24" s="3">
        <v>-3.9322645752740466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4">
        <v>1740332</v>
      </c>
      <c r="F25" s="3">
        <v>1.7957676247096543</v>
      </c>
      <c r="G25" s="3">
        <v>-1.4982281717555574</v>
      </c>
      <c r="H25" s="3">
        <v>-4.0519131631026921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-1.3538025128476112</v>
      </c>
      <c r="H26" s="3">
        <v>-4.1197613284797256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-1.1576505542232793</v>
      </c>
      <c r="H27" s="3">
        <v>-4.130431619898852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-0.90621044514340643</v>
      </c>
      <c r="H28" s="3">
        <v>-4.0786089698785126</v>
      </c>
    </row>
    <row r="29" spans="1:8" x14ac:dyDescent="0.25">
      <c r="A29" s="2">
        <f t="shared" si="2"/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-0.59516967899776985</v>
      </c>
      <c r="H29" s="3">
        <v>-3.9585865097852264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-0.22227453511836112</v>
      </c>
      <c r="H30" s="3">
        <v>-3.7662153391747109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0.20964762861596314</v>
      </c>
      <c r="H31" s="3">
        <v>-3.5013678532330021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0.6936422167603904</v>
      </c>
      <c r="H32" s="3">
        <v>-3.167753587995465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1.2197239613583162</v>
      </c>
      <c r="H33" s="3">
        <v>-2.7717750371222962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1.7763027504095006</v>
      </c>
      <c r="H34" s="3">
        <v>-2.3216647388814096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2.3505765049025626</v>
      </c>
      <c r="H35" s="3">
        <v>-1.8272960786323436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2.9289999661568356</v>
      </c>
      <c r="H36" s="3">
        <v>-1.2999134065175384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3.4961726593722577</v>
      </c>
      <c r="H37" s="3">
        <v>-0.7527361544979202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4.0351230615983988</v>
      </c>
      <c r="H38" s="3">
        <v>-0.20013092011939285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4.5267266265901167</v>
      </c>
      <c r="H39" s="3">
        <v>0.34205096922753869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4.9499205360100245</v>
      </c>
      <c r="H40" s="3">
        <v>0.85615255821259817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5.2817378223793465</v>
      </c>
      <c r="H41" s="3">
        <v>1.3228276214179617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5.5014236550128315</v>
      </c>
      <c r="H42" s="3">
        <v>1.7234862133725697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5.6010469565107766</v>
      </c>
      <c r="H43" s="3">
        <v>2.0464997766228774</v>
      </c>
    </row>
    <row r="44" spans="1:8" x14ac:dyDescent="0.25">
      <c r="A44" s="2">
        <f t="shared" si="3"/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5.5793897523515508</v>
      </c>
      <c r="H44" s="3">
        <v>2.2857915304230154</v>
      </c>
    </row>
    <row r="45" spans="1:8" x14ac:dyDescent="0.25">
      <c r="A45" s="2">
        <f t="shared" si="3"/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5.4402107846410477</v>
      </c>
      <c r="H45" s="3">
        <v>2.4389659962927741</v>
      </c>
    </row>
    <row r="46" spans="1:8" x14ac:dyDescent="0.25">
      <c r="A46" s="2">
        <f t="shared" si="3"/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5.1880481601064341</v>
      </c>
      <c r="H46" s="3">
        <v>2.5048348094982038</v>
      </c>
    </row>
    <row r="47" spans="1:8" x14ac:dyDescent="0.25">
      <c r="A47" s="2">
        <f t="shared" si="3"/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4.8285321379926316</v>
      </c>
      <c r="H47" s="3">
        <v>2.4838336682232756</v>
      </c>
    </row>
    <row r="48" spans="1:8" x14ac:dyDescent="0.25">
      <c r="A48" s="2">
        <f t="shared" si="3"/>
        <v>2021</v>
      </c>
      <c r="B48" s="2">
        <v>11</v>
      </c>
      <c r="C48" s="4">
        <v>21389</v>
      </c>
      <c r="D48" s="3">
        <v>44.461704714305014</v>
      </c>
      <c r="E48" s="4">
        <v>2021546</v>
      </c>
      <c r="F48" s="3">
        <v>39.435236341313697</v>
      </c>
      <c r="G48" s="3">
        <v>4.3679674255820622</v>
      </c>
      <c r="H48" s="3">
        <v>2.3774637523066238</v>
      </c>
    </row>
    <row r="49" spans="1:8" x14ac:dyDescent="0.25">
      <c r="A49" s="2">
        <f t="shared" si="3"/>
        <v>2021</v>
      </c>
      <c r="B49" s="2">
        <v>12</v>
      </c>
      <c r="C49" s="4">
        <v>18420</v>
      </c>
      <c r="D49" s="3">
        <v>36.0614566405673</v>
      </c>
      <c r="E49" s="4">
        <v>1681550</v>
      </c>
      <c r="F49" s="3">
        <v>24.086169249535281</v>
      </c>
      <c r="G49" s="3">
        <v>3.8137996263202716</v>
      </c>
      <c r="H49" s="3">
        <v>2.1885812106761295</v>
      </c>
    </row>
    <row r="50" spans="1:8" x14ac:dyDescent="0.25">
      <c r="A50" s="2">
        <v>2022</v>
      </c>
      <c r="B50" s="2">
        <v>1</v>
      </c>
      <c r="C50" s="4">
        <v>17109</v>
      </c>
      <c r="D50" s="3">
        <v>25.996023271227632</v>
      </c>
      <c r="E50" s="4">
        <v>1596332</v>
      </c>
      <c r="F50" s="3">
        <v>22.565759822608378</v>
      </c>
      <c r="G50" s="3">
        <v>3.1762586309645209</v>
      </c>
      <c r="H50" s="3">
        <v>1.9226156486894659</v>
      </c>
    </row>
    <row r="51" spans="1:8" x14ac:dyDescent="0.25">
      <c r="A51" s="2">
        <f t="shared" ref="A51:A73" si="4">A50</f>
        <v>2022</v>
      </c>
      <c r="B51" s="2">
        <v>2</v>
      </c>
      <c r="C51" s="4">
        <v>14792</v>
      </c>
      <c r="D51" s="3">
        <v>15.815847165674924</v>
      </c>
      <c r="E51" s="4">
        <v>1444057</v>
      </c>
      <c r="F51" s="3">
        <v>19.118704857937587</v>
      </c>
      <c r="G51" s="3">
        <v>2.4678137508980602</v>
      </c>
      <c r="H51" s="3">
        <v>1.5865173375403376</v>
      </c>
    </row>
    <row r="52" spans="1:8" x14ac:dyDescent="0.25">
      <c r="A52" s="2">
        <f t="shared" si="4"/>
        <v>2022</v>
      </c>
      <c r="B52" s="2">
        <v>3</v>
      </c>
      <c r="C52" s="4">
        <v>17261</v>
      </c>
      <c r="D52" s="3">
        <v>-7.5320083569936251</v>
      </c>
      <c r="E52" s="4">
        <v>1671841</v>
      </c>
      <c r="F52" s="3">
        <v>19.067920037433051</v>
      </c>
      <c r="G52" s="3">
        <v>1.7025190033819357</v>
      </c>
      <c r="H52" s="3">
        <v>1.1886701001011943</v>
      </c>
    </row>
    <row r="53" spans="1:8" x14ac:dyDescent="0.25">
      <c r="A53" s="2">
        <f t="shared" si="4"/>
        <v>2022</v>
      </c>
      <c r="B53" s="2">
        <v>4</v>
      </c>
      <c r="C53" s="4">
        <v>18355</v>
      </c>
      <c r="D53" s="3">
        <v>-1.1471348556656658</v>
      </c>
      <c r="E53" s="4">
        <v>1450093</v>
      </c>
      <c r="F53" s="3">
        <v>6.8724135770850792</v>
      </c>
      <c r="G53" s="3">
        <v>0.89535535244210906</v>
      </c>
      <c r="H53" s="3">
        <v>0.73867527226673546</v>
      </c>
    </row>
    <row r="54" spans="1:8" x14ac:dyDescent="0.25">
      <c r="A54" s="2">
        <f t="shared" si="4"/>
        <v>2022</v>
      </c>
      <c r="B54" s="2">
        <v>5</v>
      </c>
      <c r="C54" s="4">
        <v>18055</v>
      </c>
      <c r="D54" s="3">
        <v>-13.09265944645006</v>
      </c>
      <c r="E54" s="4">
        <v>1640595</v>
      </c>
      <c r="F54" s="3">
        <v>6.1662141139501081</v>
      </c>
      <c r="G54" s="3">
        <v>6.0662475482293497E-2</v>
      </c>
      <c r="H54" s="3">
        <v>0.24737580451064189</v>
      </c>
    </row>
    <row r="55" spans="1:8" x14ac:dyDescent="0.25">
      <c r="A55" s="2">
        <f t="shared" si="4"/>
        <v>2022</v>
      </c>
      <c r="B55" s="2">
        <v>6</v>
      </c>
      <c r="C55" s="4">
        <v>20660</v>
      </c>
      <c r="D55" s="3">
        <v>-18.872221785910625</v>
      </c>
      <c r="E55" s="4">
        <v>1768988</v>
      </c>
      <c r="F55" s="3">
        <v>-1.6161424033965699</v>
      </c>
      <c r="G55" s="3">
        <v>-0.78736178969158277</v>
      </c>
      <c r="H55" s="3">
        <v>-0.27395939864445984</v>
      </c>
    </row>
    <row r="56" spans="1:8" x14ac:dyDescent="0.25">
      <c r="A56" s="2">
        <f t="shared" si="4"/>
        <v>2022</v>
      </c>
      <c r="B56" s="2">
        <v>7</v>
      </c>
      <c r="C56" s="4">
        <v>22296</v>
      </c>
      <c r="D56" s="3">
        <v>-15.150131293526659</v>
      </c>
      <c r="E56" s="4">
        <v>1655515</v>
      </c>
      <c r="F56" s="3">
        <v>-9.9407044743642032</v>
      </c>
      <c r="G56" s="3">
        <v>-1.6354330304070592</v>
      </c>
      <c r="H56" s="3">
        <v>-0.81365040223778762</v>
      </c>
    </row>
    <row r="57" spans="1:8" x14ac:dyDescent="0.25">
      <c r="A57" s="2">
        <f t="shared" si="4"/>
        <v>2022</v>
      </c>
      <c r="B57" s="2">
        <v>8</v>
      </c>
      <c r="C57" s="4">
        <v>17729</v>
      </c>
      <c r="D57" s="3">
        <v>-15.285741590214064</v>
      </c>
      <c r="E57" s="4">
        <v>1283791</v>
      </c>
      <c r="F57" s="3">
        <v>-8.7933541873436596</v>
      </c>
      <c r="G57" s="3">
        <v>-2.4715227270469686</v>
      </c>
      <c r="H57" s="3">
        <v>-1.3601104784616671</v>
      </c>
    </row>
    <row r="58" spans="1:8" x14ac:dyDescent="0.25">
      <c r="A58" s="2">
        <f t="shared" si="4"/>
        <v>2022</v>
      </c>
      <c r="B58" s="2">
        <v>9</v>
      </c>
      <c r="C58" s="4">
        <v>17231</v>
      </c>
      <c r="D58" s="3">
        <v>-25.092379254879795</v>
      </c>
      <c r="E58" s="4">
        <v>1660792</v>
      </c>
      <c r="F58" s="3">
        <v>-13.673339757963998</v>
      </c>
      <c r="G58" s="3">
        <v>-3.2845408807068606</v>
      </c>
      <c r="H58" s="3">
        <v>-1.9023867227078772</v>
      </c>
    </row>
    <row r="59" spans="1:8" x14ac:dyDescent="0.25">
      <c r="A59" s="2">
        <f t="shared" si="4"/>
        <v>2022</v>
      </c>
      <c r="B59" s="2">
        <v>10</v>
      </c>
      <c r="C59" s="4">
        <v>16209</v>
      </c>
      <c r="D59" s="3">
        <v>-28.351677496353268</v>
      </c>
      <c r="E59" s="4">
        <v>1524139</v>
      </c>
      <c r="F59" s="3">
        <v>-19.467828112252882</v>
      </c>
      <c r="G59" s="3">
        <v>-4.0642873687922263</v>
      </c>
      <c r="H59" s="3">
        <v>-2.4300424278479804</v>
      </c>
    </row>
    <row r="60" spans="1:8" x14ac:dyDescent="0.25">
      <c r="A60" s="2">
        <f t="shared" si="4"/>
        <v>2022</v>
      </c>
      <c r="B60" s="2">
        <v>11</v>
      </c>
      <c r="C60" s="4">
        <v>13838</v>
      </c>
      <c r="D60" s="3">
        <v>-35.303193230165043</v>
      </c>
      <c r="E60" s="4">
        <v>1424283</v>
      </c>
      <c r="F60" s="3">
        <v>-29.544863188866344</v>
      </c>
      <c r="G60" s="3">
        <v>-4.8020765019289859</v>
      </c>
      <c r="H60" s="3">
        <v>-2.933458314047654</v>
      </c>
    </row>
    <row r="61" spans="1:8" x14ac:dyDescent="0.25">
      <c r="A61" s="2">
        <f t="shared" si="4"/>
        <v>2022</v>
      </c>
      <c r="B61" s="2">
        <v>12</v>
      </c>
      <c r="C61" s="4">
        <v>13236</v>
      </c>
      <c r="D61" s="3">
        <v>-28.143322475570031</v>
      </c>
      <c r="E61" s="4">
        <v>1189917</v>
      </c>
      <c r="F61" s="3">
        <v>-29.23689453183075</v>
      </c>
      <c r="G61" s="3">
        <v>-5.4909092150574734</v>
      </c>
      <c r="H61" s="3">
        <v>-3.4041982810339921</v>
      </c>
    </row>
    <row r="62" spans="1:8" x14ac:dyDescent="0.25">
      <c r="A62" s="2">
        <v>2023</v>
      </c>
      <c r="B62" s="2">
        <v>1</v>
      </c>
      <c r="C62" s="4">
        <v>12507</v>
      </c>
      <c r="D62" s="3">
        <v>-26.898123794494122</v>
      </c>
      <c r="E62" s="4">
        <v>1200749</v>
      </c>
      <c r="F62" s="3">
        <v>-24.780747363330434</v>
      </c>
      <c r="G62" s="3">
        <v>-6.1259045762241504</v>
      </c>
      <c r="H62" s="3">
        <v>-3.8356742427615069</v>
      </c>
    </row>
    <row r="63" spans="1:8" x14ac:dyDescent="0.25">
      <c r="A63" s="2">
        <f t="shared" si="4"/>
        <v>2023</v>
      </c>
      <c r="B63" s="2">
        <v>2</v>
      </c>
      <c r="C63" s="4">
        <v>10672</v>
      </c>
      <c r="D63" s="3">
        <v>-27.852893455922121</v>
      </c>
      <c r="E63" s="4">
        <v>1084802</v>
      </c>
      <c r="F63" s="3">
        <v>-24.878173091505396</v>
      </c>
      <c r="G63" s="3">
        <v>-6.70375473772968</v>
      </c>
      <c r="H63" s="3">
        <v>-4.2230920504243485</v>
      </c>
    </row>
    <row r="64" spans="1:8" x14ac:dyDescent="0.25">
      <c r="A64" s="2">
        <f t="shared" si="4"/>
        <v>2023</v>
      </c>
      <c r="B64" s="2">
        <v>3</v>
      </c>
      <c r="C64" s="4">
        <v>14833</v>
      </c>
      <c r="D64" s="3">
        <v>-14.066392445397135</v>
      </c>
      <c r="E64" s="4">
        <v>1315095</v>
      </c>
      <c r="F64" s="3">
        <v>-21.338512454234582</v>
      </c>
      <c r="G64" s="3">
        <v>-7.2225943670982149</v>
      </c>
      <c r="H64" s="3">
        <v>-4.5631120741833735</v>
      </c>
    </row>
    <row r="65" spans="1:8" x14ac:dyDescent="0.25">
      <c r="A65" s="2">
        <f t="shared" si="4"/>
        <v>2023</v>
      </c>
      <c r="B65" s="2">
        <v>4</v>
      </c>
      <c r="C65" s="4">
        <v>15179</v>
      </c>
      <c r="D65" s="3">
        <v>-17.303187142467991</v>
      </c>
      <c r="E65" s="4">
        <v>1157316</v>
      </c>
      <c r="F65" s="3">
        <v>-20.190222282295</v>
      </c>
      <c r="G65" s="3">
        <v>-7.6820268220426708</v>
      </c>
      <c r="H65" s="3">
        <v>-4.8538290648272904</v>
      </c>
    </row>
    <row r="66" spans="1:8" x14ac:dyDescent="0.25">
      <c r="A66" s="2">
        <f t="shared" si="4"/>
        <v>2023</v>
      </c>
      <c r="B66" s="2">
        <v>5</v>
      </c>
      <c r="C66" s="4">
        <v>15087</v>
      </c>
      <c r="D66" s="3">
        <v>-16.438659651066189</v>
      </c>
      <c r="E66" s="4">
        <v>1412061</v>
      </c>
      <c r="F66" s="3">
        <v>-13.929946147586703</v>
      </c>
      <c r="G66" s="3">
        <v>-8.0821307240314031</v>
      </c>
      <c r="H66" s="3">
        <v>-5.0945027315045337</v>
      </c>
    </row>
    <row r="67" spans="1:8" x14ac:dyDescent="0.25">
      <c r="A67" s="2">
        <f t="shared" si="4"/>
        <v>2023</v>
      </c>
      <c r="B67" s="2">
        <v>6</v>
      </c>
      <c r="C67" s="4">
        <v>18660</v>
      </c>
      <c r="D67" s="3">
        <v>-9.6805421103581821</v>
      </c>
      <c r="E67" s="4">
        <v>1431383</v>
      </c>
      <c r="F67" s="3">
        <v>-19.084640483711588</v>
      </c>
      <c r="G67" s="3">
        <v>-8.4236528306661302</v>
      </c>
      <c r="H67" s="3">
        <v>-5.2854578106703061</v>
      </c>
    </row>
    <row r="68" spans="1:8" x14ac:dyDescent="0.25">
      <c r="A68" s="2">
        <f t="shared" si="4"/>
        <v>2023</v>
      </c>
      <c r="B68" s="2">
        <v>7</v>
      </c>
      <c r="C68" s="4">
        <v>18660</v>
      </c>
      <c r="D68" s="3">
        <v>-16.307857911733048</v>
      </c>
      <c r="E68" s="4">
        <v>1431383</v>
      </c>
      <c r="F68" s="3">
        <v>-13.538506144613605</v>
      </c>
      <c r="G68" s="3">
        <v>-8.7079202140573919</v>
      </c>
      <c r="H68" s="3">
        <v>-5.427632611239261</v>
      </c>
    </row>
    <row r="69" spans="1:8" x14ac:dyDescent="0.25">
      <c r="A69" s="2">
        <f t="shared" si="4"/>
        <v>2023</v>
      </c>
      <c r="B69" s="2">
        <v>8</v>
      </c>
      <c r="C69" s="4">
        <v>14138</v>
      </c>
      <c r="D69" s="3">
        <v>-20.254949517739295</v>
      </c>
      <c r="E69" s="4">
        <v>1088831</v>
      </c>
      <c r="F69" s="3">
        <v>-15.186272531899657</v>
      </c>
      <c r="G69" s="3">
        <v>-8.936347230293487</v>
      </c>
      <c r="H69" s="3">
        <v>-5.522923718700568</v>
      </c>
    </row>
    <row r="70" spans="1:8" x14ac:dyDescent="0.25">
      <c r="A70" s="2">
        <f t="shared" si="4"/>
        <v>2023</v>
      </c>
      <c r="B70" s="2">
        <v>9</v>
      </c>
      <c r="C70" s="4">
        <v>14650</v>
      </c>
      <c r="D70" s="3">
        <v>-14.97881724798329</v>
      </c>
      <c r="E70" s="4">
        <v>1392205</v>
      </c>
      <c r="F70" s="3">
        <v>-16.172223854642841</v>
      </c>
      <c r="G70" s="3">
        <v>-9.1108760089139409</v>
      </c>
      <c r="H70" s="3">
        <v>-5.5737909736498814</v>
      </c>
    </row>
    <row r="71" spans="1:8" x14ac:dyDescent="0.25">
      <c r="A71" s="2">
        <f t="shared" si="4"/>
        <v>2023</v>
      </c>
      <c r="B71" s="2">
        <v>10</v>
      </c>
      <c r="C71" s="4">
        <v>14098</v>
      </c>
      <c r="D71" s="3">
        <v>-13.023628848170766</v>
      </c>
      <c r="E71" s="4">
        <v>1396514</v>
      </c>
      <c r="F71" s="3">
        <v>-8.3735800999777616</v>
      </c>
      <c r="G71" s="3">
        <v>-9.234234693506016</v>
      </c>
      <c r="H71" s="3">
        <v>-5.583365282572661</v>
      </c>
    </row>
    <row r="72" spans="1:8" x14ac:dyDescent="0.25">
      <c r="A72" s="2">
        <f t="shared" si="4"/>
        <v>2023</v>
      </c>
      <c r="B72" s="2">
        <v>11</v>
      </c>
      <c r="C72" s="4">
        <v>12016</v>
      </c>
      <c r="D72" s="3">
        <v>-13.166642578407284</v>
      </c>
      <c r="E72" s="4">
        <v>1356293</v>
      </c>
      <c r="F72" s="3">
        <v>-4.7736299597762493</v>
      </c>
      <c r="G72" s="3">
        <v>-9.3095589235763558</v>
      </c>
      <c r="H72" s="3">
        <v>-5.5555135542377672</v>
      </c>
    </row>
    <row r="73" spans="1:8" x14ac:dyDescent="0.25">
      <c r="A73" s="2">
        <f t="shared" si="4"/>
        <v>2023</v>
      </c>
      <c r="B73" s="2">
        <v>12</v>
      </c>
      <c r="C73" s="4">
        <v>11282</v>
      </c>
      <c r="D73" s="3">
        <v>-14.762768207917798</v>
      </c>
      <c r="E73" s="4">
        <v>1116153</v>
      </c>
      <c r="F73" s="3">
        <v>-6.1990878355381085</v>
      </c>
      <c r="G73" s="3">
        <v>-9.3402474910034545</v>
      </c>
      <c r="H73" s="3">
        <v>-5.4942964623319375</v>
      </c>
    </row>
    <row r="74" spans="1:8" x14ac:dyDescent="0.25">
      <c r="A74" s="2">
        <v>2024</v>
      </c>
      <c r="B74" s="2">
        <v>1</v>
      </c>
      <c r="C74" s="4">
        <v>11985</v>
      </c>
      <c r="D74" s="3">
        <v>-4.1736627488606404</v>
      </c>
      <c r="E74" s="4">
        <v>1185600</v>
      </c>
      <c r="F74" s="3">
        <v>-1.2616291997744722</v>
      </c>
      <c r="G74" s="3">
        <v>-9.329967040697392</v>
      </c>
      <c r="H74" s="3">
        <v>-5.4037203830700715</v>
      </c>
    </row>
    <row r="75" spans="1:8" x14ac:dyDescent="0.25">
      <c r="A75" s="2">
        <f>A74</f>
        <v>2024</v>
      </c>
      <c r="B75" s="2">
        <v>2</v>
      </c>
      <c r="C75" s="4">
        <v>10728</v>
      </c>
      <c r="D75" s="3">
        <v>0.52473763118441319</v>
      </c>
      <c r="E75" s="4">
        <v>1137407</v>
      </c>
      <c r="F75" s="3">
        <v>4.8492720330530314</v>
      </c>
      <c r="G75" s="3">
        <v>-9.2827607815069229</v>
      </c>
      <c r="H75" s="3">
        <v>-5.2878406365124304</v>
      </c>
    </row>
    <row r="76" spans="1:8" x14ac:dyDescent="0.25">
      <c r="A76" s="2">
        <f t="shared" ref="A76:A85" si="5">A75</f>
        <v>2024</v>
      </c>
      <c r="B76" s="2">
        <v>3</v>
      </c>
      <c r="C76" s="4">
        <v>11841</v>
      </c>
      <c r="D76" s="3">
        <v>-20.171239803141638</v>
      </c>
      <c r="E76" s="4">
        <v>1123488</v>
      </c>
      <c r="F76" s="3">
        <v>-14.569821952026274</v>
      </c>
      <c r="G76" s="3">
        <v>-9.2023138455938689</v>
      </c>
      <c r="H76" s="3">
        <v>-5.1504248974982128</v>
      </c>
    </row>
    <row r="77" spans="1:8" x14ac:dyDescent="0.25">
      <c r="A77" s="2">
        <f t="shared" si="5"/>
        <v>2024</v>
      </c>
      <c r="B77" s="2">
        <v>4</v>
      </c>
      <c r="C77" s="4">
        <v>13810</v>
      </c>
      <c r="D77" s="3">
        <v>-9.0190394624151793</v>
      </c>
      <c r="E77" s="4">
        <v>1267440</v>
      </c>
      <c r="F77" s="3">
        <v>9.5154650933712226</v>
      </c>
      <c r="G77" s="3">
        <v>-9.091630288841392</v>
      </c>
      <c r="H77" s="3">
        <v>-4.9945368747090102</v>
      </c>
    </row>
    <row r="78" spans="1:8" x14ac:dyDescent="0.25">
      <c r="A78" s="2">
        <f t="shared" si="5"/>
        <v>2024</v>
      </c>
      <c r="B78" s="2">
        <v>5</v>
      </c>
      <c r="C78" s="4">
        <v>11316</v>
      </c>
      <c r="D78" s="3">
        <v>-24.99502883276994</v>
      </c>
      <c r="E78" s="4">
        <v>1339653</v>
      </c>
      <c r="F78" s="3">
        <v>-5.127823797980402</v>
      </c>
      <c r="G78" s="3">
        <v>-8.954475898101931</v>
      </c>
      <c r="H78" s="3">
        <v>-4.8238944016218674</v>
      </c>
    </row>
    <row r="79" spans="1:8" x14ac:dyDescent="0.25">
      <c r="A79" s="2">
        <f t="shared" si="5"/>
        <v>2024</v>
      </c>
      <c r="B79" s="2">
        <v>6</v>
      </c>
      <c r="C79" s="4">
        <v>16798</v>
      </c>
      <c r="D79" s="3">
        <v>-9.9785637727759955</v>
      </c>
      <c r="E79" s="4">
        <v>1379963</v>
      </c>
      <c r="F79" s="3">
        <v>-3.5923299354540306</v>
      </c>
      <c r="G79" s="3">
        <v>-8.7946114191983114</v>
      </c>
      <c r="H79" s="3">
        <v>-4.6412076726882692</v>
      </c>
    </row>
    <row r="80" spans="1:8" x14ac:dyDescent="0.25">
      <c r="A80" s="2">
        <f t="shared" si="5"/>
        <v>2024</v>
      </c>
      <c r="B80" s="2">
        <v>7</v>
      </c>
      <c r="C80" s="4">
        <v>20617</v>
      </c>
      <c r="D80" s="3">
        <v>10.487674169346196</v>
      </c>
      <c r="E80" s="4">
        <v>1521516</v>
      </c>
      <c r="F80" s="3">
        <v>6.2969170375783312</v>
      </c>
      <c r="G80" s="3">
        <v>-8.6169115252404858</v>
      </c>
      <c r="H80" s="3">
        <v>-4.4492079885677809</v>
      </c>
    </row>
    <row r="81" spans="1:8" x14ac:dyDescent="0.25">
      <c r="A81" s="2">
        <f t="shared" si="5"/>
        <v>2024</v>
      </c>
      <c r="B81" s="2">
        <v>8</v>
      </c>
      <c r="C81" s="4">
        <v>13533</v>
      </c>
      <c r="D81" s="3">
        <v>-4.2792474183052764</v>
      </c>
      <c r="E81" s="4">
        <v>1040159</v>
      </c>
      <c r="F81" s="3">
        <v>-4.4701151969405721</v>
      </c>
      <c r="G81" s="3">
        <v>-8.4263331082518498</v>
      </c>
      <c r="H81" s="3">
        <v>-4.2505538111882162</v>
      </c>
    </row>
    <row r="82" spans="1:8" x14ac:dyDescent="0.25">
      <c r="A82" s="2">
        <f t="shared" si="5"/>
        <v>2024</v>
      </c>
      <c r="B82" s="2">
        <v>9</v>
      </c>
      <c r="C82" s="4">
        <v>14385</v>
      </c>
      <c r="D82" s="3">
        <v>-1.8088737201365168</v>
      </c>
      <c r="E82" s="4">
        <v>1413683</v>
      </c>
      <c r="F82" s="3">
        <v>1.5427325717117801</v>
      </c>
      <c r="G82" s="3">
        <v>-8.2265063529158979</v>
      </c>
      <c r="H82" s="3">
        <v>-4.0471573437950186</v>
      </c>
    </row>
    <row r="83" spans="1:8" x14ac:dyDescent="0.25">
      <c r="A83" s="2">
        <f t="shared" si="5"/>
        <v>2024</v>
      </c>
      <c r="B83" s="2">
        <v>10</v>
      </c>
      <c r="C83" s="4">
        <v>15009</v>
      </c>
      <c r="D83" s="3">
        <v>6.4619094907079067</v>
      </c>
      <c r="E83" s="4">
        <v>1527007</v>
      </c>
      <c r="F83" s="3">
        <v>9.3441956185186914</v>
      </c>
      <c r="G83" s="3">
        <v>-8.0207734518543212</v>
      </c>
      <c r="H83" s="3">
        <v>-3.8409460369520874</v>
      </c>
    </row>
    <row r="84" spans="1:8" x14ac:dyDescent="0.25">
      <c r="A84" s="2">
        <f t="shared" si="5"/>
        <v>2024</v>
      </c>
      <c r="B84" s="2">
        <v>11</v>
      </c>
      <c r="C84" s="4">
        <v>12413</v>
      </c>
      <c r="D84" s="3">
        <v>3.3039280958721662</v>
      </c>
      <c r="E84" s="4">
        <v>1301482</v>
      </c>
      <c r="F84" s="3">
        <v>-4.0412359276351006</v>
      </c>
      <c r="G84" s="3">
        <v>-7.8120309287559797</v>
      </c>
      <c r="H84" s="3">
        <v>-3.6334591544236337</v>
      </c>
    </row>
    <row r="85" spans="1:8" x14ac:dyDescent="0.25">
      <c r="A85" s="2">
        <f t="shared" si="5"/>
        <v>2024</v>
      </c>
      <c r="B85" s="2">
        <v>12</v>
      </c>
      <c r="C85" s="4">
        <v>12242</v>
      </c>
      <c r="D85" s="3">
        <v>8.5091295869526675</v>
      </c>
      <c r="E85" s="4">
        <v>1182706</v>
      </c>
      <c r="F85" s="3">
        <v>5.9627129972324555</v>
      </c>
      <c r="G85" s="3">
        <v>-7.6021695654387225</v>
      </c>
      <c r="H85" s="3">
        <v>-3.4253203251366822</v>
      </c>
    </row>
    <row r="86" spans="1:8" x14ac:dyDescent="0.25">
      <c r="C86" s="4"/>
      <c r="D86" s="3"/>
      <c r="E86" s="4"/>
      <c r="F86" s="3"/>
      <c r="G86" s="3"/>
      <c r="H86" s="3"/>
    </row>
    <row r="87" spans="1:8" x14ac:dyDescent="0.25">
      <c r="C87" s="4"/>
      <c r="D87" s="3"/>
      <c r="E87" s="4"/>
      <c r="F87" s="3"/>
      <c r="G87" s="3"/>
      <c r="H87" s="3"/>
    </row>
    <row r="88" spans="1:8" x14ac:dyDescent="0.25">
      <c r="C88" s="4"/>
      <c r="D88" s="3"/>
      <c r="E88" s="4"/>
      <c r="F88" s="3"/>
      <c r="G88" s="3"/>
      <c r="H88" s="3"/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70" workbookViewId="0">
      <selection activeCell="F85" sqref="F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4">
        <v>41062</v>
      </c>
      <c r="D2" s="3">
        <v>-10.258763877961364</v>
      </c>
      <c r="E2" s="4">
        <v>3476528</v>
      </c>
      <c r="F2" s="3">
        <v>-7.5448290277911116</v>
      </c>
      <c r="G2" s="3">
        <v>-7.0986743406543296</v>
      </c>
      <c r="H2" s="3">
        <v>-6.6781448626488737</v>
      </c>
    </row>
    <row r="3" spans="1:8" x14ac:dyDescent="0.25">
      <c r="A3" s="2">
        <f>A2</f>
        <v>2018</v>
      </c>
      <c r="B3" s="2">
        <v>2</v>
      </c>
      <c r="C3" s="4">
        <v>41961</v>
      </c>
      <c r="D3" s="3">
        <v>-8.0387472879090094</v>
      </c>
      <c r="E3" s="4">
        <v>3470248</v>
      </c>
      <c r="F3" s="3">
        <v>-7.4816656162453814</v>
      </c>
      <c r="G3" s="3">
        <v>-6.835135747129403</v>
      </c>
      <c r="H3" s="3">
        <v>-6.3554282767221464</v>
      </c>
    </row>
    <row r="4" spans="1:8" x14ac:dyDescent="0.25">
      <c r="A4" s="2">
        <f t="shared" ref="A4:A13" si="0">A3</f>
        <v>2018</v>
      </c>
      <c r="B4" s="2">
        <v>3</v>
      </c>
      <c r="C4" s="4">
        <v>40229</v>
      </c>
      <c r="D4" s="3">
        <v>-9.4186255966855814</v>
      </c>
      <c r="E4" s="4">
        <v>3422551</v>
      </c>
      <c r="F4" s="3">
        <v>-7.5565112333708884</v>
      </c>
      <c r="G4" s="3">
        <v>-6.5483247613349622</v>
      </c>
      <c r="H4" s="3">
        <v>-6.0151038385228359</v>
      </c>
    </row>
    <row r="5" spans="1:8" x14ac:dyDescent="0.25">
      <c r="A5" s="2">
        <f t="shared" si="0"/>
        <v>2018</v>
      </c>
      <c r="B5" s="2">
        <v>4</v>
      </c>
      <c r="C5" s="4">
        <v>38305</v>
      </c>
      <c r="D5" s="3">
        <v>-10.254908392296514</v>
      </c>
      <c r="E5" s="4">
        <v>3335868</v>
      </c>
      <c r="F5" s="3">
        <v>-6.6377164965592321</v>
      </c>
      <c r="G5" s="3">
        <v>-6.2385868320238691</v>
      </c>
      <c r="H5" s="3">
        <v>-5.6577957374045393</v>
      </c>
    </row>
    <row r="6" spans="1:8" x14ac:dyDescent="0.25">
      <c r="A6" s="2">
        <f t="shared" si="0"/>
        <v>2018</v>
      </c>
      <c r="B6" s="2">
        <v>5</v>
      </c>
      <c r="C6" s="4">
        <v>37141</v>
      </c>
      <c r="D6" s="3">
        <v>-10.115921686309626</v>
      </c>
      <c r="E6" s="4">
        <v>3252130</v>
      </c>
      <c r="F6" s="3">
        <v>-6.0384360243250228</v>
      </c>
      <c r="G6" s="3">
        <v>-5.9064667343958854</v>
      </c>
      <c r="H6" s="3">
        <v>-5.2842352049010524</v>
      </c>
    </row>
    <row r="7" spans="1:8" x14ac:dyDescent="0.25">
      <c r="A7" s="2">
        <f t="shared" si="0"/>
        <v>2018</v>
      </c>
      <c r="B7" s="2">
        <v>6</v>
      </c>
      <c r="C7" s="4">
        <v>34620</v>
      </c>
      <c r="D7" s="3">
        <v>-10.752494135237555</v>
      </c>
      <c r="E7" s="4">
        <v>3162162</v>
      </c>
      <c r="F7" s="3">
        <v>-5.9667046408495743</v>
      </c>
      <c r="G7" s="3">
        <v>-5.552788154870238</v>
      </c>
      <c r="H7" s="3">
        <v>-4.8952215225988915</v>
      </c>
    </row>
    <row r="8" spans="1:8" x14ac:dyDescent="0.25">
      <c r="A8" s="2">
        <f t="shared" si="0"/>
        <v>2018</v>
      </c>
      <c r="B8" s="2">
        <v>7</v>
      </c>
      <c r="C8" s="4">
        <v>32589</v>
      </c>
      <c r="D8" s="3">
        <v>-10.146406021671394</v>
      </c>
      <c r="E8" s="4">
        <v>3135021</v>
      </c>
      <c r="F8" s="3">
        <v>-6.0224093834271963</v>
      </c>
      <c r="G8" s="3">
        <v>-5.1786671031267044</v>
      </c>
      <c r="H8" s="3">
        <v>-4.4916063471414773</v>
      </c>
    </row>
    <row r="9" spans="1:8" x14ac:dyDescent="0.25">
      <c r="A9" s="2">
        <f t="shared" si="0"/>
        <v>2018</v>
      </c>
      <c r="B9" s="2">
        <v>8</v>
      </c>
      <c r="C9" s="4">
        <v>32830</v>
      </c>
      <c r="D9" s="3">
        <v>-7.3593317907331146</v>
      </c>
      <c r="E9" s="4">
        <v>3182068</v>
      </c>
      <c r="F9" s="3">
        <v>-5.9206628341932905</v>
      </c>
      <c r="G9" s="3">
        <v>-4.7855806795381417</v>
      </c>
      <c r="H9" s="3">
        <v>-4.0743157437221091</v>
      </c>
    </row>
    <row r="10" spans="1:8" x14ac:dyDescent="0.25">
      <c r="A10" s="2">
        <f t="shared" si="0"/>
        <v>2018</v>
      </c>
      <c r="B10" s="2">
        <v>9</v>
      </c>
      <c r="C10" s="4">
        <v>34432</v>
      </c>
      <c r="D10" s="3">
        <v>-7.3137904115857744</v>
      </c>
      <c r="E10" s="4">
        <v>3202509</v>
      </c>
      <c r="F10" s="3">
        <v>-6.0897922750164035</v>
      </c>
      <c r="G10" s="3">
        <v>-4.3753509663467502</v>
      </c>
      <c r="H10" s="3">
        <v>-3.6443820833004943</v>
      </c>
    </row>
    <row r="11" spans="1:8" x14ac:dyDescent="0.25">
      <c r="A11" s="2">
        <f t="shared" si="0"/>
        <v>2018</v>
      </c>
      <c r="B11" s="2">
        <v>10</v>
      </c>
      <c r="C11" s="4">
        <v>35882</v>
      </c>
      <c r="D11" s="3">
        <v>-6.9691470054446425</v>
      </c>
      <c r="E11" s="4">
        <v>3254703</v>
      </c>
      <c r="F11" s="3">
        <v>-6.1240671399637625</v>
      </c>
      <c r="G11" s="3">
        <v>-3.9499787785107863</v>
      </c>
      <c r="H11" s="3">
        <v>-3.2029659553842897</v>
      </c>
    </row>
    <row r="12" spans="1:8" x14ac:dyDescent="0.25">
      <c r="A12" s="2">
        <f t="shared" si="0"/>
        <v>2018</v>
      </c>
      <c r="B12" s="2">
        <v>11</v>
      </c>
      <c r="C12" s="4">
        <v>36835</v>
      </c>
      <c r="D12" s="3">
        <v>-6.4792951989235075</v>
      </c>
      <c r="E12" s="4">
        <v>3252867</v>
      </c>
      <c r="F12" s="3">
        <v>-6.3729445027618681</v>
      </c>
      <c r="G12" s="3">
        <v>-3.5116689892833142</v>
      </c>
      <c r="H12" s="3">
        <v>-2.7513977696333556</v>
      </c>
    </row>
    <row r="13" spans="1:8" x14ac:dyDescent="0.25">
      <c r="A13" s="2">
        <f t="shared" si="0"/>
        <v>2018</v>
      </c>
      <c r="B13" s="2">
        <v>12</v>
      </c>
      <c r="C13" s="4">
        <v>37553</v>
      </c>
      <c r="D13" s="3">
        <v>-2.4749389705500446</v>
      </c>
      <c r="E13" s="4">
        <v>3202297</v>
      </c>
      <c r="F13" s="3">
        <v>-6.1675214436554775</v>
      </c>
      <c r="G13" s="3">
        <v>-3.0628361363776015</v>
      </c>
      <c r="H13" s="3">
        <v>-2.2912107899564798</v>
      </c>
    </row>
    <row r="14" spans="1:8" x14ac:dyDescent="0.25">
      <c r="A14" s="2">
        <v>2019</v>
      </c>
      <c r="B14" s="2">
        <v>1</v>
      </c>
      <c r="C14" s="4">
        <v>39556</v>
      </c>
      <c r="D14" s="3">
        <v>-3.6676245677268571</v>
      </c>
      <c r="E14" s="4">
        <v>3285761</v>
      </c>
      <c r="F14" s="3">
        <v>-5.4872850153946722</v>
      </c>
      <c r="G14" s="3">
        <v>-2.6061008426603629</v>
      </c>
      <c r="H14" s="3">
        <v>-1.8241897765633626</v>
      </c>
    </row>
    <row r="15" spans="1:8" x14ac:dyDescent="0.25">
      <c r="A15" s="2">
        <f>A14</f>
        <v>2019</v>
      </c>
      <c r="B15" s="2">
        <v>2</v>
      </c>
      <c r="C15" s="4">
        <v>39765</v>
      </c>
      <c r="D15" s="3">
        <v>-5.2334310431114588</v>
      </c>
      <c r="E15" s="4">
        <v>3289040</v>
      </c>
      <c r="F15" s="3">
        <v>-5.2217593670538793</v>
      </c>
      <c r="G15" s="3">
        <v>-2.1440429048062413</v>
      </c>
      <c r="H15" s="3">
        <v>-1.3523886779035434</v>
      </c>
    </row>
    <row r="16" spans="1:8" x14ac:dyDescent="0.25">
      <c r="A16" s="2">
        <f t="shared" ref="A16:A25" si="1">A15</f>
        <v>2019</v>
      </c>
      <c r="B16" s="2">
        <v>3</v>
      </c>
      <c r="C16" s="4">
        <v>38704</v>
      </c>
      <c r="D16" s="3">
        <v>-3.7907976832633139</v>
      </c>
      <c r="E16" s="4">
        <v>3255084</v>
      </c>
      <c r="F16" s="3">
        <v>-4.8930461518323582</v>
      </c>
      <c r="G16" s="3">
        <v>-1.6793158364152312</v>
      </c>
      <c r="H16" s="3">
        <v>-0.87811582404036992</v>
      </c>
    </row>
    <row r="17" spans="1:8" x14ac:dyDescent="0.25">
      <c r="A17" s="2">
        <f t="shared" si="1"/>
        <v>2019</v>
      </c>
      <c r="B17" s="2">
        <v>4</v>
      </c>
      <c r="C17" s="4">
        <v>36658</v>
      </c>
      <c r="D17" s="3">
        <v>-4.2996997780968549</v>
      </c>
      <c r="E17" s="4">
        <v>3163566</v>
      </c>
      <c r="F17" s="3">
        <v>-5.1651324332977255</v>
      </c>
      <c r="G17" s="3">
        <v>-1.2147876919302647</v>
      </c>
      <c r="H17" s="3">
        <v>-0.40394825133504703</v>
      </c>
    </row>
    <row r="18" spans="1:8" x14ac:dyDescent="0.25">
      <c r="A18" s="2">
        <f t="shared" si="1"/>
        <v>2019</v>
      </c>
      <c r="B18" s="2">
        <v>5</v>
      </c>
      <c r="C18" s="4">
        <v>35311</v>
      </c>
      <c r="D18" s="3">
        <v>-4.9271694353948519</v>
      </c>
      <c r="E18" s="4">
        <v>3079491</v>
      </c>
      <c r="F18" s="3">
        <v>-5.3084901280084136</v>
      </c>
      <c r="G18" s="3">
        <v>-0.75347315647808266</v>
      </c>
      <c r="H18" s="3">
        <v>6.7258189245123737E-2</v>
      </c>
    </row>
    <row r="19" spans="1:8" x14ac:dyDescent="0.25">
      <c r="A19" s="2">
        <f t="shared" si="1"/>
        <v>2019</v>
      </c>
      <c r="B19" s="2">
        <v>6</v>
      </c>
      <c r="C19" s="4">
        <v>33328</v>
      </c>
      <c r="D19" s="3">
        <v>-3.7319468515309095</v>
      </c>
      <c r="E19" s="4">
        <v>3015686</v>
      </c>
      <c r="F19" s="3">
        <v>-4.6321472460930213</v>
      </c>
      <c r="G19" s="3">
        <v>-0.29860114519140962</v>
      </c>
      <c r="H19" s="3">
        <v>0.53231700894242673</v>
      </c>
    </row>
    <row r="20" spans="1:8" x14ac:dyDescent="0.25">
      <c r="A20" s="2">
        <f t="shared" si="1"/>
        <v>2019</v>
      </c>
      <c r="B20" s="2">
        <v>7</v>
      </c>
      <c r="C20" s="4">
        <v>31665</v>
      </c>
      <c r="D20" s="3">
        <v>-2.8353125287673753</v>
      </c>
      <c r="E20" s="4">
        <v>3011433</v>
      </c>
      <c r="F20" s="3">
        <v>-3.9421745500269334</v>
      </c>
      <c r="G20" s="3">
        <v>0.14630958677766071</v>
      </c>
      <c r="H20" s="3">
        <v>0.98766840314378157</v>
      </c>
    </row>
    <row r="21" spans="1:8" x14ac:dyDescent="0.25">
      <c r="A21" s="2">
        <f t="shared" si="1"/>
        <v>2019</v>
      </c>
      <c r="B21" s="2">
        <v>8</v>
      </c>
      <c r="C21" s="4">
        <v>31948</v>
      </c>
      <c r="D21" s="3">
        <v>-2.68656716417911</v>
      </c>
      <c r="E21" s="4">
        <v>3065804</v>
      </c>
      <c r="F21" s="3">
        <v>-3.6537245589974843</v>
      </c>
      <c r="G21" s="3">
        <v>0.57750185749187233</v>
      </c>
      <c r="H21" s="3">
        <v>1.4293939238850637</v>
      </c>
    </row>
    <row r="22" spans="1:8" x14ac:dyDescent="0.25">
      <c r="A22" s="2">
        <f t="shared" si="1"/>
        <v>2019</v>
      </c>
      <c r="B22" s="2">
        <v>9</v>
      </c>
      <c r="C22" s="4">
        <v>34111</v>
      </c>
      <c r="D22" s="3">
        <v>-0.93227230483271528</v>
      </c>
      <c r="E22" s="4">
        <v>3079711</v>
      </c>
      <c r="F22" s="3">
        <v>-3.8344310663920078</v>
      </c>
      <c r="G22" s="3">
        <v>0.99101142792261188</v>
      </c>
      <c r="H22" s="3">
        <v>1.853232772997067</v>
      </c>
    </row>
    <row r="23" spans="1:8" x14ac:dyDescent="0.25">
      <c r="A23" s="2">
        <f t="shared" si="1"/>
        <v>2019</v>
      </c>
      <c r="B23" s="2">
        <v>10</v>
      </c>
      <c r="C23" s="4">
        <v>35877</v>
      </c>
      <c r="D23" s="3">
        <v>-1.3934563290785018E-2</v>
      </c>
      <c r="E23" s="4">
        <v>3177659</v>
      </c>
      <c r="F23" s="3">
        <v>-2.3671591539996095</v>
      </c>
      <c r="G23" s="3">
        <v>1.3826473875814278</v>
      </c>
      <c r="H23" s="3">
        <v>2.2545711579714967</v>
      </c>
    </row>
    <row r="24" spans="1:8" x14ac:dyDescent="0.25">
      <c r="A24" s="2">
        <f t="shared" si="1"/>
        <v>2019</v>
      </c>
      <c r="B24" s="2">
        <v>11</v>
      </c>
      <c r="C24" s="4">
        <v>36699</v>
      </c>
      <c r="D24" s="3">
        <v>-0.36921406271209767</v>
      </c>
      <c r="E24" s="4">
        <v>3198184</v>
      </c>
      <c r="F24" s="3">
        <v>-1.6810708830087395</v>
      </c>
      <c r="G24" s="3">
        <v>1.7480852646095384</v>
      </c>
      <c r="H24" s="3">
        <v>2.6284003096445447</v>
      </c>
    </row>
    <row r="25" spans="1:8" x14ac:dyDescent="0.25">
      <c r="A25" s="2">
        <f t="shared" si="1"/>
        <v>2019</v>
      </c>
      <c r="B25" s="2">
        <v>12</v>
      </c>
      <c r="C25" s="4">
        <v>36729</v>
      </c>
      <c r="D25" s="3">
        <v>-2.1942321518919949</v>
      </c>
      <c r="E25" s="4">
        <v>3163605</v>
      </c>
      <c r="F25" s="3">
        <v>-1.2082576975214976</v>
      </c>
      <c r="G25" s="3">
        <v>2.0829036022904623</v>
      </c>
      <c r="H25" s="3">
        <v>2.9693905053585166</v>
      </c>
    </row>
    <row r="26" spans="1:8" x14ac:dyDescent="0.25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3">
        <v>-0.97109923698041056</v>
      </c>
      <c r="G26" s="3">
        <v>2.38253390923221</v>
      </c>
      <c r="H26" s="3">
        <v>3.2719127536228938</v>
      </c>
    </row>
    <row r="27" spans="1:8" x14ac:dyDescent="0.25">
      <c r="A27" s="2">
        <f>A26</f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3">
        <v>-1.307159535913216</v>
      </c>
      <c r="G27" s="3">
        <v>2.6421106707265283</v>
      </c>
      <c r="H27" s="3">
        <v>3.5300479484886242</v>
      </c>
    </row>
    <row r="28" spans="1:8" x14ac:dyDescent="0.25">
      <c r="A28" s="2">
        <f t="shared" ref="A28:A37" si="2">A27</f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3">
        <v>9.0083082341346543</v>
      </c>
      <c r="G28" s="3">
        <v>2.8564789730848976</v>
      </c>
      <c r="H28" s="3">
        <v>3.7375823303961977</v>
      </c>
    </row>
    <row r="29" spans="1:8" x14ac:dyDescent="0.25">
      <c r="A29" s="2">
        <f t="shared" si="2"/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3">
        <v>21.103937771489512</v>
      </c>
      <c r="G29" s="3">
        <v>3.0201446464142534</v>
      </c>
      <c r="H29" s="3">
        <v>3.8879662225996867</v>
      </c>
    </row>
    <row r="30" spans="1:8" x14ac:dyDescent="0.25">
      <c r="A30" s="2">
        <f t="shared" si="2"/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3">
        <v>25.273170144027056</v>
      </c>
      <c r="G30" s="3">
        <v>3.127762878836899</v>
      </c>
      <c r="H30" s="3">
        <v>3.9750159709853681</v>
      </c>
    </row>
    <row r="31" spans="1:8" x14ac:dyDescent="0.25">
      <c r="A31" s="2">
        <f t="shared" si="2"/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3">
        <v>28.093011009766933</v>
      </c>
      <c r="G31" s="3">
        <v>3.1751072810446233</v>
      </c>
      <c r="H31" s="3">
        <v>3.9937434750193028</v>
      </c>
    </row>
    <row r="32" spans="1:8" x14ac:dyDescent="0.25">
      <c r="A32" s="2">
        <f t="shared" si="2"/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3">
        <v>25.290318595831284</v>
      </c>
      <c r="G32" s="3">
        <v>3.1593950954842427</v>
      </c>
      <c r="H32" s="3">
        <v>3.9406396726517912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3">
        <v>24.039697253966665</v>
      </c>
      <c r="G33" s="3">
        <v>3.0795504627573984</v>
      </c>
      <c r="H33" s="3">
        <v>3.8138690620786027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3">
        <v>22.624655365389799</v>
      </c>
      <c r="G34" s="3">
        <v>2.9360418103455275</v>
      </c>
      <c r="H34" s="3">
        <v>3.6130787580873953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3">
        <v>20.404454977705289</v>
      </c>
      <c r="G35" s="3">
        <v>2.7306444083637036</v>
      </c>
      <c r="H35" s="3">
        <v>3.3393204468680411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3">
        <v>20.421839393856022</v>
      </c>
      <c r="G36" s="3">
        <v>2.4660153471401922</v>
      </c>
      <c r="H36" s="3">
        <v>2.9949660629859194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3">
        <v>22.902100609905474</v>
      </c>
      <c r="G37" s="3">
        <v>2.1455577703989674</v>
      </c>
      <c r="H37" s="3">
        <v>2.5835726197932729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3">
        <v>21.835651456903559</v>
      </c>
      <c r="G38" s="3">
        <v>1.7735166925605548</v>
      </c>
      <c r="H38" s="3">
        <v>2.1099073301792104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3">
        <v>23.497564884303902</v>
      </c>
      <c r="G39" s="3">
        <v>1.3551036588231782</v>
      </c>
      <c r="H39" s="3">
        <v>1.5801484159210428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3">
        <v>11.310392096298184</v>
      </c>
      <c r="G40" s="3">
        <v>0.89628704063362041</v>
      </c>
      <c r="H40" s="3">
        <v>1.0018439421382137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3">
        <v>2.0731086293260814</v>
      </c>
      <c r="G41" s="3">
        <v>0.40394383613376877</v>
      </c>
      <c r="H41" s="3">
        <v>0.38406401676047147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3">
        <v>-1.9836817897151082</v>
      </c>
      <c r="G42" s="3">
        <v>-0.11471051166134481</v>
      </c>
      <c r="H42" s="3">
        <v>-0.26340538088284104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3">
        <v>-6.4341581145481275</v>
      </c>
      <c r="G43" s="3">
        <v>-0.65259165932071206</v>
      </c>
      <c r="H43" s="3">
        <v>-0.93066097669761938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3">
        <v>-9.4495835447016887</v>
      </c>
      <c r="G44" s="3">
        <v>-1.2030026400125526</v>
      </c>
      <c r="H44" s="3">
        <v>-1.6079189602292614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3">
        <v>-12.33031644461181</v>
      </c>
      <c r="G45" s="3">
        <v>-1.7597504866759799</v>
      </c>
      <c r="H45" s="3">
        <v>-2.2857777083244049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3">
        <v>-13.734544159449857</v>
      </c>
      <c r="G46" s="3">
        <v>-2.3168787431196098</v>
      </c>
      <c r="H46" s="3">
        <v>-2.9553801578702759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3">
        <v>-14.871108348756145</v>
      </c>
      <c r="G47" s="3">
        <v>-2.8685649922656409</v>
      </c>
      <c r="H47" s="3">
        <v>-3.6085667831663422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3">
        <v>-17.360966860124549</v>
      </c>
      <c r="G48" s="3">
        <v>-3.4090178262498547</v>
      </c>
      <c r="H48" s="3">
        <v>-4.2379266115677368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3">
        <v>-20.118426896994624</v>
      </c>
      <c r="G49" s="3">
        <v>-3.932622928730185</v>
      </c>
      <c r="H49" s="3">
        <v>-4.8368307913716473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3">
        <v>-21.220991168041792</v>
      </c>
      <c r="G50" s="3">
        <v>-4.4342887043181376</v>
      </c>
      <c r="H50" s="3">
        <v>-5.3995617931147439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3">
        <v>-22.378453942075772</v>
      </c>
      <c r="G51" s="3">
        <v>-4.9095977469114169</v>
      </c>
      <c r="H51" s="3">
        <v>-5.9214633092854765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3">
        <v>-21.289965667757059</v>
      </c>
      <c r="G52" s="3">
        <v>-5.3548313273581085</v>
      </c>
      <c r="H52" s="3">
        <v>-6.3989777427455543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3">
        <v>-22.710546745944637</v>
      </c>
      <c r="G53" s="3">
        <v>-5.7670154758354357</v>
      </c>
      <c r="H53" s="3">
        <v>-6.8296903429284077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3">
        <v>-22.697758677685954</v>
      </c>
      <c r="G54" s="3">
        <v>-6.1438035308181735</v>
      </c>
      <c r="H54" s="3">
        <v>-7.2122204556511491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3">
        <v>-20.30127777167554</v>
      </c>
      <c r="G55" s="3">
        <v>-6.4836807843412689</v>
      </c>
      <c r="H55" s="3">
        <v>-7.5462902639811018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3">
        <v>-15.591579447726877</v>
      </c>
      <c r="G56" s="3">
        <v>-6.7858953418733368</v>
      </c>
      <c r="H56" s="3">
        <v>-7.8326973355843394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3">
        <v>-12.28810572555089</v>
      </c>
      <c r="G57" s="3">
        <v>-7.0503596002989513</v>
      </c>
      <c r="H57" s="3">
        <v>-8.073125001148302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3">
        <v>-9.6962000760021603</v>
      </c>
      <c r="G58" s="3">
        <v>-7.277576080533791</v>
      </c>
      <c r="H58" s="3">
        <v>-8.2697954026182181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3">
        <v>-10.505644954296322</v>
      </c>
      <c r="G59" s="3">
        <v>-7.4684956682478019</v>
      </c>
      <c r="H59" s="3">
        <v>-8.4252233889340662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3">
        <v>-9.4670635221119745</v>
      </c>
      <c r="G60" s="3">
        <v>-7.624515522726834</v>
      </c>
      <c r="H60" s="3">
        <v>-8.5420228649159213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3">
        <v>-8.6368385382038397</v>
      </c>
      <c r="G61" s="3">
        <v>-7.7475087976699699</v>
      </c>
      <c r="H61" s="3">
        <v>-8.6229522091036745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3">
        <v>-6.8740197971360324</v>
      </c>
      <c r="G62" s="3">
        <v>-7.839580470768559</v>
      </c>
      <c r="H62" s="3">
        <v>-8.6708340389717424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3">
        <v>-6.448887483433408</v>
      </c>
      <c r="G63" s="3">
        <v>-7.9029254673997693</v>
      </c>
      <c r="H63" s="3">
        <v>-8.6884919363229525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3">
        <v>-7.9292953499510936</v>
      </c>
      <c r="G64" s="3">
        <v>-7.9397145557852147</v>
      </c>
      <c r="H64" s="3">
        <v>-8.6786247041933375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3">
        <v>-7.7463281260597538</v>
      </c>
      <c r="G65" s="3">
        <v>-7.9520603953392026</v>
      </c>
      <c r="H65" s="3">
        <v>-8.643775617531924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3">
        <v>-6.2908507073747399</v>
      </c>
      <c r="G66" s="3">
        <v>-7.9421426380325242</v>
      </c>
      <c r="H66" s="3">
        <v>-8.5864359145270264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3">
        <v>-6.6562937628576453</v>
      </c>
      <c r="G67" s="3">
        <v>-7.9121758845108436</v>
      </c>
      <c r="H67" s="3">
        <v>-8.5090345106244953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3">
        <v>-7.1411728642505112</v>
      </c>
      <c r="G68" s="3">
        <v>-7.864341233756682</v>
      </c>
      <c r="H68" s="3">
        <v>-8.4138409056307939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3">
        <v>-7.5759855552211874</v>
      </c>
      <c r="G69" s="3">
        <v>-7.8008296051307715</v>
      </c>
      <c r="H69" s="3">
        <v>-8.3029959368004587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3">
        <v>-7.4594507870543003</v>
      </c>
      <c r="G70" s="3">
        <v>-7.7237841955380864</v>
      </c>
      <c r="H70" s="3">
        <v>-8.1785520616629306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3">
        <v>-5.3342628131676895</v>
      </c>
      <c r="G71" s="3">
        <v>-7.6353298636498765</v>
      </c>
      <c r="H71" s="3">
        <v>-8.0425112509155969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3">
        <v>-5.0860698692987372</v>
      </c>
      <c r="G72" s="3">
        <v>-7.5375796307963796</v>
      </c>
      <c r="H72" s="3">
        <v>-7.8968255376673282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3">
        <v>-4.5881931300268182</v>
      </c>
      <c r="G73" s="3">
        <v>-7.4323874129977199</v>
      </c>
      <c r="H73" s="3">
        <v>-7.7432588822188197</v>
      </c>
    </row>
    <row r="74" spans="1:8" x14ac:dyDescent="0.25">
      <c r="A74" s="2">
        <v>2024</v>
      </c>
      <c r="B74" s="2">
        <v>1</v>
      </c>
      <c r="C74" s="4">
        <v>32599</v>
      </c>
      <c r="D74" s="3">
        <v>-5.8485443622920519</v>
      </c>
      <c r="E74" s="4">
        <v>2767860</v>
      </c>
      <c r="F74" s="3">
        <v>-4.832111984711851</v>
      </c>
      <c r="G74" s="3">
        <v>-7.3213585622973225</v>
      </c>
      <c r="H74" s="3">
        <v>-7.583380053504909</v>
      </c>
    </row>
    <row r="75" spans="1:8" x14ac:dyDescent="0.25">
      <c r="A75" s="2">
        <f>A74</f>
        <v>2024</v>
      </c>
      <c r="B75" s="2">
        <v>2</v>
      </c>
      <c r="C75" s="4">
        <v>32754</v>
      </c>
      <c r="D75" s="3">
        <v>-6.0924911838068807</v>
      </c>
      <c r="E75" s="4">
        <v>2760408</v>
      </c>
      <c r="F75" s="3">
        <v>-5.1736937116435344</v>
      </c>
      <c r="G75" s="3">
        <v>-7.2059298778780345</v>
      </c>
      <c r="H75" s="3">
        <v>-7.4185387186720844</v>
      </c>
    </row>
    <row r="76" spans="1:8" x14ac:dyDescent="0.25">
      <c r="A76" s="2">
        <f t="shared" ref="A76:A85" si="5">A75</f>
        <v>2024</v>
      </c>
      <c r="B76" s="2">
        <v>3</v>
      </c>
      <c r="C76" s="4">
        <v>32026</v>
      </c>
      <c r="D76" s="3">
        <v>-4.4712900820283341</v>
      </c>
      <c r="E76" s="4">
        <v>2727003</v>
      </c>
      <c r="F76" s="3">
        <v>-4.7255315729528462</v>
      </c>
      <c r="G76" s="3">
        <v>-7.0874358801588144</v>
      </c>
      <c r="H76" s="3">
        <v>-7.2498934845842804</v>
      </c>
    </row>
    <row r="77" spans="1:8" x14ac:dyDescent="0.25">
      <c r="A77" s="2">
        <f t="shared" si="5"/>
        <v>2024</v>
      </c>
      <c r="B77" s="2">
        <v>4</v>
      </c>
      <c r="C77" s="4">
        <v>31488</v>
      </c>
      <c r="D77" s="3">
        <v>-2.7968142248564587</v>
      </c>
      <c r="E77" s="4">
        <v>2666500</v>
      </c>
      <c r="F77" s="3">
        <v>-4.3706538228427405</v>
      </c>
      <c r="G77" s="3">
        <v>-6.9671337674270895</v>
      </c>
      <c r="H77" s="3">
        <v>-7.0784470660910559</v>
      </c>
    </row>
    <row r="78" spans="1:8" x14ac:dyDescent="0.25">
      <c r="A78" s="2">
        <f t="shared" si="5"/>
        <v>2024</v>
      </c>
      <c r="B78" s="2">
        <v>5</v>
      </c>
      <c r="C78" s="4">
        <v>30602</v>
      </c>
      <c r="D78" s="3">
        <v>-3.2989951336661827</v>
      </c>
      <c r="E78" s="4">
        <v>2607850</v>
      </c>
      <c r="F78" s="3">
        <v>-4.7920674963765624</v>
      </c>
      <c r="G78" s="3">
        <v>-6.8460990611787498</v>
      </c>
      <c r="H78" s="3">
        <v>-6.9050268751314405</v>
      </c>
    </row>
    <row r="79" spans="1:8" x14ac:dyDescent="0.25">
      <c r="A79" s="2">
        <f t="shared" si="5"/>
        <v>2024</v>
      </c>
      <c r="B79" s="2">
        <v>6</v>
      </c>
      <c r="C79" s="4">
        <v>29600</v>
      </c>
      <c r="D79" s="3">
        <v>-2.2004889975550168</v>
      </c>
      <c r="E79" s="4">
        <v>2561067</v>
      </c>
      <c r="F79" s="3">
        <v>-4.7520456761684038</v>
      </c>
      <c r="G79" s="3">
        <v>-6.7251176773858985</v>
      </c>
      <c r="H79" s="3">
        <v>-6.7302722824470171</v>
      </c>
    </row>
    <row r="80" spans="1:8" x14ac:dyDescent="0.25">
      <c r="A80" s="2">
        <f t="shared" si="5"/>
        <v>2024</v>
      </c>
      <c r="B80" s="2">
        <v>7</v>
      </c>
      <c r="C80" s="4">
        <v>28876</v>
      </c>
      <c r="D80" s="3">
        <v>-3.0518717475239265</v>
      </c>
      <c r="E80" s="4">
        <v>2550237</v>
      </c>
      <c r="F80" s="3">
        <v>-4.7663556985877653</v>
      </c>
      <c r="G80" s="3">
        <v>-6.6047292053590061</v>
      </c>
      <c r="H80" s="3">
        <v>-6.5546759254891782</v>
      </c>
    </row>
    <row r="81" spans="1:8" x14ac:dyDescent="0.25">
      <c r="A81" s="2">
        <f t="shared" si="5"/>
        <v>2024</v>
      </c>
      <c r="B81" s="2">
        <v>8</v>
      </c>
      <c r="C81" s="4">
        <v>28848</v>
      </c>
      <c r="D81" s="3">
        <v>-3.8271769569275915</v>
      </c>
      <c r="E81" s="4">
        <v>2572121</v>
      </c>
      <c r="F81" s="3">
        <v>-4.8314278314278365</v>
      </c>
      <c r="G81" s="3">
        <v>-6.485159024083555</v>
      </c>
      <c r="H81" s="3">
        <v>-6.3785930648616578</v>
      </c>
    </row>
    <row r="82" spans="1:8" x14ac:dyDescent="0.25">
      <c r="A82" s="2">
        <f t="shared" si="5"/>
        <v>2024</v>
      </c>
      <c r="B82" s="2">
        <v>9</v>
      </c>
      <c r="C82" s="4">
        <v>28930</v>
      </c>
      <c r="D82" s="3">
        <v>-5.451336688672459</v>
      </c>
      <c r="E82" s="4">
        <v>2575285</v>
      </c>
      <c r="F82" s="3">
        <v>-5.4062343432503157</v>
      </c>
      <c r="G82" s="3">
        <v>-6.3663857863326792</v>
      </c>
      <c r="H82" s="3">
        <v>-6.2022547722635464</v>
      </c>
    </row>
    <row r="83" spans="1:8" x14ac:dyDescent="0.25">
      <c r="A83" s="2">
        <f t="shared" si="5"/>
        <v>2024</v>
      </c>
      <c r="B83" s="2">
        <v>10</v>
      </c>
      <c r="C83" s="4">
        <v>29491</v>
      </c>
      <c r="D83" s="3">
        <v>-6.9743233865371295</v>
      </c>
      <c r="E83" s="4">
        <v>2602054</v>
      </c>
      <c r="F83" s="3">
        <v>-5.702318326711131</v>
      </c>
      <c r="G83" s="3">
        <v>-6.2482035627915167</v>
      </c>
      <c r="H83" s="3">
        <v>-6.0257846773638351</v>
      </c>
    </row>
    <row r="84" spans="1:8" x14ac:dyDescent="0.25">
      <c r="A84" s="2">
        <f t="shared" si="5"/>
        <v>2024</v>
      </c>
      <c r="B84" s="2">
        <v>11</v>
      </c>
      <c r="C84" s="4">
        <v>29527</v>
      </c>
      <c r="D84" s="3">
        <v>-7.8087923067316041</v>
      </c>
      <c r="E84" s="4">
        <v>2586018</v>
      </c>
      <c r="F84" s="3">
        <v>-5.4413965616156856</v>
      </c>
      <c r="G84" s="3">
        <v>-6.13034287906898</v>
      </c>
      <c r="H84" s="3">
        <v>-5.8492511306350563</v>
      </c>
    </row>
    <row r="85" spans="1:8" x14ac:dyDescent="0.25">
      <c r="A85" s="2">
        <f t="shared" si="5"/>
        <v>2024</v>
      </c>
      <c r="B85" s="2">
        <v>12</v>
      </c>
      <c r="C85" s="4">
        <v>29427</v>
      </c>
      <c r="D85" s="3">
        <v>-7.4884466660379179</v>
      </c>
      <c r="E85" s="4">
        <v>2560718</v>
      </c>
      <c r="F85" s="2">
        <v>-5.4197741348335882</v>
      </c>
      <c r="G85" s="3">
        <v>-6.0125846857617402</v>
      </c>
      <c r="H85" s="3">
        <v>-5.6727000196087234</v>
      </c>
    </row>
    <row r="86" spans="1:8" x14ac:dyDescent="0.25">
      <c r="C86" s="4"/>
      <c r="D86" s="3"/>
      <c r="E86" s="4"/>
      <c r="F86" s="3"/>
      <c r="G86" s="3"/>
      <c r="H86" s="3"/>
    </row>
    <row r="87" spans="1:8" x14ac:dyDescent="0.25">
      <c r="C87" s="4"/>
      <c r="D87" s="3"/>
      <c r="E87" s="4"/>
      <c r="G87" s="3"/>
      <c r="H87" s="3"/>
    </row>
    <row r="88" spans="1:8" x14ac:dyDescent="0.25">
      <c r="C88" s="4"/>
      <c r="D88" s="3"/>
      <c r="E88" s="4"/>
      <c r="F88" s="3"/>
      <c r="G88" s="3"/>
      <c r="H88" s="3"/>
    </row>
    <row r="89" spans="1:8" x14ac:dyDescent="0.25">
      <c r="C89" s="4"/>
      <c r="D89" s="3"/>
      <c r="E89" s="4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1" workbookViewId="0">
      <selection activeCell="A86" sqref="A86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0.77632294655034728</v>
      </c>
      <c r="F2" s="4">
        <v>1312263</v>
      </c>
      <c r="G2" s="3">
        <v>1.2673632547228086</v>
      </c>
      <c r="H2" s="3">
        <v>1.1375558748688521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0.72573246401944891</v>
      </c>
      <c r="F3" s="4">
        <v>1307311</v>
      </c>
      <c r="G3" s="3">
        <v>0.9016469992567222</v>
      </c>
      <c r="H3" s="3">
        <v>1.0712770815874102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0.67259017495520834</v>
      </c>
      <c r="F4" s="4">
        <v>1321602</v>
      </c>
      <c r="G4" s="3">
        <v>1.6375338477238932</v>
      </c>
      <c r="H4" s="3">
        <v>1.0023216484809954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0.61686359360614396</v>
      </c>
      <c r="F5" s="4">
        <v>1327859</v>
      </c>
      <c r="G5" s="3">
        <v>0.69233329971509772</v>
      </c>
      <c r="H5" s="3">
        <v>0.93071733763608278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0.5586490883674885</v>
      </c>
      <c r="F6" s="4">
        <v>1334776</v>
      </c>
      <c r="G6" s="3">
        <v>1.01394150651819</v>
      </c>
      <c r="H6" s="3">
        <v>0.85653602309742871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0.49807584983493436</v>
      </c>
      <c r="F7" s="4">
        <v>1342696</v>
      </c>
      <c r="G7" s="3">
        <v>1.9827721745021787</v>
      </c>
      <c r="H7" s="3">
        <v>0.77983302446271152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0.43530012076300878</v>
      </c>
      <c r="F8" s="4">
        <v>1325845</v>
      </c>
      <c r="G8" s="3">
        <v>1.1770263144439852</v>
      </c>
      <c r="H8" s="3">
        <v>0.70067459226595807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0.37055566003556911</v>
      </c>
      <c r="F9" s="4">
        <v>1311299</v>
      </c>
      <c r="G9" s="3">
        <v>0.96001786222985608</v>
      </c>
      <c r="H9" s="3">
        <v>0.61921051448217013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0.30410434078658882</v>
      </c>
      <c r="F10" s="4">
        <v>1335474</v>
      </c>
      <c r="G10" s="3">
        <v>1.469301044876814</v>
      </c>
      <c r="H10" s="3">
        <v>0.53562365906705633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0.23622880875600863</v>
      </c>
      <c r="F11" s="4">
        <v>1320683</v>
      </c>
      <c r="G11" s="3">
        <v>1.0854947680866589</v>
      </c>
      <c r="H11" s="3">
        <v>0.45012056115325222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0.16724411848475987</v>
      </c>
      <c r="F12" s="4">
        <v>1324883</v>
      </c>
      <c r="G12" s="3">
        <v>1.0013356223908865</v>
      </c>
      <c r="H12" s="3">
        <v>0.36297259458074121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9.7504449159449919E-2</v>
      </c>
      <c r="F13" s="4">
        <v>1346629</v>
      </c>
      <c r="G13" s="3">
        <v>1.5434023470755065</v>
      </c>
      <c r="H13" s="3">
        <v>0.27449525639832145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2.7412727270820062E-2</v>
      </c>
      <c r="F14" s="4">
        <v>1326961</v>
      </c>
      <c r="G14" s="3">
        <v>1.1200498680523641</v>
      </c>
      <c r="H14" s="3">
        <v>0.18504837442061126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-4.2584093933989625E-2</v>
      </c>
      <c r="F15" s="4">
        <v>1324997</v>
      </c>
      <c r="G15" s="3">
        <v>1.352853299635659</v>
      </c>
      <c r="H15" s="3">
        <v>9.5079895010192664E-2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-0.11198909070613512</v>
      </c>
      <c r="F16" s="4">
        <v>1337695</v>
      </c>
      <c r="G16" s="3">
        <v>1.2176888352166459</v>
      </c>
      <c r="H16" s="3">
        <v>5.1026951889276782E-3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-0.18021890515440223</v>
      </c>
      <c r="F17" s="4">
        <v>1338348</v>
      </c>
      <c r="G17" s="3">
        <v>0.78991820667706492</v>
      </c>
      <c r="H17" s="3">
        <v>-8.4283002646000457E-2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-0.24669414173718707</v>
      </c>
      <c r="F18" s="4">
        <v>1344083</v>
      </c>
      <c r="G18" s="3">
        <v>0.69727055326136433</v>
      </c>
      <c r="H18" s="3">
        <v>-0.17239276872657325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-0.31082007298202136</v>
      </c>
      <c r="F19" s="4">
        <v>1349325</v>
      </c>
      <c r="G19" s="3">
        <v>0.49370818115195281</v>
      </c>
      <c r="H19" s="3">
        <v>-0.2584814648674581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-0.37194095140867967</v>
      </c>
      <c r="F20" s="4">
        <v>1328629</v>
      </c>
      <c r="G20" s="3">
        <v>0.20997929622241784</v>
      </c>
      <c r="H20" s="3">
        <v>-0.34174355959707325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-0.42933698206574339</v>
      </c>
      <c r="F21" s="4">
        <v>1323342</v>
      </c>
      <c r="G21" s="3">
        <v>0.91840228658757184</v>
      </c>
      <c r="H21" s="3">
        <v>-0.42132128605175229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-0.48224846736216692</v>
      </c>
      <c r="F22" s="4">
        <v>1327869</v>
      </c>
      <c r="G22" s="3">
        <v>-0.56946073079670034</v>
      </c>
      <c r="H22" s="3">
        <v>-0.49631856328061918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-0.52982114089246457</v>
      </c>
      <c r="F23" s="4">
        <v>1318915</v>
      </c>
      <c r="G23" s="3">
        <v>-0.13387012629071382</v>
      </c>
      <c r="H23" s="3">
        <v>-0.5657462739735869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-0.57123554100015339</v>
      </c>
      <c r="F24" s="4">
        <v>1332983</v>
      </c>
      <c r="G24" s="3">
        <v>0.61137474026007332</v>
      </c>
      <c r="H24" s="3">
        <v>-0.62862038013775701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-0.6056645776163182</v>
      </c>
      <c r="F25" s="4">
        <v>1340415</v>
      </c>
      <c r="G25" s="3">
        <v>-0.46144855041737598</v>
      </c>
      <c r="H25" s="3">
        <v>-0.68392685238108653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-0.63224027028551788</v>
      </c>
      <c r="F26" s="4">
        <v>1318325</v>
      </c>
      <c r="G26" s="3">
        <v>-0.6508103855350722</v>
      </c>
      <c r="H26" s="3">
        <v>-0.73056555053928263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-0.65009357771189469</v>
      </c>
      <c r="F27" s="4">
        <v>1324427</v>
      </c>
      <c r="G27" s="3">
        <v>-4.301896532595828E-2</v>
      </c>
      <c r="H27" s="3">
        <v>-0.76742088456597168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-0.65830906159578295</v>
      </c>
      <c r="F28" s="4">
        <v>1238554</v>
      </c>
      <c r="G28" s="3">
        <v>-7.4113306844983295</v>
      </c>
      <c r="H28" s="3">
        <v>-0.79337172586165461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-0.6559034547696887</v>
      </c>
      <c r="F29" s="4">
        <v>1233187</v>
      </c>
      <c r="G29" s="3">
        <v>-7.8575228565365691</v>
      </c>
      <c r="H29" s="3">
        <v>-0.80724664013799641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-0.6422435336929746</v>
      </c>
      <c r="F30" s="4">
        <v>1259417</v>
      </c>
      <c r="G30" s="3">
        <v>-6.2991645605219304</v>
      </c>
      <c r="H30" s="3">
        <v>-0.80833377358990055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-0.61713802476729751</v>
      </c>
      <c r="F31" s="4">
        <v>1273339</v>
      </c>
      <c r="G31" s="3">
        <v>-5.6314082967409584</v>
      </c>
      <c r="H31" s="3">
        <v>-0.79641087492729834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-0.58074717076565108</v>
      </c>
      <c r="F32" s="4">
        <v>1282346</v>
      </c>
      <c r="G32" s="3">
        <v>-3.4835157143190409</v>
      </c>
      <c r="H32" s="3">
        <v>-0.77163700055365803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-0.53352678394781972</v>
      </c>
      <c r="F33" s="4">
        <v>1276979</v>
      </c>
      <c r="G33" s="3">
        <v>-3.5034783147515958</v>
      </c>
      <c r="H33" s="3">
        <v>-0.73450697058229608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-0.47608351419983774</v>
      </c>
      <c r="F34" s="4">
        <v>1286659</v>
      </c>
      <c r="G34" s="3">
        <v>-3.1034687909726077</v>
      </c>
      <c r="H34" s="3">
        <v>-0.68570393003720698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-0.40921619958266886</v>
      </c>
      <c r="F35" s="4">
        <v>1286436</v>
      </c>
      <c r="G35" s="3">
        <v>-2.462554448163834</v>
      </c>
      <c r="H35" s="3">
        <v>-0.62610331361906379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-0.33386607323084749</v>
      </c>
      <c r="F36" s="4">
        <v>1287803</v>
      </c>
      <c r="G36" s="3">
        <v>-3.3893905623702647</v>
      </c>
      <c r="H36" s="3">
        <v>-0.55674845636610459</v>
      </c>
    </row>
    <row r="37" spans="1:8" x14ac:dyDescent="0.25">
      <c r="A37" s="2">
        <f t="shared" si="2"/>
        <v>2020</v>
      </c>
      <c r="B37" s="2">
        <v>12</v>
      </c>
      <c r="C37" s="4">
        <v>16289</v>
      </c>
      <c r="D37" s="3">
        <v>-3.2604822425466251</v>
      </c>
      <c r="E37" s="3">
        <v>-0.25106147428191788</v>
      </c>
      <c r="F37" s="4">
        <v>1295656</v>
      </c>
      <c r="G37" s="3">
        <v>-3.3391897285542149</v>
      </c>
      <c r="H37" s="3">
        <v>-0.47881022464535522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-0.16203466961187865</v>
      </c>
      <c r="F38" s="4">
        <v>1282944</v>
      </c>
      <c r="G38" s="3">
        <v>-2.6837843475622458</v>
      </c>
      <c r="H38" s="3">
        <v>-0.39365619608120272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-6.8226913650080143E-2</v>
      </c>
      <c r="F39" s="4">
        <v>1276090</v>
      </c>
      <c r="G39" s="3">
        <v>-3.6496537748022306</v>
      </c>
      <c r="H39" s="3">
        <v>-0.30285258576358354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2.8692700129258616E-2</v>
      </c>
      <c r="F40" s="4">
        <v>1275175</v>
      </c>
      <c r="G40" s="3">
        <v>2.9567544087702347</v>
      </c>
      <c r="H40" s="3">
        <v>-0.20812464545962017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0.12679096720186292</v>
      </c>
      <c r="F41" s="4">
        <v>1285054</v>
      </c>
      <c r="G41" s="3">
        <v>4.2059314605165321</v>
      </c>
      <c r="H41" s="3">
        <v>-0.11143004368567405</v>
      </c>
    </row>
    <row r="42" spans="1:8" x14ac:dyDescent="0.25">
      <c r="A42" s="2">
        <f t="shared" si="3"/>
        <v>2021</v>
      </c>
      <c r="B42" s="2">
        <v>5</v>
      </c>
      <c r="C42" s="4">
        <v>16863</v>
      </c>
      <c r="D42" s="3">
        <v>3.0367835757057371</v>
      </c>
      <c r="E42" s="3">
        <v>0.22428662926332782</v>
      </c>
      <c r="F42" s="4">
        <v>1298848</v>
      </c>
      <c r="G42" s="3">
        <v>3.130893103713861</v>
      </c>
      <c r="H42" s="3">
        <v>-1.4506665690451682E-2</v>
      </c>
    </row>
    <row r="43" spans="1:8" x14ac:dyDescent="0.25">
      <c r="A43" s="2">
        <f t="shared" si="3"/>
        <v>2021</v>
      </c>
      <c r="B43" s="2">
        <v>6</v>
      </c>
      <c r="C43" s="4">
        <v>17238</v>
      </c>
      <c r="D43" s="3">
        <v>2.9257224743252985</v>
      </c>
      <c r="E43" s="3">
        <v>0.31963187617315814</v>
      </c>
      <c r="F43" s="4">
        <v>1306988</v>
      </c>
      <c r="G43" s="3">
        <v>2.6425798628644914</v>
      </c>
      <c r="H43" s="3">
        <v>8.1207420048465595E-2</v>
      </c>
    </row>
    <row r="44" spans="1:8" x14ac:dyDescent="0.25">
      <c r="A44" s="2">
        <f t="shared" si="3"/>
        <v>2021</v>
      </c>
      <c r="B44" s="2">
        <v>7</v>
      </c>
      <c r="C44" s="4">
        <v>17716</v>
      </c>
      <c r="D44" s="3">
        <v>2.3454650491045559</v>
      </c>
      <c r="E44" s="3">
        <v>0.41147421007880602</v>
      </c>
      <c r="F44" s="4">
        <v>1312466</v>
      </c>
      <c r="G44" s="3">
        <v>2.34882005324617</v>
      </c>
      <c r="H44" s="3">
        <v>0.17449257559303838</v>
      </c>
    </row>
    <row r="45" spans="1:8" x14ac:dyDescent="0.25">
      <c r="A45" s="2">
        <f t="shared" si="3"/>
        <v>2021</v>
      </c>
      <c r="B45" s="2">
        <v>8</v>
      </c>
      <c r="C45" s="4">
        <v>17518</v>
      </c>
      <c r="D45" s="3">
        <v>2.050565070488175</v>
      </c>
      <c r="E45" s="3">
        <v>0.4986421116414842</v>
      </c>
      <c r="F45" s="4">
        <v>1296788</v>
      </c>
      <c r="G45" s="3">
        <v>1.5512392921105178</v>
      </c>
      <c r="H45" s="3">
        <v>0.26430703609153394</v>
      </c>
    </row>
    <row r="46" spans="1:8" x14ac:dyDescent="0.25">
      <c r="A46" s="2">
        <f t="shared" si="3"/>
        <v>2021</v>
      </c>
      <c r="B46" s="2">
        <v>9</v>
      </c>
      <c r="C46" s="4">
        <v>17162</v>
      </c>
      <c r="D46" s="3">
        <v>2.264330830651895</v>
      </c>
      <c r="E46" s="3">
        <v>0.58009836644178214</v>
      </c>
      <c r="F46" s="4">
        <v>1309569</v>
      </c>
      <c r="G46" s="3">
        <v>1.7805805578634315</v>
      </c>
      <c r="H46" s="3">
        <v>0.34976003165594544</v>
      </c>
    </row>
    <row r="47" spans="1:8" x14ac:dyDescent="0.25">
      <c r="A47" s="2">
        <f t="shared" si="3"/>
        <v>2021</v>
      </c>
      <c r="B47" s="2">
        <v>10</v>
      </c>
      <c r="C47" s="4">
        <v>17225</v>
      </c>
      <c r="D47" s="3">
        <v>2.6030497974743882</v>
      </c>
      <c r="E47" s="3">
        <v>0.65491353248798712</v>
      </c>
      <c r="F47" s="4">
        <v>1318777</v>
      </c>
      <c r="G47" s="3">
        <v>2.5139999191564844</v>
      </c>
      <c r="H47" s="3">
        <v>0.4300501626938229</v>
      </c>
    </row>
    <row r="48" spans="1:8" x14ac:dyDescent="0.25">
      <c r="A48" s="2">
        <f t="shared" si="3"/>
        <v>2021</v>
      </c>
      <c r="B48" s="2">
        <v>11</v>
      </c>
      <c r="C48" s="4">
        <v>17035</v>
      </c>
      <c r="D48" s="3">
        <v>3.2174018419776962</v>
      </c>
      <c r="E48" s="3">
        <v>0.72227512837617847</v>
      </c>
      <c r="F48" s="4">
        <v>1322440</v>
      </c>
      <c r="G48" s="3">
        <v>2.6896194526647266</v>
      </c>
      <c r="H48" s="3">
        <v>0.50447539214925852</v>
      </c>
    </row>
    <row r="49" spans="1:8" x14ac:dyDescent="0.25">
      <c r="A49" s="2">
        <f t="shared" si="3"/>
        <v>2021</v>
      </c>
      <c r="B49" s="2">
        <v>12</v>
      </c>
      <c r="C49" s="4">
        <v>16949</v>
      </c>
      <c r="D49" s="3">
        <v>4.0518141076800296</v>
      </c>
      <c r="E49" s="3">
        <v>0.78150595994305971</v>
      </c>
      <c r="F49" s="4">
        <v>1332390</v>
      </c>
      <c r="G49" s="3">
        <v>2.8351661243416482</v>
      </c>
      <c r="H49" s="3">
        <v>0.57247840169943209</v>
      </c>
    </row>
    <row r="50" spans="1:8" x14ac:dyDescent="0.25">
      <c r="A50" s="2">
        <v>2022</v>
      </c>
      <c r="B50" s="2">
        <v>1</v>
      </c>
      <c r="C50" s="4">
        <v>16784</v>
      </c>
      <c r="D50" s="3">
        <v>3.8999628574965861</v>
      </c>
      <c r="E50" s="3">
        <v>0.83210210571377885</v>
      </c>
      <c r="F50" s="4">
        <v>1312611</v>
      </c>
      <c r="G50" s="3">
        <v>2.3124158186171861</v>
      </c>
      <c r="H50" s="3">
        <v>0.63365361913683704</v>
      </c>
    </row>
    <row r="51" spans="1:8" x14ac:dyDescent="0.25">
      <c r="A51" s="2">
        <f>A50</f>
        <v>2022</v>
      </c>
      <c r="B51" s="2">
        <v>2</v>
      </c>
      <c r="C51" s="4">
        <v>16905</v>
      </c>
      <c r="D51" s="3">
        <v>4.1012377609458639</v>
      </c>
      <c r="E51" s="3">
        <v>0.87378674894596586</v>
      </c>
      <c r="F51" s="4">
        <v>1314146</v>
      </c>
      <c r="G51" s="3">
        <v>2.9822347953514239</v>
      </c>
      <c r="H51" s="3">
        <v>0.68775260334581712</v>
      </c>
    </row>
    <row r="52" spans="1:8" x14ac:dyDescent="0.25">
      <c r="A52" s="2">
        <f t="shared" ref="A52:A61" si="4">A51</f>
        <v>2022</v>
      </c>
      <c r="B52" s="2">
        <v>3</v>
      </c>
      <c r="C52" s="4">
        <v>17087</v>
      </c>
      <c r="D52" s="3">
        <v>3.5073903561909425</v>
      </c>
      <c r="E52" s="3">
        <v>0.90649611878279113</v>
      </c>
      <c r="F52" s="4">
        <v>1313307</v>
      </c>
      <c r="G52" s="3">
        <v>2.9903346599486236</v>
      </c>
      <c r="H52" s="3">
        <v>0.73464349391901318</v>
      </c>
    </row>
    <row r="53" spans="1:8" x14ac:dyDescent="0.25">
      <c r="A53" s="2">
        <f t="shared" si="4"/>
        <v>2022</v>
      </c>
      <c r="B53" s="2">
        <v>4</v>
      </c>
      <c r="C53" s="4">
        <v>17392</v>
      </c>
      <c r="D53" s="3">
        <v>4.6890988984530146</v>
      </c>
      <c r="E53" s="3">
        <v>0.930390572909925</v>
      </c>
      <c r="F53" s="4">
        <v>1330423</v>
      </c>
      <c r="G53" s="3">
        <v>3.5305131146239788</v>
      </c>
      <c r="H53" s="3">
        <v>0.77435376949017765</v>
      </c>
    </row>
    <row r="54" spans="1:8" x14ac:dyDescent="0.25">
      <c r="A54" s="2">
        <f t="shared" si="4"/>
        <v>2022</v>
      </c>
      <c r="B54" s="2">
        <v>5</v>
      </c>
      <c r="C54" s="4">
        <v>17360</v>
      </c>
      <c r="D54" s="3">
        <v>2.9472810294728147</v>
      </c>
      <c r="E54" s="3">
        <v>0.9458110866684134</v>
      </c>
      <c r="F54" s="4">
        <v>1332413</v>
      </c>
      <c r="G54" s="3">
        <v>2.5842130872896663</v>
      </c>
      <c r="H54" s="3">
        <v>0.80706755391292617</v>
      </c>
    </row>
    <row r="55" spans="1:8" x14ac:dyDescent="0.25">
      <c r="A55" s="2">
        <f t="shared" si="4"/>
        <v>2022</v>
      </c>
      <c r="B55" s="2">
        <v>6</v>
      </c>
      <c r="C55" s="4">
        <v>17492</v>
      </c>
      <c r="D55" s="3">
        <v>1.473488803805556</v>
      </c>
      <c r="E55" s="3">
        <v>0.95335965681079848</v>
      </c>
      <c r="F55" s="4">
        <v>1327991</v>
      </c>
      <c r="G55" s="3">
        <v>1.6069772637545165</v>
      </c>
      <c r="H55" s="3">
        <v>0.83316037099539753</v>
      </c>
    </row>
    <row r="56" spans="1:8" x14ac:dyDescent="0.25">
      <c r="A56" s="2">
        <f t="shared" si="4"/>
        <v>2022</v>
      </c>
      <c r="B56" s="2">
        <v>7</v>
      </c>
      <c r="C56" s="4">
        <v>17833</v>
      </c>
      <c r="D56" s="3">
        <v>0.66041995935877118</v>
      </c>
      <c r="E56" s="3">
        <v>0.95377727105787247</v>
      </c>
      <c r="F56" s="4">
        <v>1327434</v>
      </c>
      <c r="G56" s="3">
        <v>1.1404485906682638</v>
      </c>
      <c r="H56" s="3">
        <v>0.85313115742999279</v>
      </c>
    </row>
    <row r="57" spans="1:8" x14ac:dyDescent="0.25">
      <c r="A57" s="2">
        <f t="shared" si="4"/>
        <v>2022</v>
      </c>
      <c r="B57" s="2">
        <v>8</v>
      </c>
      <c r="C57" s="4">
        <v>17612</v>
      </c>
      <c r="D57" s="3">
        <v>0.53659093503823918</v>
      </c>
      <c r="E57" s="3">
        <v>0.94784103721007995</v>
      </c>
      <c r="F57" s="4">
        <v>1310699</v>
      </c>
      <c r="G57" s="3">
        <v>1.0727273848925245</v>
      </c>
      <c r="H57" s="3">
        <v>0.86753258719333237</v>
      </c>
    </row>
    <row r="58" spans="1:8" x14ac:dyDescent="0.25">
      <c r="A58" s="2">
        <f t="shared" si="4"/>
        <v>2022</v>
      </c>
      <c r="B58" s="2">
        <v>9</v>
      </c>
      <c r="C58" s="4">
        <v>17265</v>
      </c>
      <c r="D58" s="3">
        <v>0.6001631511478811</v>
      </c>
      <c r="E58" s="3">
        <v>0.93630769103233102</v>
      </c>
      <c r="F58" s="4">
        <v>1319895</v>
      </c>
      <c r="G58" s="3">
        <v>0.7885036985450844</v>
      </c>
      <c r="H58" s="3">
        <v>0.87693728686156702</v>
      </c>
    </row>
    <row r="59" spans="1:8" x14ac:dyDescent="0.25">
      <c r="A59" s="2">
        <f t="shared" si="4"/>
        <v>2022</v>
      </c>
      <c r="B59" s="2">
        <v>10</v>
      </c>
      <c r="C59" s="4">
        <v>17203</v>
      </c>
      <c r="D59" s="3">
        <v>-0.12772133526850471</v>
      </c>
      <c r="E59" s="3">
        <v>0.91990540925466235</v>
      </c>
      <c r="F59" s="4">
        <v>1318761</v>
      </c>
      <c r="G59" s="3">
        <v>-1.2132453022783984E-3</v>
      </c>
      <c r="H59" s="3">
        <v>0.88193213264957648</v>
      </c>
    </row>
    <row r="60" spans="1:8" x14ac:dyDescent="0.25">
      <c r="A60" s="2">
        <f t="shared" si="4"/>
        <v>2022</v>
      </c>
      <c r="B60" s="2">
        <v>11</v>
      </c>
      <c r="C60" s="4">
        <v>17079</v>
      </c>
      <c r="D60" s="3">
        <v>0.25829175227471968</v>
      </c>
      <c r="E60" s="3">
        <v>0.89933902523628551</v>
      </c>
      <c r="F60" s="4">
        <v>1322311</v>
      </c>
      <c r="G60" s="3">
        <v>-9.7546958652161564E-3</v>
      </c>
      <c r="H60" s="3">
        <v>0.88309785955082976</v>
      </c>
    </row>
    <row r="61" spans="1:8" x14ac:dyDescent="0.25">
      <c r="A61" s="2">
        <f t="shared" si="4"/>
        <v>2022</v>
      </c>
      <c r="B61" s="2">
        <v>12</v>
      </c>
      <c r="C61" s="4">
        <v>16963</v>
      </c>
      <c r="D61" s="3">
        <v>8.2600743406691102E-2</v>
      </c>
      <c r="E61" s="3">
        <v>0.87524062047915352</v>
      </c>
      <c r="F61" s="4">
        <v>1329897</v>
      </c>
      <c r="G61" s="3">
        <v>-0.18710737847026371</v>
      </c>
      <c r="H61" s="3">
        <v>0.88095387301866024</v>
      </c>
    </row>
    <row r="62" spans="1:8" x14ac:dyDescent="0.25">
      <c r="A62" s="2">
        <v>2023</v>
      </c>
      <c r="B62" s="2">
        <v>1</v>
      </c>
      <c r="C62" s="4">
        <v>16743</v>
      </c>
      <c r="D62" s="3">
        <v>-0.24428026692088212</v>
      </c>
      <c r="E62" s="3">
        <v>0.84819775931348584</v>
      </c>
      <c r="F62" s="4">
        <v>1313133</v>
      </c>
      <c r="G62" s="3">
        <v>3.9768065329326419E-2</v>
      </c>
      <c r="H62" s="3">
        <v>0.87595757485671955</v>
      </c>
    </row>
    <row r="63" spans="1:8" x14ac:dyDescent="0.25">
      <c r="A63" s="2">
        <f>A62</f>
        <v>2023</v>
      </c>
      <c r="B63" s="2">
        <v>2</v>
      </c>
      <c r="C63" s="4">
        <v>16848</v>
      </c>
      <c r="D63" s="3">
        <v>-0.33717834960070858</v>
      </c>
      <c r="E63" s="3">
        <v>0.81874296163359395</v>
      </c>
      <c r="F63" s="4">
        <v>1316527</v>
      </c>
      <c r="G63" s="3">
        <v>0.18118230394492674</v>
      </c>
      <c r="H63" s="3">
        <v>0.86849219594841698</v>
      </c>
    </row>
    <row r="64" spans="1:8" x14ac:dyDescent="0.25">
      <c r="A64" s="2">
        <f t="shared" ref="A64:A73" si="5">A63</f>
        <v>2023</v>
      </c>
      <c r="B64" s="2">
        <v>3</v>
      </c>
      <c r="C64" s="4">
        <v>17145</v>
      </c>
      <c r="D64" s="3">
        <v>0.33943933984901253</v>
      </c>
      <c r="E64" s="3">
        <v>0.78733288080418995</v>
      </c>
      <c r="F64" s="4">
        <v>1322734</v>
      </c>
      <c r="G64" s="3">
        <v>0.71780627073487757</v>
      </c>
      <c r="H64" s="3">
        <v>0.85888289846122245</v>
      </c>
    </row>
    <row r="65" spans="1:8" x14ac:dyDescent="0.25">
      <c r="A65" s="2">
        <f t="shared" si="5"/>
        <v>2023</v>
      </c>
      <c r="B65" s="2">
        <v>4</v>
      </c>
      <c r="C65" s="4">
        <v>17404</v>
      </c>
      <c r="D65" s="3">
        <v>6.8997240110402203E-2</v>
      </c>
      <c r="E65" s="3">
        <v>0.75434389787670575</v>
      </c>
      <c r="F65" s="4">
        <v>1338654</v>
      </c>
      <c r="G65" s="3">
        <v>0.61867541375937307</v>
      </c>
      <c r="H65" s="3">
        <v>0.84740711470899466</v>
      </c>
    </row>
    <row r="66" spans="1:8" x14ac:dyDescent="0.25">
      <c r="A66" s="2">
        <f t="shared" si="5"/>
        <v>2023</v>
      </c>
      <c r="B66" s="2">
        <v>5</v>
      </c>
      <c r="C66" s="4">
        <v>17367</v>
      </c>
      <c r="D66" s="3">
        <v>4.0322580645169026E-2</v>
      </c>
      <c r="E66" s="3">
        <v>0.72012129018445137</v>
      </c>
      <c r="F66" s="4">
        <v>1336531</v>
      </c>
      <c r="G66" s="3">
        <v>0.3090633309641877</v>
      </c>
      <c r="H66" s="3">
        <v>0.83433248001755567</v>
      </c>
    </row>
    <row r="67" spans="1:8" x14ac:dyDescent="0.25">
      <c r="A67" s="2">
        <f t="shared" si="5"/>
        <v>2023</v>
      </c>
      <c r="B67" s="2">
        <v>6</v>
      </c>
      <c r="C67" s="4">
        <v>17522</v>
      </c>
      <c r="D67" s="3">
        <v>0.17150697461696396</v>
      </c>
      <c r="E67" s="3">
        <v>0.68496274154283643</v>
      </c>
      <c r="F67" s="4">
        <v>1331470</v>
      </c>
      <c r="G67" s="3">
        <v>0.26197466699700023</v>
      </c>
      <c r="H67" s="3">
        <v>0.81991074556682841</v>
      </c>
    </row>
    <row r="68" spans="1:8" x14ac:dyDescent="0.25">
      <c r="A68" s="2">
        <f t="shared" si="5"/>
        <v>2023</v>
      </c>
      <c r="B68" s="2">
        <v>7</v>
      </c>
      <c r="C68" s="4">
        <v>17796</v>
      </c>
      <c r="D68" s="3">
        <v>-0.20748051365445663</v>
      </c>
      <c r="E68" s="3">
        <v>0.6491187275235526</v>
      </c>
      <c r="F68" s="4">
        <v>1325910</v>
      </c>
      <c r="G68" s="3">
        <v>-0.11480796785376945</v>
      </c>
      <c r="H68" s="3">
        <v>0.80435718551249602</v>
      </c>
    </row>
    <row r="69" spans="1:8" x14ac:dyDescent="0.25">
      <c r="A69" s="2">
        <f t="shared" si="5"/>
        <v>2023</v>
      </c>
      <c r="B69" s="2">
        <v>8</v>
      </c>
      <c r="C69" s="4">
        <v>17623</v>
      </c>
      <c r="D69" s="3">
        <v>6.2457415398586846E-2</v>
      </c>
      <c r="E69" s="3">
        <v>0.61280406704781076</v>
      </c>
      <c r="F69" s="4">
        <v>1317509</v>
      </c>
      <c r="G69" s="3">
        <v>0.51957009198908555</v>
      </c>
      <c r="H69" s="3">
        <v>0.78784832844922992</v>
      </c>
    </row>
    <row r="70" spans="1:8" x14ac:dyDescent="0.25">
      <c r="A70" s="2">
        <f t="shared" si="5"/>
        <v>2023</v>
      </c>
      <c r="B70" s="2">
        <v>9</v>
      </c>
      <c r="C70" s="4">
        <v>17410</v>
      </c>
      <c r="D70" s="3">
        <v>0.83984940631334215</v>
      </c>
      <c r="E70" s="3">
        <v>0.57617409297840672</v>
      </c>
      <c r="F70" s="4">
        <v>1333972</v>
      </c>
      <c r="G70" s="3">
        <v>1.0665242310941458</v>
      </c>
      <c r="H70" s="3">
        <v>0.77049687205827344</v>
      </c>
    </row>
    <row r="71" spans="1:8" x14ac:dyDescent="0.25">
      <c r="A71" s="2">
        <f t="shared" si="5"/>
        <v>2023</v>
      </c>
      <c r="B71" s="2">
        <v>10</v>
      </c>
      <c r="C71" s="4">
        <v>17170</v>
      </c>
      <c r="D71" s="3">
        <v>-0.19182700691739996</v>
      </c>
      <c r="E71" s="3">
        <v>0.53934591966066048</v>
      </c>
      <c r="F71" s="4">
        <v>1322573</v>
      </c>
      <c r="G71" s="3">
        <v>0.2890592002644965</v>
      </c>
      <c r="H71" s="3">
        <v>0.75239688358778245</v>
      </c>
    </row>
    <row r="72" spans="1:8" x14ac:dyDescent="0.25">
      <c r="A72" s="2">
        <f t="shared" si="5"/>
        <v>2023</v>
      </c>
      <c r="B72" s="2">
        <v>11</v>
      </c>
      <c r="C72" s="4">
        <v>17068</v>
      </c>
      <c r="D72" s="3">
        <v>-6.4406581181564171E-2</v>
      </c>
      <c r="E72" s="3">
        <v>0.50245497222554047</v>
      </c>
      <c r="F72" s="4">
        <v>1331640</v>
      </c>
      <c r="G72" s="3">
        <v>0.70550725207609855</v>
      </c>
      <c r="H72" s="3">
        <v>0.73366298774140148</v>
      </c>
    </row>
    <row r="73" spans="1:8" x14ac:dyDescent="0.25">
      <c r="A73" s="2">
        <f t="shared" si="5"/>
        <v>2023</v>
      </c>
      <c r="B73" s="2">
        <v>12</v>
      </c>
      <c r="C73" s="4">
        <v>16963</v>
      </c>
      <c r="D73" s="3">
        <v>0</v>
      </c>
      <c r="E73" s="3">
        <v>0.46558589990633625</v>
      </c>
      <c r="F73" s="4">
        <v>1338191</v>
      </c>
      <c r="G73" s="3">
        <v>0.62365732083011771</v>
      </c>
      <c r="H73" s="3">
        <v>0.71437763299476653</v>
      </c>
    </row>
    <row r="74" spans="1:8" x14ac:dyDescent="0.25">
      <c r="A74" s="2">
        <v>2024</v>
      </c>
      <c r="B74" s="2">
        <v>1</v>
      </c>
      <c r="C74" s="4">
        <v>16771</v>
      </c>
      <c r="D74" s="3">
        <v>0.16723406796870233</v>
      </c>
      <c r="E74" s="3">
        <v>0.42878398655068412</v>
      </c>
      <c r="F74" s="4">
        <v>1319327</v>
      </c>
      <c r="G74" s="3">
        <v>0.47169631712857818</v>
      </c>
      <c r="H74" s="3">
        <v>0.69462131256409254</v>
      </c>
    </row>
    <row r="75" spans="1:8" x14ac:dyDescent="0.25">
      <c r="A75" s="2">
        <f>+A74</f>
        <v>2024</v>
      </c>
      <c r="B75" s="2">
        <v>2</v>
      </c>
      <c r="C75" s="4">
        <v>16885</v>
      </c>
      <c r="D75" s="3">
        <v>0.21961063627731203</v>
      </c>
      <c r="E75" s="3">
        <v>0.39206218365206003</v>
      </c>
      <c r="F75" s="4">
        <v>1323368</v>
      </c>
      <c r="G75" s="3">
        <v>0.51962473994076053</v>
      </c>
      <c r="H75" s="3">
        <v>0.67446821964391623</v>
      </c>
    </row>
    <row r="76" spans="1:8" x14ac:dyDescent="0.25">
      <c r="A76" s="2">
        <f t="shared" ref="A76:A85" si="6">+A75</f>
        <v>2024</v>
      </c>
      <c r="B76" s="2">
        <v>3</v>
      </c>
      <c r="C76" s="4">
        <v>17347</v>
      </c>
      <c r="D76" s="3">
        <v>1.1781860600758254</v>
      </c>
      <c r="E76" s="3">
        <v>0.35541527951514962</v>
      </c>
      <c r="F76" s="4">
        <v>1338491</v>
      </c>
      <c r="G76" s="3">
        <v>1.191244800541913</v>
      </c>
      <c r="H76" s="3">
        <v>0.6539770665263136</v>
      </c>
    </row>
    <row r="77" spans="1:8" x14ac:dyDescent="0.25">
      <c r="A77" s="2">
        <f t="shared" si="6"/>
        <v>2024</v>
      </c>
      <c r="B77" s="2">
        <v>4</v>
      </c>
      <c r="C77" s="4">
        <v>17335</v>
      </c>
      <c r="D77" s="3">
        <v>-0.39646058377384996</v>
      </c>
      <c r="E77" s="3">
        <v>0.31882608664273754</v>
      </c>
      <c r="F77" s="4">
        <v>1340814</v>
      </c>
      <c r="G77" s="3">
        <v>0.16135610844922876</v>
      </c>
      <c r="H77" s="3">
        <v>0.63319581248393686</v>
      </c>
    </row>
    <row r="78" spans="1:8" x14ac:dyDescent="0.25">
      <c r="A78" s="2">
        <f t="shared" si="6"/>
        <v>2024</v>
      </c>
      <c r="B78" s="2">
        <v>5</v>
      </c>
      <c r="C78" s="4">
        <v>17412</v>
      </c>
      <c r="D78" s="3">
        <v>0.25911210917257677</v>
      </c>
      <c r="E78" s="3">
        <v>0.28233455439736954</v>
      </c>
      <c r="F78" s="4">
        <v>1342887</v>
      </c>
      <c r="G78" s="3">
        <v>0.47555948945441351</v>
      </c>
      <c r="H78" s="3">
        <v>0.61220972704874466</v>
      </c>
    </row>
    <row r="79" spans="1:8" x14ac:dyDescent="0.25">
      <c r="A79" s="2">
        <f t="shared" si="6"/>
        <v>2024</v>
      </c>
      <c r="B79" s="2">
        <v>6</v>
      </c>
      <c r="C79" s="4">
        <v>17588</v>
      </c>
      <c r="D79" s="3">
        <v>0.37666932998516867</v>
      </c>
      <c r="E79" s="3">
        <v>0.24593095945614585</v>
      </c>
      <c r="F79" s="4">
        <v>1344094</v>
      </c>
      <c r="G79" s="3">
        <v>0.94812500469405592</v>
      </c>
      <c r="H79" s="3">
        <v>0.59107131310658234</v>
      </c>
    </row>
    <row r="80" spans="1:8" x14ac:dyDescent="0.25">
      <c r="A80" s="2">
        <f t="shared" si="6"/>
        <v>2024</v>
      </c>
      <c r="B80" s="2">
        <v>7</v>
      </c>
      <c r="C80" s="4">
        <v>17767</v>
      </c>
      <c r="D80" s="3">
        <v>-0.1629579680827109</v>
      </c>
      <c r="E80" s="3">
        <v>0.20960396582635935</v>
      </c>
      <c r="F80" s="4">
        <v>1328221</v>
      </c>
      <c r="G80" s="3">
        <v>0.17429538958149138</v>
      </c>
      <c r="H80" s="3">
        <v>0.56982358394346211</v>
      </c>
    </row>
    <row r="81" spans="1:8" x14ac:dyDescent="0.25">
      <c r="A81" s="2">
        <f t="shared" si="6"/>
        <v>2024</v>
      </c>
      <c r="B81" s="2">
        <v>8</v>
      </c>
      <c r="C81" s="4">
        <v>17757</v>
      </c>
      <c r="D81" s="3">
        <v>0.76036997106054827</v>
      </c>
      <c r="E81" s="3">
        <v>0.17335131656881189</v>
      </c>
      <c r="F81" s="4">
        <v>1325904</v>
      </c>
      <c r="G81" s="3">
        <v>0.63718729815127606</v>
      </c>
      <c r="H81" s="3">
        <v>0.5485343482406454</v>
      </c>
    </row>
    <row r="82" spans="1:8" x14ac:dyDescent="0.25">
      <c r="A82" s="2">
        <f t="shared" si="6"/>
        <v>2024</v>
      </c>
      <c r="B82" s="2">
        <v>9</v>
      </c>
      <c r="C82" s="4">
        <v>17323</v>
      </c>
      <c r="D82" s="3">
        <v>-0.49971280873061241</v>
      </c>
      <c r="E82" s="3">
        <v>0.13714488238778386</v>
      </c>
      <c r="F82" s="4">
        <v>1330115</v>
      </c>
      <c r="G82" s="3">
        <v>-0.28913650361477305</v>
      </c>
      <c r="H82" s="3">
        <v>0.52724394744367409</v>
      </c>
    </row>
    <row r="83" spans="1:8" x14ac:dyDescent="0.25">
      <c r="A83" s="2">
        <f t="shared" si="6"/>
        <v>2024</v>
      </c>
      <c r="B83" s="2">
        <v>10</v>
      </c>
      <c r="C83" s="4">
        <v>17184</v>
      </c>
      <c r="D83" s="3">
        <v>8.1537565521250244E-2</v>
      </c>
      <c r="E83" s="3">
        <v>0.10099729917189533</v>
      </c>
      <c r="F83" s="4">
        <v>1325048</v>
      </c>
      <c r="G83" s="3">
        <v>0.18713522807436433</v>
      </c>
      <c r="H83" s="3">
        <v>0.50599887945294486</v>
      </c>
    </row>
    <row r="84" spans="1:8" x14ac:dyDescent="0.25">
      <c r="A84" s="2">
        <f t="shared" si="6"/>
        <v>2024</v>
      </c>
      <c r="B84" s="2">
        <v>11</v>
      </c>
      <c r="C84" s="4">
        <v>17174</v>
      </c>
      <c r="D84" s="3">
        <v>0.62104523084134389</v>
      </c>
      <c r="E84" s="3">
        <v>6.4876976581216508E-2</v>
      </c>
      <c r="F84" s="4">
        <v>1343760</v>
      </c>
      <c r="G84" s="3">
        <v>0.91015589799043894</v>
      </c>
      <c r="H84" s="3">
        <v>0.48478894908197534</v>
      </c>
    </row>
    <row r="85" spans="1:8" x14ac:dyDescent="0.25">
      <c r="A85" s="2">
        <f t="shared" si="6"/>
        <v>2024</v>
      </c>
      <c r="B85" s="2">
        <v>12</v>
      </c>
      <c r="C85" s="4">
        <v>16954</v>
      </c>
      <c r="D85" s="3">
        <v>-5.3056652714733588E-2</v>
      </c>
      <c r="E85" s="3">
        <v>2.8750972905425179E-2</v>
      </c>
      <c r="F85" s="4">
        <v>1344934</v>
      </c>
      <c r="G85" s="3">
        <v>0.50388920565151984</v>
      </c>
      <c r="H85" s="3">
        <v>0.46358181783515978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58" workbookViewId="0">
      <selection activeCell="A86" sqref="A86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1.225435391622546</v>
      </c>
      <c r="F2" s="4">
        <v>499660</v>
      </c>
      <c r="G2" s="3">
        <v>0.78219862762263226</v>
      </c>
      <c r="H2" s="3">
        <v>1.1038374034276004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1.0864137906587781</v>
      </c>
      <c r="F3" s="4">
        <v>491707</v>
      </c>
      <c r="G3" s="3">
        <v>4.7204842565751193E-2</v>
      </c>
      <c r="H3" s="3">
        <v>0.98423294654814009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0.94665590437730529</v>
      </c>
      <c r="F4" s="4">
        <v>499450</v>
      </c>
      <c r="G4" s="3">
        <v>1.5840150347189663</v>
      </c>
      <c r="H4" s="3">
        <v>0.86142052810022929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0.80618790587925271</v>
      </c>
      <c r="F5" s="4">
        <v>502173</v>
      </c>
      <c r="G5" s="3">
        <v>-4.4984165971673207E-2</v>
      </c>
      <c r="H5" s="3">
        <v>0.73548745866445531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0.66518121928092311</v>
      </c>
      <c r="F6" s="4">
        <v>505878</v>
      </c>
      <c r="G6" s="3">
        <v>0.53119503979490723</v>
      </c>
      <c r="H6" s="3">
        <v>0.60657122899547622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0.52382500364440987</v>
      </c>
      <c r="F7" s="4">
        <v>510608</v>
      </c>
      <c r="G7" s="3">
        <v>1.9849401801585786</v>
      </c>
      <c r="H7" s="3">
        <v>0.47475513042957257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0.38230837064145673</v>
      </c>
      <c r="F8" s="4">
        <v>501333</v>
      </c>
      <c r="G8" s="3">
        <v>0.82740200997950542</v>
      </c>
      <c r="H8" s="3">
        <v>0.34011721984544147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0.24088353751311459</v>
      </c>
      <c r="F9" s="4">
        <v>492332</v>
      </c>
      <c r="G9" s="3">
        <v>0.42550066701207978</v>
      </c>
      <c r="H9" s="3">
        <v>0.20284042808356664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9.9829169139376145E-2</v>
      </c>
      <c r="F10" s="4">
        <v>507595</v>
      </c>
      <c r="G10" s="3">
        <v>1.7591515977707362</v>
      </c>
      <c r="H10" s="3">
        <v>6.3141525205968968E-2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-4.0567363548326546E-2</v>
      </c>
      <c r="F11" s="4">
        <v>494875</v>
      </c>
      <c r="G11" s="3">
        <v>0.93330804264337708</v>
      </c>
      <c r="H11" s="3">
        <v>-7.8747256208738473E-2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-0.17996158233202306</v>
      </c>
      <c r="F12" s="4">
        <v>498669</v>
      </c>
      <c r="G12" s="3">
        <v>0.77643297556519997</v>
      </c>
      <c r="H12" s="3">
        <v>-0.22247590510468118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-0.31793548257212845</v>
      </c>
      <c r="F13" s="4">
        <v>521024</v>
      </c>
      <c r="G13" s="3">
        <v>1.9251422680331753</v>
      </c>
      <c r="H13" s="3">
        <v>-0.36762412880800882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-0.45397529317113672</v>
      </c>
      <c r="F14" s="4">
        <v>504707</v>
      </c>
      <c r="G14" s="3">
        <v>1.0100868590641632</v>
      </c>
      <c r="H14" s="3">
        <v>-0.51370226597260227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-0.58746831825869938</v>
      </c>
      <c r="F15" s="4">
        <v>498754</v>
      </c>
      <c r="G15" s="3">
        <v>1.4331705670246775</v>
      </c>
      <c r="H15" s="3">
        <v>-0.6600614353636729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-0.71769672354717862</v>
      </c>
      <c r="F16" s="4">
        <v>504308</v>
      </c>
      <c r="G16" s="3">
        <v>0.97266993693061465</v>
      </c>
      <c r="H16" s="3">
        <v>-0.80594693705719345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-0.84381201270256534</v>
      </c>
      <c r="F17" s="4">
        <v>503538</v>
      </c>
      <c r="G17" s="3">
        <v>0.27181867603396359</v>
      </c>
      <c r="H17" s="3">
        <v>-0.95045870779563746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-0.96500051367604822</v>
      </c>
      <c r="F18" s="4">
        <v>507129</v>
      </c>
      <c r="G18" s="3">
        <v>0.24729282554292187</v>
      </c>
      <c r="H18" s="3">
        <v>-1.092573169260785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-1.0804590117623161</v>
      </c>
      <c r="F19" s="4">
        <v>509973</v>
      </c>
      <c r="G19" s="3">
        <v>-0.12436154545170108</v>
      </c>
      <c r="H19" s="3">
        <v>-1.2311818627605389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-1.1893094755849301</v>
      </c>
      <c r="F20" s="4">
        <v>498116</v>
      </c>
      <c r="G20" s="3">
        <v>-0.64168925644232377</v>
      </c>
      <c r="H20" s="3">
        <v>-1.365083283353163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-1.2905836065822818</v>
      </c>
      <c r="F21" s="4">
        <v>495298</v>
      </c>
      <c r="G21" s="3">
        <v>0.60243900457415123</v>
      </c>
      <c r="H21" s="3">
        <v>-1.492999063574886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-1.3832812652495765</v>
      </c>
      <c r="F22" s="4">
        <v>497439</v>
      </c>
      <c r="G22" s="3">
        <v>-2.0008077305726069</v>
      </c>
      <c r="H22" s="3">
        <v>-1.6136006002656236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-1.4662591899999713</v>
      </c>
      <c r="F23" s="4">
        <v>489323</v>
      </c>
      <c r="G23" s="3">
        <v>-1.1218994695630258</v>
      </c>
      <c r="H23" s="3">
        <v>-1.725413773732781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-1.5384357333749201</v>
      </c>
      <c r="F24" s="4">
        <v>499589</v>
      </c>
      <c r="G24" s="3">
        <v>0.18449111534906137</v>
      </c>
      <c r="H24" s="3">
        <v>-1.8269913536678128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-1.5987309403557159</v>
      </c>
      <c r="F25" s="4">
        <v>511878</v>
      </c>
      <c r="G25" s="3">
        <v>-1.7553893870531856</v>
      </c>
      <c r="H25" s="3">
        <v>-1.9168441990466065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-1.6460244409193661</v>
      </c>
      <c r="F26" s="4">
        <v>493652</v>
      </c>
      <c r="G26" s="3">
        <v>-2.190379764893291</v>
      </c>
      <c r="H26" s="3">
        <v>-1.993343482562479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-1.6792178505734534</v>
      </c>
      <c r="F27" s="4">
        <v>494188</v>
      </c>
      <c r="G27" s="3">
        <v>-0.91548137959795994</v>
      </c>
      <c r="H27" s="3">
        <v>-2.054849164769025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-1.6971456698381122</v>
      </c>
      <c r="F28" s="4">
        <v>438860</v>
      </c>
      <c r="G28" s="3">
        <v>-12.97778341806991</v>
      </c>
      <c r="H28" s="3">
        <v>-2.0997348892950014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-1.6985390435314618</v>
      </c>
      <c r="F29" s="4">
        <v>435814</v>
      </c>
      <c r="G29" s="3">
        <v>-13.449630415182167</v>
      </c>
      <c r="H29" s="3">
        <v>-2.1262951770063059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-1.6826720178399055</v>
      </c>
      <c r="F30" s="4">
        <v>452713</v>
      </c>
      <c r="G30" s="3">
        <v>-10.730208684575327</v>
      </c>
      <c r="H30" s="3">
        <v>-2.1335799688055568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-1.6495131131358596</v>
      </c>
      <c r="F31" s="4">
        <v>461663</v>
      </c>
      <c r="G31" s="3">
        <v>-9.4730505340478786</v>
      </c>
      <c r="H31" s="3">
        <v>-2.1214255483202455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-1.5995686926674186</v>
      </c>
      <c r="F32" s="4">
        <v>468467</v>
      </c>
      <c r="G32" s="3">
        <v>-5.9522279950854795</v>
      </c>
      <c r="H32" s="3">
        <v>-2.0902651872831255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-1.5337806910164979</v>
      </c>
      <c r="F33" s="4">
        <v>465367</v>
      </c>
      <c r="G33" s="3">
        <v>-6.0430286413431951</v>
      </c>
      <c r="H33" s="3">
        <v>-2.0410426869398481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-1.4532839146687542</v>
      </c>
      <c r="F34" s="4">
        <v>470729</v>
      </c>
      <c r="G34" s="3">
        <v>-5.3695025922776418</v>
      </c>
      <c r="H34" s="3">
        <v>-1.9749700403977175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-1.3595127436372028</v>
      </c>
      <c r="F35" s="4">
        <v>468668</v>
      </c>
      <c r="G35" s="3">
        <v>-4.2211381847981784</v>
      </c>
      <c r="H35" s="3">
        <v>-1.8935371564553158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-1.2540977344947899</v>
      </c>
      <c r="F36" s="4">
        <v>473150</v>
      </c>
      <c r="G36" s="3">
        <v>-5.2921501474211823</v>
      </c>
      <c r="H36" s="3">
        <v>-1.7984696753384393</v>
      </c>
    </row>
    <row r="37" spans="1:8" x14ac:dyDescent="0.25">
      <c r="A37" s="2">
        <f t="shared" si="2"/>
        <v>2020</v>
      </c>
      <c r="B37" s="2">
        <v>12</v>
      </c>
      <c r="C37" s="4">
        <v>6422</v>
      </c>
      <c r="D37" s="3">
        <v>-5.711349287916601</v>
      </c>
      <c r="E37" s="3">
        <v>-1.1387471681610686</v>
      </c>
      <c r="F37" s="4">
        <v>482429</v>
      </c>
      <c r="G37" s="3">
        <v>-5.7531286751921318</v>
      </c>
      <c r="H37" s="3">
        <v>-1.6916548762331856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-1.0154595856161086</v>
      </c>
      <c r="F38" s="4">
        <v>472686</v>
      </c>
      <c r="G38" s="3">
        <v>-4.2471214539797302</v>
      </c>
      <c r="H38" s="3">
        <v>-1.5752226550251023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-0.88655106965385166</v>
      </c>
      <c r="F39" s="4">
        <v>463576</v>
      </c>
      <c r="G39" s="3">
        <v>-6.1944037491804771</v>
      </c>
      <c r="H39" s="3">
        <v>-1.4515849543913313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-0.75467312980818169</v>
      </c>
      <c r="F40" s="4">
        <v>459182</v>
      </c>
      <c r="G40" s="3">
        <v>4.6306339151437781</v>
      </c>
      <c r="H40" s="3">
        <v>-1.3233392655367198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-0.6228570807596524</v>
      </c>
      <c r="F41" s="4">
        <v>463458</v>
      </c>
      <c r="G41" s="3">
        <v>6.3430729623187965</v>
      </c>
      <c r="H41" s="3">
        <v>-1.1934124420824199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-0.49382189453656344</v>
      </c>
      <c r="F42" s="4">
        <v>470940</v>
      </c>
      <c r="G42" s="3">
        <v>4.0261711061975181</v>
      </c>
      <c r="H42" s="3">
        <v>-1.0643178672898141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-0.36986057710957065</v>
      </c>
      <c r="F43" s="4">
        <v>475533</v>
      </c>
      <c r="G43" s="3">
        <v>3.0043559912750206</v>
      </c>
      <c r="H43" s="3">
        <v>-0.93804555737831241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-0.25293280849338096</v>
      </c>
      <c r="F44" s="4">
        <v>479285</v>
      </c>
      <c r="G44" s="3">
        <v>2.3092341616378631</v>
      </c>
      <c r="H44" s="3">
        <v>-0.81623202238861026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-0.14471564981459714</v>
      </c>
      <c r="F45" s="4">
        <v>469835</v>
      </c>
      <c r="G45" s="3">
        <v>0.96010245677067285</v>
      </c>
      <c r="H45" s="3">
        <v>-0.70023999447608021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-4.6693625416975089E-2</v>
      </c>
      <c r="F46" s="4">
        <v>476291</v>
      </c>
      <c r="G46" s="3">
        <v>1.1815715624063916</v>
      </c>
      <c r="H46" s="3">
        <v>-0.59121515953331494</v>
      </c>
    </row>
    <row r="47" spans="1:8" x14ac:dyDescent="0.25">
      <c r="A47" s="2">
        <f t="shared" si="3"/>
        <v>2021</v>
      </c>
      <c r="B47" s="2">
        <v>10</v>
      </c>
      <c r="C47" s="4">
        <v>6942</v>
      </c>
      <c r="D47" s="3">
        <v>2.586079503472738</v>
      </c>
      <c r="E47" s="3">
        <v>3.9823003412290912E-2</v>
      </c>
      <c r="F47" s="4">
        <v>480265</v>
      </c>
      <c r="G47" s="3">
        <v>2.4744595321208207</v>
      </c>
      <c r="H47" s="3">
        <v>-0.49018790189379291</v>
      </c>
    </row>
    <row r="48" spans="1:8" x14ac:dyDescent="0.25">
      <c r="A48" s="2">
        <f t="shared" si="3"/>
        <v>2021</v>
      </c>
      <c r="B48" s="2">
        <v>11</v>
      </c>
      <c r="C48" s="4">
        <v>6833</v>
      </c>
      <c r="D48" s="3">
        <v>4.1457094955037244</v>
      </c>
      <c r="E48" s="3">
        <v>0.11369371200509854</v>
      </c>
      <c r="F48" s="4">
        <v>485902</v>
      </c>
      <c r="G48" s="3">
        <v>2.6951283948007942</v>
      </c>
      <c r="H48" s="3">
        <v>-0.39806549570196881</v>
      </c>
    </row>
    <row r="49" spans="1:8" x14ac:dyDescent="0.25">
      <c r="A49" s="2">
        <f t="shared" si="3"/>
        <v>2021</v>
      </c>
      <c r="B49" s="2">
        <v>12</v>
      </c>
      <c r="C49" s="4">
        <v>6775</v>
      </c>
      <c r="D49" s="3">
        <v>5.4967299906571121</v>
      </c>
      <c r="E49" s="3">
        <v>0.17395479906140521</v>
      </c>
      <c r="F49" s="4">
        <v>497534</v>
      </c>
      <c r="G49" s="3">
        <v>3.1310306801622723</v>
      </c>
      <c r="H49" s="3">
        <v>-0.31554933680826847</v>
      </c>
    </row>
    <row r="50" spans="1:8" x14ac:dyDescent="0.25">
      <c r="A50" s="2">
        <v>2022</v>
      </c>
      <c r="B50" s="2">
        <v>1</v>
      </c>
      <c r="C50" s="4">
        <v>6657</v>
      </c>
      <c r="D50" s="3">
        <v>5.1658767772511771</v>
      </c>
      <c r="E50" s="3">
        <v>0.21992256437724467</v>
      </c>
      <c r="F50" s="4">
        <v>481166</v>
      </c>
      <c r="G50" s="3">
        <v>1.7940027840892325</v>
      </c>
      <c r="H50" s="3">
        <v>-0.24312601593183286</v>
      </c>
    </row>
    <row r="51" spans="1:8" x14ac:dyDescent="0.25">
      <c r="A51" s="2">
        <f>A50</f>
        <v>2022</v>
      </c>
      <c r="B51" s="2">
        <v>2</v>
      </c>
      <c r="C51" s="4">
        <v>6711</v>
      </c>
      <c r="D51" s="3">
        <v>5.4359780047132711</v>
      </c>
      <c r="E51" s="3">
        <v>0.25128294491473369</v>
      </c>
      <c r="F51" s="4">
        <v>477987</v>
      </c>
      <c r="G51" s="3">
        <v>3.1086596372547293</v>
      </c>
      <c r="H51" s="3">
        <v>-0.18104277795729118</v>
      </c>
    </row>
    <row r="52" spans="1:8" x14ac:dyDescent="0.25">
      <c r="A52" s="2">
        <f t="shared" ref="A52:A61" si="4">A51</f>
        <v>2022</v>
      </c>
      <c r="B52" s="2">
        <v>3</v>
      </c>
      <c r="C52" s="4">
        <v>6822</v>
      </c>
      <c r="D52" s="3">
        <v>4.2959792080721648</v>
      </c>
      <c r="E52" s="3">
        <v>0.26806534667854975</v>
      </c>
      <c r="F52" s="4">
        <v>473673</v>
      </c>
      <c r="G52" s="3">
        <v>3.1558292790222708</v>
      </c>
      <c r="H52" s="3">
        <v>-0.12940540049149335</v>
      </c>
    </row>
    <row r="53" spans="1:8" x14ac:dyDescent="0.25">
      <c r="A53" s="2">
        <f t="shared" si="4"/>
        <v>2022</v>
      </c>
      <c r="B53" s="2">
        <v>4</v>
      </c>
      <c r="C53" s="4">
        <v>7002</v>
      </c>
      <c r="D53" s="3">
        <v>6.3164287883388903</v>
      </c>
      <c r="E53" s="3">
        <v>0.27065922394141195</v>
      </c>
      <c r="F53" s="4">
        <v>482911</v>
      </c>
      <c r="G53" s="3">
        <v>4.1973598470627316</v>
      </c>
      <c r="H53" s="3">
        <v>-8.8091209584677366E-2</v>
      </c>
    </row>
    <row r="54" spans="1:8" x14ac:dyDescent="0.25">
      <c r="A54" s="2">
        <f t="shared" si="4"/>
        <v>2022</v>
      </c>
      <c r="B54" s="2">
        <v>5</v>
      </c>
      <c r="C54" s="4">
        <v>6989</v>
      </c>
      <c r="D54" s="3">
        <v>3.7867537867537937</v>
      </c>
      <c r="E54" s="3">
        <v>0.2597337472164139</v>
      </c>
      <c r="F54" s="4">
        <v>483588</v>
      </c>
      <c r="G54" s="3">
        <v>2.6856924448974473</v>
      </c>
      <c r="H54" s="3">
        <v>-5.6749389989892755E-2</v>
      </c>
    </row>
    <row r="55" spans="1:8" x14ac:dyDescent="0.25">
      <c r="A55" s="2">
        <f t="shared" si="4"/>
        <v>2022</v>
      </c>
      <c r="B55" s="2">
        <v>6</v>
      </c>
      <c r="C55" s="4">
        <v>7081</v>
      </c>
      <c r="D55" s="3">
        <v>1.461527439461241</v>
      </c>
      <c r="E55" s="3">
        <v>0.23637793212528793</v>
      </c>
      <c r="F55" s="4">
        <v>480692</v>
      </c>
      <c r="G55" s="3">
        <v>1.0848879047300697</v>
      </c>
      <c r="H55" s="3">
        <v>-3.473152569236633E-2</v>
      </c>
    </row>
    <row r="56" spans="1:8" x14ac:dyDescent="0.25">
      <c r="A56" s="2">
        <f t="shared" si="4"/>
        <v>2022</v>
      </c>
      <c r="B56" s="2">
        <v>7</v>
      </c>
      <c r="C56" s="4">
        <v>7313</v>
      </c>
      <c r="D56" s="3">
        <v>-0.15019115237575598</v>
      </c>
      <c r="E56" s="3">
        <v>0.20192572623695643</v>
      </c>
      <c r="F56" s="4">
        <v>480535</v>
      </c>
      <c r="G56" s="3">
        <v>0.26080515768280854</v>
      </c>
      <c r="H56" s="3">
        <v>-2.1198753327679936E-2</v>
      </c>
    </row>
    <row r="57" spans="1:8" x14ac:dyDescent="0.25">
      <c r="A57" s="2">
        <f t="shared" si="4"/>
        <v>2022</v>
      </c>
      <c r="B57" s="2">
        <v>8</v>
      </c>
      <c r="C57" s="4">
        <v>7154</v>
      </c>
      <c r="D57" s="3">
        <v>-0.44531032563317474</v>
      </c>
      <c r="E57" s="3">
        <v>0.15779615694724014</v>
      </c>
      <c r="F57" s="4">
        <v>470558</v>
      </c>
      <c r="G57" s="3">
        <v>0.15388381027381381</v>
      </c>
      <c r="H57" s="3">
        <v>-1.5234458182080527E-2</v>
      </c>
    </row>
    <row r="58" spans="1:8" x14ac:dyDescent="0.25">
      <c r="A58" s="2">
        <f t="shared" si="4"/>
        <v>2022</v>
      </c>
      <c r="B58" s="2">
        <v>9</v>
      </c>
      <c r="C58" s="4">
        <v>6882</v>
      </c>
      <c r="D58" s="3">
        <v>-0.53475935828877219</v>
      </c>
      <c r="E58" s="3">
        <v>0.10538379909094504</v>
      </c>
      <c r="F58" s="4">
        <v>475355</v>
      </c>
      <c r="G58" s="3">
        <v>-0.19651851494149053</v>
      </c>
      <c r="H58" s="3">
        <v>-1.5902441936883775E-2</v>
      </c>
    </row>
    <row r="59" spans="1:8" x14ac:dyDescent="0.25">
      <c r="A59" s="2">
        <f t="shared" si="4"/>
        <v>2022</v>
      </c>
      <c r="B59" s="2">
        <v>10</v>
      </c>
      <c r="C59" s="4">
        <v>6830</v>
      </c>
      <c r="D59" s="3">
        <v>-1.6133679055027383</v>
      </c>
      <c r="E59" s="3">
        <v>4.6041345108253424E-2</v>
      </c>
      <c r="F59" s="4">
        <v>472635</v>
      </c>
      <c r="G59" s="3">
        <v>-1.5887062350993686</v>
      </c>
      <c r="H59" s="3">
        <v>-2.2254761949207023E-2</v>
      </c>
    </row>
    <row r="60" spans="1:8" x14ac:dyDescent="0.25">
      <c r="A60" s="2">
        <f t="shared" si="4"/>
        <v>2022</v>
      </c>
      <c r="B60" s="2">
        <v>11</v>
      </c>
      <c r="C60" s="4">
        <v>6704</v>
      </c>
      <c r="D60" s="3">
        <v>-1.8878969705839355</v>
      </c>
      <c r="E60" s="3">
        <v>-1.8922966946581545E-2</v>
      </c>
      <c r="F60" s="4">
        <v>476615</v>
      </c>
      <c r="G60" s="3">
        <v>-1.9112907541026791</v>
      </c>
      <c r="H60" s="3">
        <v>-3.3356018359015159E-2</v>
      </c>
    </row>
    <row r="61" spans="1:8" x14ac:dyDescent="0.25">
      <c r="A61" s="2">
        <f t="shared" si="4"/>
        <v>2022</v>
      </c>
      <c r="B61" s="2">
        <v>12</v>
      </c>
      <c r="C61" s="4">
        <v>6639</v>
      </c>
      <c r="D61" s="3">
        <v>-2.0073800738007352</v>
      </c>
      <c r="E61" s="3">
        <v>-8.8316135772821366E-2</v>
      </c>
      <c r="F61" s="4">
        <v>485738</v>
      </c>
      <c r="G61" s="3">
        <v>-2.3708932454867382</v>
      </c>
      <c r="H61" s="3">
        <v>-4.8379592658575166E-2</v>
      </c>
    </row>
    <row r="62" spans="1:8" x14ac:dyDescent="0.25">
      <c r="A62" s="2">
        <v>2023</v>
      </c>
      <c r="B62" s="2">
        <v>1</v>
      </c>
      <c r="C62" s="4">
        <v>6492</v>
      </c>
      <c r="D62" s="3">
        <v>-2.4785939612438024</v>
      </c>
      <c r="E62" s="3">
        <v>-0.16107494993109123</v>
      </c>
      <c r="F62" s="4">
        <v>471700</v>
      </c>
      <c r="G62" s="3">
        <v>-1.9673044230057779</v>
      </c>
      <c r="H62" s="3">
        <v>-6.6629278474580667E-2</v>
      </c>
    </row>
    <row r="63" spans="1:8" x14ac:dyDescent="0.25">
      <c r="A63" s="2">
        <f>A62</f>
        <v>2023</v>
      </c>
      <c r="B63" s="2">
        <v>2</v>
      </c>
      <c r="C63" s="4">
        <v>6532</v>
      </c>
      <c r="D63" s="3">
        <v>-2.6672627030248863</v>
      </c>
      <c r="E63" s="3">
        <v>-0.23626946631104601</v>
      </c>
      <c r="F63" s="4">
        <v>471396</v>
      </c>
      <c r="G63" s="3">
        <v>-1.3789077945634554</v>
      </c>
      <c r="H63" s="3">
        <v>-8.7570155104060562E-2</v>
      </c>
    </row>
    <row r="64" spans="1:8" x14ac:dyDescent="0.25">
      <c r="A64" s="2">
        <f t="shared" ref="A64:A73" si="5">A63</f>
        <v>2023</v>
      </c>
      <c r="B64" s="2">
        <v>3</v>
      </c>
      <c r="C64" s="4">
        <v>6690</v>
      </c>
      <c r="D64" s="3">
        <v>-1.9349164467898028</v>
      </c>
      <c r="E64" s="3">
        <v>-0.31313068062257066</v>
      </c>
      <c r="F64" s="4">
        <v>472704</v>
      </c>
      <c r="G64" s="3">
        <v>-0.2045715081923638</v>
      </c>
      <c r="H64" s="3">
        <v>-0.11079929317352509</v>
      </c>
    </row>
    <row r="65" spans="1:8" x14ac:dyDescent="0.25">
      <c r="A65" s="2">
        <f t="shared" si="5"/>
        <v>2023</v>
      </c>
      <c r="B65" s="2">
        <v>4</v>
      </c>
      <c r="C65" s="4">
        <v>6867</v>
      </c>
      <c r="D65" s="3">
        <v>-1.9280205655527016</v>
      </c>
      <c r="E65" s="3">
        <v>-0.39105840755032195</v>
      </c>
      <c r="F65" s="4">
        <v>481540</v>
      </c>
      <c r="G65" s="3">
        <v>-0.28390324511141651</v>
      </c>
      <c r="H65" s="3">
        <v>-0.13600343953444696</v>
      </c>
    </row>
    <row r="66" spans="1:8" x14ac:dyDescent="0.25">
      <c r="A66" s="2">
        <f t="shared" si="5"/>
        <v>2023</v>
      </c>
      <c r="B66" s="2">
        <v>5</v>
      </c>
      <c r="C66" s="4">
        <v>6838</v>
      </c>
      <c r="D66" s="3">
        <v>-2.1605379882672748</v>
      </c>
      <c r="E66" s="3">
        <v>-0.46956508579049605</v>
      </c>
      <c r="F66" s="4">
        <v>478962</v>
      </c>
      <c r="G66" s="3">
        <v>-0.95659941934043147</v>
      </c>
      <c r="H66" s="3">
        <v>-0.16287585299767518</v>
      </c>
    </row>
    <row r="67" spans="1:8" x14ac:dyDescent="0.25">
      <c r="A67" s="2">
        <f t="shared" si="5"/>
        <v>2023</v>
      </c>
      <c r="B67" s="2">
        <v>6</v>
      </c>
      <c r="C67" s="4">
        <v>6956</v>
      </c>
      <c r="D67" s="3">
        <v>-1.7652873887868958</v>
      </c>
      <c r="E67" s="3">
        <v>-0.54826988752248373</v>
      </c>
      <c r="F67" s="4">
        <v>475640</v>
      </c>
      <c r="G67" s="3">
        <v>-1.0509848302031277</v>
      </c>
      <c r="H67" s="3">
        <v>-0.19112006319389049</v>
      </c>
    </row>
    <row r="68" spans="1:8" x14ac:dyDescent="0.25">
      <c r="A68" s="2">
        <f t="shared" si="5"/>
        <v>2023</v>
      </c>
      <c r="B68" s="2">
        <v>7</v>
      </c>
      <c r="C68" s="4">
        <v>7154</v>
      </c>
      <c r="D68" s="3">
        <v>-2.1742103104061217</v>
      </c>
      <c r="E68" s="3">
        <v>-0.62690941359945895</v>
      </c>
      <c r="F68" s="4">
        <v>472664</v>
      </c>
      <c r="G68" s="3">
        <v>-1.6379660170435018</v>
      </c>
      <c r="H68" s="3">
        <v>-0.22049471944588081</v>
      </c>
    </row>
    <row r="69" spans="1:8" x14ac:dyDescent="0.25">
      <c r="A69" s="2">
        <f t="shared" si="5"/>
        <v>2023</v>
      </c>
      <c r="B69" s="2">
        <v>8</v>
      </c>
      <c r="C69" s="4">
        <v>7010</v>
      </c>
      <c r="D69" s="3">
        <v>-2.0128599384959478</v>
      </c>
      <c r="E69" s="3">
        <v>-0.70530477997885022</v>
      </c>
      <c r="F69" s="4">
        <v>467245</v>
      </c>
      <c r="G69" s="3">
        <v>-0.70405773570951791</v>
      </c>
      <c r="H69" s="3">
        <v>-0.2508181839074764</v>
      </c>
    </row>
    <row r="70" spans="1:8" x14ac:dyDescent="0.25">
      <c r="A70" s="2">
        <f t="shared" si="5"/>
        <v>2023</v>
      </c>
      <c r="B70" s="2">
        <v>9</v>
      </c>
      <c r="C70" s="4">
        <v>6854</v>
      </c>
      <c r="D70" s="3">
        <v>-0.40685847137460485</v>
      </c>
      <c r="E70" s="3">
        <v>-0.78338455406925311</v>
      </c>
      <c r="F70" s="4">
        <v>476526</v>
      </c>
      <c r="G70" s="3">
        <v>0.24634220740289425</v>
      </c>
      <c r="H70" s="3">
        <v>-0.28200725423928513</v>
      </c>
    </row>
    <row r="71" spans="1:8" x14ac:dyDescent="0.25">
      <c r="A71" s="2">
        <f t="shared" si="5"/>
        <v>2023</v>
      </c>
      <c r="B71" s="2">
        <v>10</v>
      </c>
      <c r="C71" s="4">
        <v>6692</v>
      </c>
      <c r="D71" s="3">
        <v>-2.0204978038067312</v>
      </c>
      <c r="E71" s="3">
        <v>-0.86116810572082703</v>
      </c>
      <c r="F71" s="4">
        <v>468109</v>
      </c>
      <c r="G71" s="3">
        <v>-0.95760999502787492</v>
      </c>
      <c r="H71" s="3">
        <v>-0.31401020307079003</v>
      </c>
    </row>
    <row r="72" spans="1:8" x14ac:dyDescent="0.25">
      <c r="A72" s="2">
        <f t="shared" si="5"/>
        <v>2023</v>
      </c>
      <c r="B72" s="2">
        <v>11</v>
      </c>
      <c r="C72" s="4">
        <v>6632</v>
      </c>
      <c r="D72" s="3">
        <v>-1.0739856801909253</v>
      </c>
      <c r="E72" s="3">
        <v>-0.93864865713909995</v>
      </c>
      <c r="F72" s="4">
        <v>476789</v>
      </c>
      <c r="G72" s="3">
        <v>3.6507453605105766E-2</v>
      </c>
      <c r="H72" s="3">
        <v>-0.34673861209663787</v>
      </c>
    </row>
    <row r="73" spans="1:8" x14ac:dyDescent="0.25">
      <c r="A73" s="2">
        <f t="shared" si="5"/>
        <v>2023</v>
      </c>
      <c r="B73" s="2">
        <v>12</v>
      </c>
      <c r="C73" s="4">
        <v>6561</v>
      </c>
      <c r="D73" s="3">
        <v>-1.1748757342973315</v>
      </c>
      <c r="E73" s="3">
        <v>-1.0158999395364114</v>
      </c>
      <c r="F73" s="4">
        <v>484514</v>
      </c>
      <c r="G73" s="3">
        <v>-0.25198769707126534</v>
      </c>
      <c r="H73" s="3">
        <v>-0.38014875744147253</v>
      </c>
    </row>
    <row r="74" spans="1:8" x14ac:dyDescent="0.25">
      <c r="A74" s="2">
        <v>2024</v>
      </c>
      <c r="B74" s="2">
        <v>1</v>
      </c>
      <c r="C74" s="4">
        <v>6429</v>
      </c>
      <c r="D74" s="3">
        <v>-0.97042513863215829</v>
      </c>
      <c r="E74" s="3">
        <v>-1.0930050825294797</v>
      </c>
      <c r="F74" s="4">
        <v>468824</v>
      </c>
      <c r="G74" s="3">
        <v>-0.60970956116175312</v>
      </c>
      <c r="H74" s="3">
        <v>-0.41417030091981977</v>
      </c>
    </row>
    <row r="75" spans="1:8" x14ac:dyDescent="0.25">
      <c r="A75" s="2">
        <f>A74</f>
        <v>2024</v>
      </c>
      <c r="B75" s="2">
        <v>2</v>
      </c>
      <c r="C75" s="4">
        <v>6467</v>
      </c>
      <c r="D75" s="3">
        <v>-0.99510104102877861</v>
      </c>
      <c r="E75" s="3">
        <v>-1.1700582557207699</v>
      </c>
      <c r="F75" s="4">
        <v>468367</v>
      </c>
      <c r="G75" s="3">
        <v>-0.64255954653836822</v>
      </c>
      <c r="H75" s="3">
        <v>-0.44872400427256837</v>
      </c>
    </row>
    <row r="76" spans="1:8" x14ac:dyDescent="0.25">
      <c r="A76" s="2">
        <f t="shared" ref="A76:A85" si="6">A75</f>
        <v>2024</v>
      </c>
      <c r="B76" s="2">
        <v>3</v>
      </c>
      <c r="C76" s="4">
        <v>6734</v>
      </c>
      <c r="D76" s="3">
        <v>0.65769805680120363</v>
      </c>
      <c r="E76" s="3">
        <v>-1.2471451162166438</v>
      </c>
      <c r="F76" s="4">
        <v>475618</v>
      </c>
      <c r="G76" s="3">
        <v>0.61645342539939918</v>
      </c>
      <c r="H76" s="3">
        <v>-0.48374420835590182</v>
      </c>
    </row>
    <row r="77" spans="1:8" x14ac:dyDescent="0.25">
      <c r="A77" s="2">
        <f t="shared" si="6"/>
        <v>2024</v>
      </c>
      <c r="B77" s="2">
        <v>4</v>
      </c>
      <c r="C77" s="4">
        <v>6707</v>
      </c>
      <c r="D77" s="3">
        <v>-2.3299839813601286</v>
      </c>
      <c r="E77" s="3">
        <v>-1.3243391713168871</v>
      </c>
      <c r="F77" s="4">
        <v>475598</v>
      </c>
      <c r="G77" s="3">
        <v>-1.2339577189849238</v>
      </c>
      <c r="H77" s="3">
        <v>-0.51917871482754985</v>
      </c>
    </row>
    <row r="78" spans="1:8" x14ac:dyDescent="0.25">
      <c r="A78" s="2">
        <f t="shared" si="6"/>
        <v>2024</v>
      </c>
      <c r="B78" s="2">
        <v>5</v>
      </c>
      <c r="C78" s="4">
        <v>6734</v>
      </c>
      <c r="D78" s="3">
        <v>-1.520912547528519</v>
      </c>
      <c r="E78" s="3">
        <v>-1.4015816475453811</v>
      </c>
      <c r="F78" s="4">
        <v>475383</v>
      </c>
      <c r="G78" s="3">
        <v>-0.7472409084645526</v>
      </c>
      <c r="H78" s="3">
        <v>-0.55489892273178687</v>
      </c>
    </row>
    <row r="79" spans="1:8" x14ac:dyDescent="0.25">
      <c r="A79" s="2">
        <f t="shared" si="6"/>
        <v>2024</v>
      </c>
      <c r="B79" s="2">
        <v>6</v>
      </c>
      <c r="C79" s="4">
        <v>6872</v>
      </c>
      <c r="D79" s="3">
        <v>-1.2075905692926936</v>
      </c>
      <c r="E79" s="3">
        <v>-1.4788836078711496</v>
      </c>
      <c r="F79" s="4">
        <v>475488</v>
      </c>
      <c r="G79" s="3">
        <v>-3.1956942225208618E-2</v>
      </c>
      <c r="H79" s="3">
        <v>-0.59082586854373165</v>
      </c>
    </row>
    <row r="80" spans="1:8" x14ac:dyDescent="0.25">
      <c r="A80" s="2">
        <f t="shared" si="6"/>
        <v>2024</v>
      </c>
      <c r="B80" s="2">
        <v>7</v>
      </c>
      <c r="C80" s="4">
        <v>7012</v>
      </c>
      <c r="D80" s="3">
        <v>-1.9849035504612811</v>
      </c>
      <c r="E80" s="3">
        <v>-1.5562644021312704</v>
      </c>
      <c r="F80" s="4">
        <v>466679</v>
      </c>
      <c r="G80" s="3">
        <v>-1.2662271719445561</v>
      </c>
      <c r="H80" s="3">
        <v>-0.62689394582084546</v>
      </c>
    </row>
    <row r="81" spans="1:8" x14ac:dyDescent="0.25">
      <c r="A81" s="2">
        <f t="shared" si="6"/>
        <v>2024</v>
      </c>
      <c r="B81" s="2">
        <v>8</v>
      </c>
      <c r="C81" s="4">
        <v>7016</v>
      </c>
      <c r="D81" s="3">
        <v>8.5592011412272129E-2</v>
      </c>
      <c r="E81" s="3">
        <v>-1.6337245403684757</v>
      </c>
      <c r="F81" s="4">
        <v>465467</v>
      </c>
      <c r="G81" s="3">
        <v>-0.38052841656947001</v>
      </c>
      <c r="H81" s="3">
        <v>-0.66299873777848406</v>
      </c>
    </row>
    <row r="82" spans="1:8" x14ac:dyDescent="0.25">
      <c r="A82" s="2">
        <f t="shared" si="6"/>
        <v>2024</v>
      </c>
      <c r="B82" s="2">
        <v>9</v>
      </c>
      <c r="C82" s="4">
        <v>6655</v>
      </c>
      <c r="D82" s="3">
        <v>-2.9034140647796858</v>
      </c>
      <c r="E82" s="3">
        <v>-1.7112942992330205</v>
      </c>
      <c r="F82" s="4">
        <v>466346</v>
      </c>
      <c r="G82" s="3">
        <v>-2.1362947667073806</v>
      </c>
      <c r="H82" s="3">
        <v>-0.69908022577270634</v>
      </c>
    </row>
    <row r="83" spans="1:8" x14ac:dyDescent="0.25">
      <c r="A83" s="2">
        <f t="shared" si="6"/>
        <v>2024</v>
      </c>
      <c r="B83" s="2">
        <v>10</v>
      </c>
      <c r="C83" s="4">
        <v>6560</v>
      </c>
      <c r="D83" s="3">
        <v>-1.972504482964732</v>
      </c>
      <c r="E83" s="3">
        <v>-1.7888845583923971</v>
      </c>
      <c r="F83" s="4">
        <v>461561</v>
      </c>
      <c r="G83" s="3">
        <v>-1.3988195057134112</v>
      </c>
      <c r="H83" s="3">
        <v>-0.7350587751650427</v>
      </c>
    </row>
    <row r="84" spans="1:8" x14ac:dyDescent="0.25">
      <c r="A84" s="2">
        <f t="shared" si="6"/>
        <v>2024</v>
      </c>
      <c r="B84" s="2">
        <v>11</v>
      </c>
      <c r="C84" s="4">
        <v>6534</v>
      </c>
      <c r="D84" s="3">
        <v>-1.4776839565741828</v>
      </c>
      <c r="E84" s="3">
        <v>-1.8664889836089278</v>
      </c>
      <c r="F84" s="4">
        <v>476530</v>
      </c>
      <c r="G84" s="3">
        <v>-5.4321723026329316E-2</v>
      </c>
      <c r="H84" s="3">
        <v>-0.77095455788236622</v>
      </c>
    </row>
    <row r="85" spans="1:8" x14ac:dyDescent="0.25">
      <c r="A85" s="2">
        <f t="shared" si="6"/>
        <v>2024</v>
      </c>
      <c r="B85" s="2">
        <v>12</v>
      </c>
      <c r="C85" s="4">
        <v>6414</v>
      </c>
      <c r="D85" s="3">
        <v>-2.2405121170553266</v>
      </c>
      <c r="E85" s="3">
        <v>-1.9441139920285853</v>
      </c>
      <c r="F85" s="4">
        <v>481756</v>
      </c>
      <c r="G85" s="3">
        <v>-0.56923019768262417</v>
      </c>
      <c r="H85" s="3">
        <v>-0.806833840346727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58" workbookViewId="0">
      <selection activeCell="A86" sqref="A86:H9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0.49912801474839996</v>
      </c>
      <c r="F2" s="4">
        <v>812603</v>
      </c>
      <c r="G2" s="3">
        <v>1.5680113191793632</v>
      </c>
      <c r="H2" s="3">
        <v>1.3230335523280037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0.50782219347466295</v>
      </c>
      <c r="F3" s="4">
        <v>815604</v>
      </c>
      <c r="G3" s="3">
        <v>1.4238566244773931</v>
      </c>
      <c r="H3" s="3">
        <v>1.3000018459416343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0.51277545887561837</v>
      </c>
      <c r="F4" s="4">
        <v>822152</v>
      </c>
      <c r="G4" s="3">
        <v>1.6700735920617937</v>
      </c>
      <c r="H4" s="3">
        <v>1.2724574110129334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0.51392609988810112</v>
      </c>
      <c r="F5" s="4">
        <v>825686</v>
      </c>
      <c r="G5" s="3">
        <v>1.1461051290531987</v>
      </c>
      <c r="H5" s="3">
        <v>1.2400720737640307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0.51132782330847215</v>
      </c>
      <c r="F6" s="4">
        <v>828898</v>
      </c>
      <c r="G6" s="3">
        <v>1.3108474613559684</v>
      </c>
      <c r="H6" s="3">
        <v>1.2026080277309308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0.50507567603334469</v>
      </c>
      <c r="F7" s="4">
        <v>832088</v>
      </c>
      <c r="G7" s="3">
        <v>1.9814418307654735</v>
      </c>
      <c r="H7" s="3">
        <v>1.1598061103258397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0.49530896147535308</v>
      </c>
      <c r="F8" s="4">
        <v>824512</v>
      </c>
      <c r="G8" s="3">
        <v>1.3907983502253973</v>
      </c>
      <c r="H8" s="3">
        <v>1.1114317588322422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0.48225306055334649</v>
      </c>
      <c r="F9" s="4">
        <v>818967</v>
      </c>
      <c r="G9" s="3">
        <v>1.2840966430203826</v>
      </c>
      <c r="H9" s="3">
        <v>1.0574371459246321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0.46616123667448423</v>
      </c>
      <c r="F10" s="4">
        <v>827879</v>
      </c>
      <c r="G10" s="3">
        <v>1.2924009807712133</v>
      </c>
      <c r="H10" s="3">
        <v>0.99783793668463816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0.44731515076562955</v>
      </c>
      <c r="F11" s="4">
        <v>825808</v>
      </c>
      <c r="G11" s="3">
        <v>1.1769145383128121</v>
      </c>
      <c r="H11" s="3">
        <v>0.93270130971595644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0.42601016767626021</v>
      </c>
      <c r="F12" s="4">
        <v>826214</v>
      </c>
      <c r="G12" s="3">
        <v>1.1375640973851908</v>
      </c>
      <c r="H12" s="3">
        <v>0.86216138976866652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0.40255557015751792</v>
      </c>
      <c r="F13" s="4">
        <v>825605</v>
      </c>
      <c r="G13" s="3">
        <v>1.30396157933097</v>
      </c>
      <c r="H13" s="3">
        <v>0.78640780459934745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0.37727554585450024</v>
      </c>
      <c r="F14" s="4">
        <v>822254</v>
      </c>
      <c r="G14" s="3">
        <v>1.1876648252590716</v>
      </c>
      <c r="H14" s="3">
        <v>0.70569277348903647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0.35049913996108861</v>
      </c>
      <c r="F15" s="4">
        <v>826243</v>
      </c>
      <c r="G15" s="3">
        <v>1.3044320528099451</v>
      </c>
      <c r="H15" s="3">
        <v>0.62038614157666427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0.3225663678002697</v>
      </c>
      <c r="F16" s="4">
        <v>833387</v>
      </c>
      <c r="G16" s="3">
        <v>1.3665356284482622</v>
      </c>
      <c r="H16" s="3">
        <v>0.53096729310383672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0.29387204943131134</v>
      </c>
      <c r="F17" s="4">
        <v>834810</v>
      </c>
      <c r="G17" s="3">
        <v>1.1050205526071721</v>
      </c>
      <c r="H17" s="3">
        <v>0.43807107729198552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0.26482779201046053</v>
      </c>
      <c r="F18" s="4">
        <v>836954</v>
      </c>
      <c r="G18" s="3">
        <v>0.97189280225069563</v>
      </c>
      <c r="H18" s="3">
        <v>0.34252224525693886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0.23587832986696083</v>
      </c>
      <c r="F19" s="4">
        <v>839352</v>
      </c>
      <c r="G19" s="3">
        <v>0.87298458816855717</v>
      </c>
      <c r="H19" s="3">
        <v>0.24529712754073285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0.207519265806998</v>
      </c>
      <c r="F20" s="4">
        <v>830513</v>
      </c>
      <c r="G20" s="3">
        <v>0.72782445858883271</v>
      </c>
      <c r="H20" s="3">
        <v>0.1475150934483567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0.18029174111198334</v>
      </c>
      <c r="F21" s="4">
        <v>828044</v>
      </c>
      <c r="G21" s="3">
        <v>1.1083474669919546</v>
      </c>
      <c r="H21" s="3">
        <v>5.0438168525851437E-2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0.15478421138359383</v>
      </c>
      <c r="F22" s="4">
        <v>830430</v>
      </c>
      <c r="G22" s="3">
        <v>0.30813681709525031</v>
      </c>
      <c r="H22" s="3">
        <v>-4.4539733188664547E-2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0.13164553919459868</v>
      </c>
      <c r="F23" s="4">
        <v>829592</v>
      </c>
      <c r="G23" s="3">
        <v>0.45821789084146136</v>
      </c>
      <c r="H23" s="3">
        <v>-0.13578426372560326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0.11150905600946578</v>
      </c>
      <c r="F24" s="4">
        <v>833394</v>
      </c>
      <c r="G24" s="3">
        <v>0.86902424795514133</v>
      </c>
      <c r="H24" s="3">
        <v>-0.22158092135394855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9.5021641010307023E-2</v>
      </c>
      <c r="F25" s="4">
        <v>828537</v>
      </c>
      <c r="G25" s="3">
        <v>0.35513350815463696</v>
      </c>
      <c r="H25" s="3">
        <v>-0.30008020385300993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8.2870779715786894E-2</v>
      </c>
      <c r="F26" s="4">
        <v>824673</v>
      </c>
      <c r="G26" s="3">
        <v>0.29419133260524255</v>
      </c>
      <c r="H26" s="3">
        <v>-0.36918474419089026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7.5760289344421333E-2</v>
      </c>
      <c r="F27" s="4">
        <v>830239</v>
      </c>
      <c r="G27" s="3">
        <v>0.4836349596910372</v>
      </c>
      <c r="H27" s="3">
        <v>-0.42664826312841792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7.4424506545134841E-2</v>
      </c>
      <c r="F28" s="4">
        <v>799694</v>
      </c>
      <c r="G28" s="3">
        <v>-4.0428996372633641</v>
      </c>
      <c r="H28" s="3">
        <v>-0.47007371413624038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7.963959720483596E-2</v>
      </c>
      <c r="F29" s="4">
        <v>797373</v>
      </c>
      <c r="G29" s="3">
        <v>-4.4844934775577716</v>
      </c>
      <c r="H29" s="3">
        <v>-0.49685716813436431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9.1962578618344573E-2</v>
      </c>
      <c r="F30" s="4">
        <v>806704</v>
      </c>
      <c r="G30" s="3">
        <v>-3.614296604114442</v>
      </c>
      <c r="H30" s="3">
        <v>-0.50520670193441608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0.11168271598452585</v>
      </c>
      <c r="F31" s="4">
        <v>811676</v>
      </c>
      <c r="G31" s="3">
        <v>-3.2973055404645457</v>
      </c>
      <c r="H31" s="3">
        <v>-0.49423667332743654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0.13886697763977793</v>
      </c>
      <c r="F32" s="4">
        <v>813879</v>
      </c>
      <c r="G32" s="3">
        <v>-2.0028584742201483</v>
      </c>
      <c r="H32" s="3">
        <v>-0.46376805144587113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0.17338641457586718</v>
      </c>
      <c r="F33" s="4">
        <v>811612</v>
      </c>
      <c r="G33" s="3">
        <v>-1.9844356097018956</v>
      </c>
      <c r="H33" s="3">
        <v>-0.41425886652833283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0.21499284527702966</v>
      </c>
      <c r="F34" s="4">
        <v>815930</v>
      </c>
      <c r="G34" s="3">
        <v>-1.7460833544067578</v>
      </c>
      <c r="H34" s="3">
        <v>-0.34651694209133765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0.26332487552809503</v>
      </c>
      <c r="F35" s="4">
        <v>817768</v>
      </c>
      <c r="G35" s="3">
        <v>-1.425278932294427</v>
      </c>
      <c r="H35" s="3">
        <v>-0.26170696000212296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0.31791525655124442</v>
      </c>
      <c r="F36" s="4">
        <v>814653</v>
      </c>
      <c r="G36" s="3">
        <v>-2.2487562905420533</v>
      </c>
      <c r="H36" s="3">
        <v>-0.16131168540345228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0.37820169620810623</v>
      </c>
      <c r="F37" s="4">
        <v>813227</v>
      </c>
      <c r="G37" s="3">
        <v>-1.8478354014365039</v>
      </c>
      <c r="H37" s="3">
        <v>-4.7078331613610164E-2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0.44347566998854282</v>
      </c>
      <c r="F38" s="4">
        <v>810258</v>
      </c>
      <c r="G38" s="3">
        <v>-1.7479655572572361</v>
      </c>
      <c r="H38" s="3">
        <v>7.8771468820678314E-2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0.51289157745680536</v>
      </c>
      <c r="F39" s="4">
        <v>812514</v>
      </c>
      <c r="G39" s="3">
        <v>-2.1349274124679796</v>
      </c>
      <c r="H39" s="3">
        <v>0.21360682038227377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0.58544602681839086</v>
      </c>
      <c r="F40" s="4">
        <v>815993</v>
      </c>
      <c r="G40" s="3">
        <v>2.0381545941322576</v>
      </c>
      <c r="H40" s="3">
        <v>0.35438166004811006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0.65994730806857271</v>
      </c>
      <c r="F41" s="4">
        <v>821596</v>
      </c>
      <c r="G41" s="3">
        <v>3.0378505417163693</v>
      </c>
      <c r="H41" s="3">
        <v>0.49751616701492779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0.73524911132018245</v>
      </c>
      <c r="F42" s="4">
        <v>827908</v>
      </c>
      <c r="G42" s="3">
        <v>2.6284733929669457</v>
      </c>
      <c r="H42" s="3">
        <v>0.63981319614630494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0.81031218662557891</v>
      </c>
      <c r="F43" s="4">
        <v>831455</v>
      </c>
      <c r="G43" s="3">
        <v>2.4368097615304674</v>
      </c>
      <c r="H43" s="3">
        <v>0.77865295102734267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0.88419968958501594</v>
      </c>
      <c r="F44" s="4">
        <v>833181</v>
      </c>
      <c r="G44" s="3">
        <v>2.3716056072217162</v>
      </c>
      <c r="H44" s="3">
        <v>0.9118676034696922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0.95608556452150739</v>
      </c>
      <c r="F45" s="4">
        <v>826953</v>
      </c>
      <c r="G45" s="3">
        <v>1.8901889080003675</v>
      </c>
      <c r="H45" s="3">
        <v>1.0376661791055737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1.025236734709936</v>
      </c>
      <c r="F46" s="4">
        <v>833278</v>
      </c>
      <c r="G46" s="3">
        <v>2.1261627835721164</v>
      </c>
      <c r="H46" s="3">
        <v>1.1545894622044239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1.0909810365646155</v>
      </c>
      <c r="F47" s="4">
        <v>838512</v>
      </c>
      <c r="G47" s="3">
        <v>2.5366607644221828</v>
      </c>
      <c r="H47" s="3">
        <v>1.2613719922013373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1.1527261208648809</v>
      </c>
      <c r="F48" s="4">
        <v>836538</v>
      </c>
      <c r="G48" s="3">
        <v>2.6864198621989965</v>
      </c>
      <c r="H48" s="3">
        <v>1.3569691206499008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1.2099854389798881</v>
      </c>
      <c r="F49" s="4">
        <v>834856</v>
      </c>
      <c r="G49" s="3">
        <v>2.6596509953555447</v>
      </c>
      <c r="H49" s="3">
        <v>1.440626037461024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1.262373284050365</v>
      </c>
      <c r="F50" s="4">
        <v>831445</v>
      </c>
      <c r="G50" s="3">
        <v>2.6148461354284613</v>
      </c>
      <c r="H50" s="3">
        <v>1.5118900804414235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1.3096359906012947</v>
      </c>
      <c r="F51" s="4">
        <v>836159</v>
      </c>
      <c r="G51" s="3">
        <v>2.9101037028285148</v>
      </c>
      <c r="H51" s="3">
        <v>1.5705856385246098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1.3516464146926304</v>
      </c>
      <c r="F52" s="4">
        <v>839634</v>
      </c>
      <c r="G52" s="3">
        <v>2.8972062260337994</v>
      </c>
      <c r="H52" s="3">
        <v>1.6167877724747728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1.3884115233929564</v>
      </c>
      <c r="F53" s="4">
        <v>847512</v>
      </c>
      <c r="G53" s="3">
        <v>3.1543483658635241</v>
      </c>
      <c r="H53" s="3">
        <v>1.6508759789798078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1.420052049058701</v>
      </c>
      <c r="F54" s="4">
        <v>848825</v>
      </c>
      <c r="G54" s="3">
        <v>2.5264884504075269</v>
      </c>
      <c r="H54" s="3">
        <v>1.6735207589216003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1.4468437111204628</v>
      </c>
      <c r="F55" s="4">
        <v>847299</v>
      </c>
      <c r="G55" s="3">
        <v>1.905575166425133</v>
      </c>
      <c r="H55" s="3">
        <v>1.6857343114517824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1.4691295295320568</v>
      </c>
      <c r="F56" s="4">
        <v>846899</v>
      </c>
      <c r="G56" s="3">
        <v>1.6464609730658664</v>
      </c>
      <c r="H56" s="3">
        <v>1.6887226920155054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1.487254939676349</v>
      </c>
      <c r="F57" s="4">
        <v>840141</v>
      </c>
      <c r="G57" s="3">
        <v>1.5947701985481677</v>
      </c>
      <c r="H57" s="3">
        <v>1.6837419198885959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1.5015488899345133</v>
      </c>
      <c r="F58" s="4">
        <v>844540</v>
      </c>
      <c r="G58" s="3">
        <v>1.3515297415748417</v>
      </c>
      <c r="H58" s="3">
        <v>1.6720384094107557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1.5123217354415734</v>
      </c>
      <c r="F59" s="4">
        <v>846126</v>
      </c>
      <c r="G59" s="3">
        <v>0.90803709428128876</v>
      </c>
      <c r="H59" s="3">
        <v>1.6548383540759271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1.5198744728731202</v>
      </c>
      <c r="F60" s="4">
        <v>845696</v>
      </c>
      <c r="G60" s="3">
        <v>1.0947500292873835</v>
      </c>
      <c r="H60" s="3">
        <v>1.633295104498999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1.5244638564900419</v>
      </c>
      <c r="F61" s="4">
        <v>844159</v>
      </c>
      <c r="G61" s="3">
        <v>1.1143239073564848</v>
      </c>
      <c r="H61" s="3">
        <v>1.6083922837358158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1.5263588538490116</v>
      </c>
      <c r="F62" s="4">
        <v>841433</v>
      </c>
      <c r="G62" s="3">
        <v>1.2012821052505007</v>
      </c>
      <c r="H62" s="3">
        <v>1.5809911182342193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1.5258249521259113</v>
      </c>
      <c r="F63" s="4">
        <v>845131</v>
      </c>
      <c r="G63" s="3">
        <v>1.073001665951101</v>
      </c>
      <c r="H63" s="3">
        <v>1.5518405461746929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1.5231066725686797</v>
      </c>
      <c r="F64" s="4">
        <v>850030</v>
      </c>
      <c r="G64" s="3">
        <v>1.2381585309789722</v>
      </c>
      <c r="H64" s="3">
        <v>1.5216032082347688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1.5184256862494852</v>
      </c>
      <c r="F65" s="4">
        <v>857114</v>
      </c>
      <c r="G65" s="3">
        <v>1.1329633090740865</v>
      </c>
      <c r="H65" s="3">
        <v>1.4908329180737463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1.5120264311263951</v>
      </c>
      <c r="F66" s="4">
        <v>857569</v>
      </c>
      <c r="G66" s="3">
        <v>1.0301298854298535</v>
      </c>
      <c r="H66" s="3">
        <v>1.460019070106094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1.5041461504531666</v>
      </c>
      <c r="F67" s="4">
        <v>855830</v>
      </c>
      <c r="G67" s="3">
        <v>1.0068464615206718</v>
      </c>
      <c r="H67" s="3">
        <v>1.4295697247442356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1.4950228827960921</v>
      </c>
      <c r="F68" s="4">
        <v>853246</v>
      </c>
      <c r="G68" s="3">
        <v>0.74944001586965125</v>
      </c>
      <c r="H68" s="3">
        <v>1.3997952403131677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1.4848936017049463</v>
      </c>
      <c r="F69" s="4">
        <v>850264</v>
      </c>
      <c r="G69" s="3">
        <v>1.204916793728672</v>
      </c>
      <c r="H69" s="3">
        <v>1.3709099016689725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1.4739719941277469</v>
      </c>
      <c r="F70" s="4">
        <v>857446</v>
      </c>
      <c r="G70" s="3">
        <v>1.528169180855854</v>
      </c>
      <c r="H70" s="3">
        <v>1.342980185662177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1.4624715543285041</v>
      </c>
      <c r="F71" s="4">
        <v>854464</v>
      </c>
      <c r="G71" s="3">
        <v>0.98543242968540667</v>
      </c>
      <c r="H71" s="3">
        <v>1.316034843436958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1.4506191247042939</v>
      </c>
      <c r="F72" s="4">
        <v>854851</v>
      </c>
      <c r="G72" s="3">
        <v>1.0825402981686105</v>
      </c>
      <c r="H72" s="3">
        <v>1.290144714545491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1.4386102818028654</v>
      </c>
      <c r="F73" s="4">
        <v>853677</v>
      </c>
      <c r="G73" s="3">
        <v>1.1275127079140246</v>
      </c>
      <c r="H73" s="3">
        <v>1.265305501627735</v>
      </c>
    </row>
    <row r="74" spans="1:8" x14ac:dyDescent="0.25">
      <c r="A74" s="2">
        <v>2024</v>
      </c>
      <c r="B74" s="2">
        <v>1</v>
      </c>
      <c r="C74" s="4">
        <v>10342</v>
      </c>
      <c r="D74" s="3">
        <v>0.8877182713881604</v>
      </c>
      <c r="E74" s="3">
        <v>1.4265806947193653</v>
      </c>
      <c r="F74" s="4">
        <v>850503</v>
      </c>
      <c r="G74" s="3">
        <v>1.0779230194204459</v>
      </c>
      <c r="H74" s="3">
        <v>1.2414657245017453</v>
      </c>
    </row>
    <row r="75" spans="1:8" x14ac:dyDescent="0.25">
      <c r="A75" s="2">
        <f>A74</f>
        <v>2024</v>
      </c>
      <c r="B75" s="2">
        <v>2</v>
      </c>
      <c r="C75" s="4">
        <v>10418</v>
      </c>
      <c r="D75" s="3">
        <v>0.98875533152384953</v>
      </c>
      <c r="E75" s="3">
        <v>1.414618595801304</v>
      </c>
      <c r="F75" s="4">
        <v>855001</v>
      </c>
      <c r="G75" s="3">
        <v>1.1678662834519127</v>
      </c>
      <c r="H75" s="3">
        <v>1.2185425864415513</v>
      </c>
    </row>
    <row r="76" spans="1:8" x14ac:dyDescent="0.25">
      <c r="A76" s="2">
        <f t="shared" ref="A76:A85" si="6">A75</f>
        <v>2024</v>
      </c>
      <c r="B76" s="2">
        <v>3</v>
      </c>
      <c r="C76" s="4">
        <v>10613</v>
      </c>
      <c r="D76" s="3">
        <v>1.5112386417981849</v>
      </c>
      <c r="E76" s="3">
        <v>1.402774796394572</v>
      </c>
      <c r="F76" s="4">
        <v>862873</v>
      </c>
      <c r="G76" s="3">
        <v>1.5108878510170287</v>
      </c>
      <c r="H76" s="3">
        <v>1.196416121924573</v>
      </c>
    </row>
    <row r="77" spans="1:8" x14ac:dyDescent="0.25">
      <c r="A77" s="2">
        <f t="shared" si="6"/>
        <v>2024</v>
      </c>
      <c r="B77" s="2">
        <v>4</v>
      </c>
      <c r="C77" s="4">
        <v>10628</v>
      </c>
      <c r="D77" s="3">
        <v>0.86362342222643385</v>
      </c>
      <c r="E77" s="3">
        <v>1.3910705340072629</v>
      </c>
      <c r="F77" s="4">
        <v>865216</v>
      </c>
      <c r="G77" s="3">
        <v>0.94526515726029992</v>
      </c>
      <c r="H77" s="3">
        <v>1.1749548480866416</v>
      </c>
    </row>
    <row r="78" spans="1:8" x14ac:dyDescent="0.25">
      <c r="A78" s="2">
        <f t="shared" si="6"/>
        <v>2024</v>
      </c>
      <c r="B78" s="2">
        <v>5</v>
      </c>
      <c r="C78" s="4">
        <v>10678</v>
      </c>
      <c r="D78" s="3">
        <v>1.4151391395194279</v>
      </c>
      <c r="E78" s="3">
        <v>1.3795345783589563</v>
      </c>
      <c r="F78" s="4">
        <v>867504</v>
      </c>
      <c r="G78" s="3">
        <v>1.1585073620898223</v>
      </c>
      <c r="H78" s="3">
        <v>1.1540987529111093</v>
      </c>
    </row>
    <row r="79" spans="1:8" x14ac:dyDescent="0.25">
      <c r="A79" s="2">
        <f t="shared" si="6"/>
        <v>2024</v>
      </c>
      <c r="B79" s="2">
        <v>6</v>
      </c>
      <c r="C79" s="4">
        <v>10716</v>
      </c>
      <c r="D79" s="3">
        <v>1.4196479273140161</v>
      </c>
      <c r="E79" s="3">
        <v>1.3681590708975808</v>
      </c>
      <c r="F79" s="4">
        <v>868606</v>
      </c>
      <c r="G79" s="3">
        <v>1.4928198357150313</v>
      </c>
      <c r="H79" s="3">
        <v>1.1337356221788677</v>
      </c>
    </row>
    <row r="80" spans="1:8" x14ac:dyDescent="0.25">
      <c r="A80" s="2">
        <f t="shared" si="6"/>
        <v>2024</v>
      </c>
      <c r="B80" s="2">
        <v>7</v>
      </c>
      <c r="C80" s="4">
        <v>10755</v>
      </c>
      <c r="D80" s="3">
        <v>1.0618304829919101</v>
      </c>
      <c r="E80" s="3">
        <v>1.3569386256100342</v>
      </c>
      <c r="F80" s="4">
        <v>861542</v>
      </c>
      <c r="G80" s="3">
        <v>0.97228700749842911</v>
      </c>
      <c r="H80" s="3">
        <v>1.1137542436274404</v>
      </c>
    </row>
    <row r="81" spans="1:8" x14ac:dyDescent="0.25">
      <c r="A81" s="2">
        <f t="shared" si="6"/>
        <v>2024</v>
      </c>
      <c r="B81" s="2">
        <v>8</v>
      </c>
      <c r="C81" s="4">
        <v>10741</v>
      </c>
      <c r="D81" s="3">
        <v>1.2060680297748094</v>
      </c>
      <c r="E81" s="3">
        <v>1.3458714320982432</v>
      </c>
      <c r="F81" s="4">
        <v>860437</v>
      </c>
      <c r="G81" s="3">
        <v>1.1964519255196038</v>
      </c>
      <c r="H81" s="3">
        <v>1.0941250150428816</v>
      </c>
    </row>
    <row r="82" spans="1:8" x14ac:dyDescent="0.25">
      <c r="A82" s="2">
        <f t="shared" si="6"/>
        <v>2024</v>
      </c>
      <c r="B82" s="2">
        <v>9</v>
      </c>
      <c r="C82" s="4">
        <v>10668</v>
      </c>
      <c r="D82" s="3">
        <v>1.0610079575596787</v>
      </c>
      <c r="E82" s="3">
        <v>1.3349351863431194</v>
      </c>
      <c r="F82" s="4">
        <v>863769</v>
      </c>
      <c r="G82" s="3">
        <v>0.73742253156467985</v>
      </c>
      <c r="H82" s="3">
        <v>1.0747861825666714</v>
      </c>
    </row>
    <row r="83" spans="1:8" x14ac:dyDescent="0.25">
      <c r="A83" s="2">
        <f t="shared" si="6"/>
        <v>2024</v>
      </c>
      <c r="B83" s="2">
        <v>10</v>
      </c>
      <c r="C83" s="4">
        <v>10624</v>
      </c>
      <c r="D83" s="3">
        <v>1.3933956861996499</v>
      </c>
      <c r="E83" s="3">
        <v>1.3240978757559683</v>
      </c>
      <c r="F83" s="4">
        <v>863487</v>
      </c>
      <c r="G83" s="3">
        <v>1.0559836341847095</v>
      </c>
      <c r="H83" s="3">
        <v>1.0556992484563068</v>
      </c>
    </row>
    <row r="84" spans="1:8" x14ac:dyDescent="0.25">
      <c r="A84" s="2">
        <f t="shared" si="6"/>
        <v>2024</v>
      </c>
      <c r="B84" s="2">
        <v>11</v>
      </c>
      <c r="C84" s="4">
        <v>10640</v>
      </c>
      <c r="D84" s="3">
        <v>1.9547719432732924</v>
      </c>
      <c r="E84" s="3">
        <v>1.3133084650238747</v>
      </c>
      <c r="F84" s="4">
        <v>867230</v>
      </c>
      <c r="G84" s="3">
        <v>1.4480886142731242</v>
      </c>
      <c r="H84" s="3">
        <v>1.0367490414122393</v>
      </c>
    </row>
    <row r="85" spans="1:8" x14ac:dyDescent="0.25">
      <c r="A85" s="2">
        <f t="shared" si="6"/>
        <v>2024</v>
      </c>
      <c r="B85" s="2">
        <v>12</v>
      </c>
      <c r="C85" s="4">
        <v>10540</v>
      </c>
      <c r="D85" s="3">
        <v>1.3266679484714494</v>
      </c>
      <c r="E85" s="3">
        <v>1.3025207311818705</v>
      </c>
      <c r="F85" s="4">
        <v>863178</v>
      </c>
      <c r="G85" s="3">
        <v>1.1129502141910885</v>
      </c>
      <c r="H85" s="3">
        <v>1.0178204547680407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2025-01-31T13:23:04Z</dcterms:modified>
</cp:coreProperties>
</file>