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externalReferences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33" l="1"/>
  <c r="C23" i="33"/>
  <c r="D23" i="33"/>
  <c r="E23" i="33"/>
  <c r="F23" i="33"/>
  <c r="G23" i="33"/>
  <c r="H23" i="33"/>
  <c r="F22" i="19" l="1"/>
  <c r="A22" i="33" l="1"/>
  <c r="A23" i="33" s="1"/>
  <c r="B22" i="33"/>
  <c r="C22" i="33"/>
  <c r="D22" i="33"/>
  <c r="E22" i="33"/>
  <c r="F22" i="33"/>
  <c r="G22" i="33"/>
  <c r="H22" i="33"/>
  <c r="H5" i="33" l="1"/>
  <c r="H17" i="33"/>
  <c r="H18" i="33"/>
  <c r="H19" i="33"/>
  <c r="H14" i="33"/>
  <c r="H3" i="33"/>
  <c r="H8" i="33"/>
  <c r="H9" i="33"/>
  <c r="H21" i="33"/>
  <c r="H12" i="33"/>
  <c r="H23" i="25"/>
  <c r="G23" i="25"/>
  <c r="F23" i="25"/>
  <c r="E23" i="25"/>
  <c r="D23" i="25"/>
  <c r="C23" i="25"/>
  <c r="B23" i="25"/>
  <c r="H22" i="25"/>
  <c r="G22" i="25"/>
  <c r="F22" i="25"/>
  <c r="E22" i="25"/>
  <c r="D22" i="25"/>
  <c r="C22" i="25"/>
  <c r="B22" i="25"/>
  <c r="A22" i="25"/>
  <c r="A23" i="25" s="1"/>
  <c r="H23" i="24"/>
  <c r="G23" i="24"/>
  <c r="F23" i="24"/>
  <c r="E23" i="24"/>
  <c r="D23" i="24"/>
  <c r="C23" i="24"/>
  <c r="B23" i="24"/>
  <c r="H22" i="24"/>
  <c r="G22" i="24"/>
  <c r="F22" i="24"/>
  <c r="E22" i="24"/>
  <c r="D22" i="24"/>
  <c r="C22" i="24"/>
  <c r="B22" i="24"/>
  <c r="A22" i="24"/>
  <c r="A23" i="24" s="1"/>
  <c r="H21" i="24"/>
  <c r="G21" i="24"/>
  <c r="F21" i="24"/>
  <c r="E21" i="24"/>
  <c r="D21" i="24"/>
  <c r="C21" i="24"/>
  <c r="B21" i="24"/>
  <c r="H20" i="24"/>
  <c r="G20" i="24"/>
  <c r="F20" i="24"/>
  <c r="E20" i="24"/>
  <c r="D20" i="24"/>
  <c r="C20" i="24"/>
  <c r="B20" i="24"/>
  <c r="H19" i="24"/>
  <c r="G19" i="24"/>
  <c r="F19" i="24"/>
  <c r="E19" i="24"/>
  <c r="D19" i="24"/>
  <c r="C19" i="24"/>
  <c r="B19" i="24"/>
  <c r="H18" i="24"/>
  <c r="G18" i="24"/>
  <c r="F18" i="24"/>
  <c r="E18" i="24"/>
  <c r="D18" i="24"/>
  <c r="C18" i="24"/>
  <c r="B18" i="24"/>
  <c r="A18" i="24"/>
  <c r="A19" i="24" s="1"/>
  <c r="A20" i="24" s="1"/>
  <c r="A21" i="24" s="1"/>
  <c r="H21" i="25"/>
  <c r="G21" i="25"/>
  <c r="F21" i="25"/>
  <c r="E21" i="25"/>
  <c r="D21" i="25"/>
  <c r="C21" i="25"/>
  <c r="B21" i="25"/>
  <c r="H20" i="25"/>
  <c r="G20" i="25"/>
  <c r="F20" i="25"/>
  <c r="E20" i="25"/>
  <c r="D20" i="25"/>
  <c r="C20" i="25"/>
  <c r="B20" i="25"/>
  <c r="H19" i="25"/>
  <c r="G19" i="25"/>
  <c r="F19" i="25"/>
  <c r="E19" i="25"/>
  <c r="D19" i="25"/>
  <c r="C19" i="25"/>
  <c r="B19" i="25"/>
  <c r="H18" i="25"/>
  <c r="G18" i="25"/>
  <c r="F18" i="25"/>
  <c r="E18" i="25"/>
  <c r="D18" i="25"/>
  <c r="C18" i="25"/>
  <c r="B18" i="25"/>
  <c r="A18" i="25"/>
  <c r="A19" i="25" s="1"/>
  <c r="A20" i="25" s="1"/>
  <c r="A21" i="25" s="1"/>
  <c r="H23" i="22"/>
  <c r="G23" i="22"/>
  <c r="F23" i="22"/>
  <c r="E23" i="22"/>
  <c r="D23" i="22"/>
  <c r="C23" i="22"/>
  <c r="B23" i="22"/>
  <c r="H22" i="22"/>
  <c r="G22" i="22"/>
  <c r="F22" i="22"/>
  <c r="E22" i="22"/>
  <c r="D22" i="22"/>
  <c r="C22" i="22"/>
  <c r="B22" i="22"/>
  <c r="A22" i="22"/>
  <c r="A23" i="22" s="1"/>
  <c r="H21" i="22"/>
  <c r="G21" i="22"/>
  <c r="F21" i="22"/>
  <c r="E21" i="22"/>
  <c r="D21" i="22"/>
  <c r="C21" i="22"/>
  <c r="B21" i="22"/>
  <c r="H20" i="22"/>
  <c r="G20" i="22"/>
  <c r="F20" i="22"/>
  <c r="E20" i="22"/>
  <c r="D20" i="22"/>
  <c r="C20" i="22"/>
  <c r="B20" i="22"/>
  <c r="H19" i="22"/>
  <c r="G19" i="22"/>
  <c r="F19" i="22"/>
  <c r="E19" i="22"/>
  <c r="D19" i="22"/>
  <c r="C19" i="22"/>
  <c r="B19" i="22"/>
  <c r="H18" i="22"/>
  <c r="G18" i="22"/>
  <c r="F18" i="22"/>
  <c r="E18" i="22"/>
  <c r="D18" i="22"/>
  <c r="C18" i="22"/>
  <c r="B18" i="22"/>
  <c r="A18" i="22"/>
  <c r="A19" i="22" s="1"/>
  <c r="A20" i="22" s="1"/>
  <c r="A21" i="22" s="1"/>
  <c r="H23" i="32"/>
  <c r="G23" i="32"/>
  <c r="F23" i="32"/>
  <c r="E23" i="32"/>
  <c r="D23" i="32"/>
  <c r="C23" i="32"/>
  <c r="B23" i="32"/>
  <c r="H22" i="32"/>
  <c r="G22" i="32"/>
  <c r="F22" i="32"/>
  <c r="E22" i="32"/>
  <c r="D22" i="32"/>
  <c r="C22" i="32"/>
  <c r="B22" i="32"/>
  <c r="A22" i="32"/>
  <c r="A23" i="32" s="1"/>
  <c r="H21" i="32"/>
  <c r="G21" i="32"/>
  <c r="F21" i="32"/>
  <c r="E21" i="32"/>
  <c r="D21" i="32"/>
  <c r="C21" i="32"/>
  <c r="B21" i="32"/>
  <c r="H20" i="32"/>
  <c r="G20" i="32"/>
  <c r="F20" i="32"/>
  <c r="E20" i="32"/>
  <c r="D20" i="32"/>
  <c r="C20" i="32"/>
  <c r="B20" i="32"/>
  <c r="H19" i="32"/>
  <c r="G19" i="32"/>
  <c r="F19" i="32"/>
  <c r="E19" i="32"/>
  <c r="D19" i="32"/>
  <c r="C19" i="32"/>
  <c r="B19" i="32"/>
  <c r="H18" i="32"/>
  <c r="G18" i="32"/>
  <c r="F18" i="32"/>
  <c r="E18" i="32"/>
  <c r="D18" i="32"/>
  <c r="C18" i="32"/>
  <c r="B18" i="32"/>
  <c r="A18" i="32"/>
  <c r="A19" i="32" s="1"/>
  <c r="A20" i="32" s="1"/>
  <c r="A21" i="32" s="1"/>
  <c r="H23" i="30"/>
  <c r="G23" i="30"/>
  <c r="F23" i="30"/>
  <c r="E23" i="30"/>
  <c r="D23" i="30"/>
  <c r="C23" i="30"/>
  <c r="B23" i="30"/>
  <c r="H22" i="30"/>
  <c r="G22" i="30"/>
  <c r="F22" i="30"/>
  <c r="E22" i="30"/>
  <c r="D22" i="30"/>
  <c r="C22" i="30"/>
  <c r="B22" i="30"/>
  <c r="A22" i="30"/>
  <c r="A23" i="30" s="1"/>
  <c r="H21" i="30"/>
  <c r="G21" i="30"/>
  <c r="F21" i="30"/>
  <c r="E21" i="30"/>
  <c r="D21" i="30"/>
  <c r="C21" i="30"/>
  <c r="B21" i="30"/>
  <c r="H20" i="30"/>
  <c r="G20" i="30"/>
  <c r="F20" i="30"/>
  <c r="E20" i="30"/>
  <c r="D20" i="30"/>
  <c r="C20" i="30"/>
  <c r="B20" i="30"/>
  <c r="H19" i="30"/>
  <c r="G19" i="30"/>
  <c r="F19" i="30"/>
  <c r="E19" i="30"/>
  <c r="D19" i="30"/>
  <c r="C19" i="30"/>
  <c r="B19" i="30"/>
  <c r="H18" i="30"/>
  <c r="G18" i="30"/>
  <c r="F18" i="30"/>
  <c r="E18" i="30"/>
  <c r="D18" i="30"/>
  <c r="C18" i="30"/>
  <c r="B18" i="30"/>
  <c r="A18" i="30"/>
  <c r="A19" i="30" s="1"/>
  <c r="A20" i="30" s="1"/>
  <c r="A21" i="30" s="1"/>
  <c r="H23" i="20"/>
  <c r="G23" i="20"/>
  <c r="F23" i="20"/>
  <c r="E23" i="20"/>
  <c r="D23" i="20"/>
  <c r="C23" i="20"/>
  <c r="B23" i="20"/>
  <c r="H22" i="20"/>
  <c r="G22" i="20"/>
  <c r="F22" i="20"/>
  <c r="E22" i="20"/>
  <c r="D22" i="20"/>
  <c r="C22" i="20"/>
  <c r="B22" i="20"/>
  <c r="A22" i="20"/>
  <c r="A23" i="20" s="1"/>
  <c r="H21" i="20"/>
  <c r="G21" i="20"/>
  <c r="F21" i="20"/>
  <c r="E21" i="20"/>
  <c r="D21" i="20"/>
  <c r="C21" i="20"/>
  <c r="B21" i="20"/>
  <c r="H20" i="20"/>
  <c r="G20" i="20"/>
  <c r="F20" i="20"/>
  <c r="E20" i="20"/>
  <c r="D20" i="20"/>
  <c r="C20" i="20"/>
  <c r="B20" i="20"/>
  <c r="H19" i="20"/>
  <c r="G19" i="20"/>
  <c r="F19" i="20"/>
  <c r="E19" i="20"/>
  <c r="D19" i="20"/>
  <c r="C19" i="20"/>
  <c r="B19" i="20"/>
  <c r="H18" i="20"/>
  <c r="G18" i="20"/>
  <c r="F18" i="20"/>
  <c r="E18" i="20"/>
  <c r="D18" i="20"/>
  <c r="C18" i="20"/>
  <c r="B18" i="20"/>
  <c r="A18" i="20"/>
  <c r="A19" i="20" s="1"/>
  <c r="A20" i="20" s="1"/>
  <c r="A21" i="20" s="1"/>
  <c r="H23" i="19"/>
  <c r="G23" i="19"/>
  <c r="F23" i="19"/>
  <c r="E23" i="19"/>
  <c r="D23" i="19"/>
  <c r="C23" i="19"/>
  <c r="B23" i="19"/>
  <c r="H22" i="19"/>
  <c r="G22" i="19"/>
  <c r="E22" i="19"/>
  <c r="D22" i="19"/>
  <c r="C22" i="19"/>
  <c r="B22" i="19"/>
  <c r="A22" i="19"/>
  <c r="A23" i="19" s="1"/>
  <c r="H21" i="19"/>
  <c r="G21" i="19"/>
  <c r="F21" i="19"/>
  <c r="E21" i="19"/>
  <c r="D21" i="19"/>
  <c r="C21" i="19"/>
  <c r="B21" i="19"/>
  <c r="H20" i="19"/>
  <c r="G20" i="19"/>
  <c r="F20" i="19"/>
  <c r="E20" i="19"/>
  <c r="D20" i="19"/>
  <c r="C20" i="19"/>
  <c r="B20" i="19"/>
  <c r="H19" i="19"/>
  <c r="G19" i="19"/>
  <c r="F19" i="19"/>
  <c r="E19" i="19"/>
  <c r="D19" i="19"/>
  <c r="C19" i="19"/>
  <c r="B19" i="19"/>
  <c r="H18" i="19"/>
  <c r="G18" i="19"/>
  <c r="F18" i="19"/>
  <c r="E18" i="19"/>
  <c r="D18" i="19"/>
  <c r="C18" i="19"/>
  <c r="B18" i="19"/>
  <c r="A18" i="19"/>
  <c r="A19" i="19" s="1"/>
  <c r="A20" i="19" s="1"/>
  <c r="A21" i="19" s="1"/>
  <c r="H25" i="9"/>
  <c r="G25" i="9"/>
  <c r="F25" i="9"/>
  <c r="E25" i="9"/>
  <c r="D25" i="9"/>
  <c r="C25" i="9"/>
  <c r="B25" i="9"/>
  <c r="H24" i="9"/>
  <c r="G24" i="9"/>
  <c r="F24" i="9"/>
  <c r="E24" i="9"/>
  <c r="D24" i="9"/>
  <c r="C24" i="9"/>
  <c r="B24" i="9"/>
  <c r="H23" i="9"/>
  <c r="G23" i="9"/>
  <c r="F23" i="9"/>
  <c r="E23" i="9"/>
  <c r="D23" i="9"/>
  <c r="C23" i="9"/>
  <c r="B23" i="9"/>
  <c r="H22" i="9"/>
  <c r="G22" i="9"/>
  <c r="F22" i="9"/>
  <c r="E22" i="9"/>
  <c r="D22" i="9"/>
  <c r="C22" i="9"/>
  <c r="B22" i="9"/>
  <c r="A22" i="9"/>
  <c r="A23" i="9" s="1"/>
  <c r="A24" i="9" s="1"/>
  <c r="A25" i="9" s="1"/>
  <c r="B19" i="9"/>
  <c r="B20" i="9"/>
  <c r="B21" i="9"/>
  <c r="A18" i="9"/>
  <c r="A19" i="9" s="1"/>
  <c r="A20" i="9" s="1"/>
  <c r="A21" i="9" s="1"/>
  <c r="H23" i="18"/>
  <c r="G23" i="18"/>
  <c r="F23" i="18"/>
  <c r="E23" i="18"/>
  <c r="D23" i="18"/>
  <c r="C23" i="18"/>
  <c r="B23" i="18"/>
  <c r="H22" i="18"/>
  <c r="G22" i="18"/>
  <c r="F22" i="18"/>
  <c r="E22" i="18"/>
  <c r="D22" i="18"/>
  <c r="C22" i="18"/>
  <c r="B22" i="18"/>
  <c r="A22" i="18"/>
  <c r="A23" i="18" s="1"/>
  <c r="H21" i="18"/>
  <c r="G21" i="18"/>
  <c r="F21" i="18"/>
  <c r="E21" i="18"/>
  <c r="D21" i="18"/>
  <c r="C21" i="18"/>
  <c r="B21" i="18"/>
  <c r="H20" i="18"/>
  <c r="G20" i="18"/>
  <c r="F20" i="18"/>
  <c r="E20" i="18"/>
  <c r="D20" i="18"/>
  <c r="C20" i="18"/>
  <c r="B20" i="18"/>
  <c r="H19" i="18"/>
  <c r="G19" i="18"/>
  <c r="F19" i="18"/>
  <c r="E19" i="18"/>
  <c r="D19" i="18"/>
  <c r="C19" i="18"/>
  <c r="B19" i="18"/>
  <c r="H18" i="18"/>
  <c r="G18" i="18"/>
  <c r="F18" i="18"/>
  <c r="E18" i="18"/>
  <c r="D18" i="18"/>
  <c r="C18" i="18"/>
  <c r="B18" i="18"/>
  <c r="A18" i="18"/>
  <c r="A19" i="18" s="1"/>
  <c r="A20" i="18" s="1"/>
  <c r="A21" i="18" s="1"/>
  <c r="H23" i="17"/>
  <c r="G23" i="17"/>
  <c r="F23" i="17"/>
  <c r="E23" i="17"/>
  <c r="D23" i="17"/>
  <c r="C23" i="17"/>
  <c r="B23" i="17"/>
  <c r="H22" i="17"/>
  <c r="G22" i="17"/>
  <c r="F22" i="17"/>
  <c r="E22" i="17"/>
  <c r="D22" i="17"/>
  <c r="C22" i="17"/>
  <c r="B22" i="17"/>
  <c r="A22" i="17"/>
  <c r="A23" i="17" s="1"/>
  <c r="H21" i="17"/>
  <c r="G21" i="17"/>
  <c r="F21" i="17"/>
  <c r="E21" i="17"/>
  <c r="D21" i="17"/>
  <c r="C21" i="17"/>
  <c r="B21" i="17"/>
  <c r="H20" i="17"/>
  <c r="G20" i="17"/>
  <c r="F20" i="17"/>
  <c r="E20" i="17"/>
  <c r="D20" i="17"/>
  <c r="C20" i="17"/>
  <c r="B20" i="17"/>
  <c r="H19" i="17"/>
  <c r="G19" i="17"/>
  <c r="F19" i="17"/>
  <c r="E19" i="17"/>
  <c r="D19" i="17"/>
  <c r="C19" i="17"/>
  <c r="B19" i="17"/>
  <c r="H18" i="17"/>
  <c r="G18" i="17"/>
  <c r="F18" i="17"/>
  <c r="E18" i="17"/>
  <c r="D18" i="17"/>
  <c r="C18" i="17"/>
  <c r="B18" i="17"/>
  <c r="A18" i="17"/>
  <c r="A19" i="17" s="1"/>
  <c r="A20" i="17" s="1"/>
  <c r="A21" i="17" s="1"/>
  <c r="H23" i="16"/>
  <c r="G23" i="16"/>
  <c r="F23" i="16"/>
  <c r="E23" i="16"/>
  <c r="D23" i="16"/>
  <c r="C23" i="16"/>
  <c r="B23" i="16"/>
  <c r="H22" i="16"/>
  <c r="G22" i="16"/>
  <c r="F22" i="16"/>
  <c r="E22" i="16"/>
  <c r="D22" i="16"/>
  <c r="C22" i="16"/>
  <c r="B22" i="16"/>
  <c r="A22" i="16"/>
  <c r="A23" i="16" s="1"/>
  <c r="H21" i="16"/>
  <c r="G21" i="16"/>
  <c r="F21" i="16"/>
  <c r="E21" i="16"/>
  <c r="D21" i="16"/>
  <c r="C21" i="16"/>
  <c r="B21" i="16"/>
  <c r="H20" i="16"/>
  <c r="G20" i="16"/>
  <c r="F20" i="16"/>
  <c r="E20" i="16"/>
  <c r="D20" i="16"/>
  <c r="C20" i="16"/>
  <c r="B20" i="16"/>
  <c r="H19" i="16"/>
  <c r="G19" i="16"/>
  <c r="F19" i="16"/>
  <c r="E19" i="16"/>
  <c r="D19" i="16"/>
  <c r="C19" i="16"/>
  <c r="B19" i="16"/>
  <c r="H18" i="16"/>
  <c r="G18" i="16"/>
  <c r="F18" i="16"/>
  <c r="E18" i="16"/>
  <c r="D18" i="16"/>
  <c r="C18" i="16"/>
  <c r="B18" i="16"/>
  <c r="A18" i="16"/>
  <c r="A19" i="16" s="1"/>
  <c r="A20" i="16" s="1"/>
  <c r="A21" i="16" s="1"/>
  <c r="H23" i="15"/>
  <c r="G23" i="15"/>
  <c r="F23" i="15"/>
  <c r="E23" i="15"/>
  <c r="D23" i="15"/>
  <c r="C23" i="15"/>
  <c r="B23" i="15"/>
  <c r="H22" i="15"/>
  <c r="G22" i="15"/>
  <c r="F22" i="15"/>
  <c r="E22" i="15"/>
  <c r="D22" i="15"/>
  <c r="C22" i="15"/>
  <c r="B22" i="15"/>
  <c r="A22" i="15"/>
  <c r="A23" i="15" s="1"/>
  <c r="H21" i="15"/>
  <c r="G21" i="15"/>
  <c r="F21" i="15"/>
  <c r="E21" i="15"/>
  <c r="D21" i="15"/>
  <c r="C21" i="15"/>
  <c r="B21" i="15"/>
  <c r="H20" i="15"/>
  <c r="G20" i="15"/>
  <c r="F20" i="15"/>
  <c r="E20" i="15"/>
  <c r="D20" i="15"/>
  <c r="C20" i="15"/>
  <c r="B20" i="15"/>
  <c r="H19" i="15"/>
  <c r="G19" i="15"/>
  <c r="F19" i="15"/>
  <c r="E19" i="15"/>
  <c r="D19" i="15"/>
  <c r="C19" i="15"/>
  <c r="B19" i="15"/>
  <c r="H18" i="15"/>
  <c r="G18" i="15"/>
  <c r="F18" i="15"/>
  <c r="E18" i="15"/>
  <c r="D18" i="15"/>
  <c r="C18" i="15"/>
  <c r="B18" i="15"/>
  <c r="A18" i="15"/>
  <c r="A19" i="15" s="1"/>
  <c r="A20" i="15" s="1"/>
  <c r="A21" i="15" s="1"/>
  <c r="H23" i="10"/>
  <c r="G23" i="10"/>
  <c r="F23" i="10"/>
  <c r="E23" i="10"/>
  <c r="D23" i="10"/>
  <c r="C23" i="10"/>
  <c r="B23" i="10"/>
  <c r="H22" i="10"/>
  <c r="G22" i="10"/>
  <c r="F22" i="10"/>
  <c r="E22" i="10"/>
  <c r="D22" i="10"/>
  <c r="C22" i="10"/>
  <c r="B22" i="10"/>
  <c r="A22" i="10"/>
  <c r="A23" i="10" s="1"/>
  <c r="H21" i="10"/>
  <c r="G21" i="10"/>
  <c r="F21" i="10"/>
  <c r="E21" i="10"/>
  <c r="D21" i="10"/>
  <c r="C21" i="10"/>
  <c r="B21" i="10"/>
  <c r="H20" i="10"/>
  <c r="G20" i="10"/>
  <c r="F20" i="10"/>
  <c r="E20" i="10"/>
  <c r="D20" i="10"/>
  <c r="C20" i="10"/>
  <c r="B20" i="10"/>
  <c r="H19" i="10"/>
  <c r="G19" i="10"/>
  <c r="F19" i="10"/>
  <c r="E19" i="10"/>
  <c r="D19" i="10"/>
  <c r="C19" i="10"/>
  <c r="B19" i="10"/>
  <c r="H18" i="10"/>
  <c r="G18" i="10"/>
  <c r="F18" i="10"/>
  <c r="E18" i="10"/>
  <c r="D18" i="10"/>
  <c r="C18" i="10"/>
  <c r="B18" i="10"/>
  <c r="A18" i="10"/>
  <c r="A19" i="10" s="1"/>
  <c r="A20" i="10" s="1"/>
  <c r="A21" i="10" s="1"/>
  <c r="F23" i="27"/>
  <c r="C23" i="27"/>
  <c r="B23" i="27"/>
  <c r="F22" i="27"/>
  <c r="C22" i="27"/>
  <c r="B22" i="27"/>
  <c r="A22" i="27"/>
  <c r="A23" i="27" s="1"/>
  <c r="F21" i="27"/>
  <c r="C21" i="27"/>
  <c r="B21" i="27"/>
  <c r="F20" i="27"/>
  <c r="C20" i="27"/>
  <c r="B20" i="27"/>
  <c r="F19" i="27"/>
  <c r="C19" i="27"/>
  <c r="B19" i="27"/>
  <c r="F18" i="27"/>
  <c r="C18" i="27"/>
  <c r="B18" i="27"/>
  <c r="A18" i="27"/>
  <c r="A19" i="27" s="1"/>
  <c r="A20" i="27" s="1"/>
  <c r="A21" i="27" s="1"/>
  <c r="H23" i="26"/>
  <c r="G23" i="26"/>
  <c r="F23" i="26"/>
  <c r="E23" i="26"/>
  <c r="D23" i="26"/>
  <c r="C23" i="26"/>
  <c r="B23" i="26"/>
  <c r="H22" i="26"/>
  <c r="G22" i="26"/>
  <c r="F22" i="26"/>
  <c r="E22" i="26"/>
  <c r="D22" i="26"/>
  <c r="C22" i="26"/>
  <c r="B22" i="26"/>
  <c r="A22" i="26"/>
  <c r="A23" i="26" s="1"/>
  <c r="H21" i="26"/>
  <c r="G21" i="26"/>
  <c r="F21" i="26"/>
  <c r="E21" i="26"/>
  <c r="D21" i="26"/>
  <c r="C21" i="26"/>
  <c r="B21" i="26"/>
  <c r="H20" i="26"/>
  <c r="G20" i="26"/>
  <c r="F20" i="26"/>
  <c r="E20" i="26"/>
  <c r="D20" i="26"/>
  <c r="C20" i="26"/>
  <c r="B20" i="26"/>
  <c r="H19" i="26"/>
  <c r="G19" i="26"/>
  <c r="F19" i="26"/>
  <c r="E19" i="26"/>
  <c r="D19" i="26"/>
  <c r="C19" i="26"/>
  <c r="B19" i="26"/>
  <c r="H18" i="26"/>
  <c r="G18" i="26"/>
  <c r="F18" i="26"/>
  <c r="E18" i="26"/>
  <c r="D18" i="26"/>
  <c r="C18" i="26"/>
  <c r="B18" i="26"/>
  <c r="A18" i="26"/>
  <c r="A19" i="26" s="1"/>
  <c r="A20" i="26" s="1"/>
  <c r="A21" i="26" s="1"/>
  <c r="G21" i="33"/>
  <c r="F21" i="33"/>
  <c r="D21" i="33"/>
  <c r="C21" i="33"/>
  <c r="B21" i="33"/>
  <c r="H20" i="33"/>
  <c r="G20" i="33"/>
  <c r="F20" i="33"/>
  <c r="D20" i="33"/>
  <c r="C20" i="33"/>
  <c r="B20" i="33"/>
  <c r="G19" i="33"/>
  <c r="F19" i="33"/>
  <c r="D19" i="33"/>
  <c r="C19" i="33"/>
  <c r="B19" i="33"/>
  <c r="G18" i="33"/>
  <c r="F18" i="33"/>
  <c r="D18" i="33"/>
  <c r="C18" i="33"/>
  <c r="B18" i="33"/>
  <c r="A18" i="33"/>
  <c r="A19" i="33" s="1"/>
  <c r="A20" i="33" s="1"/>
  <c r="A21" i="33" s="1"/>
  <c r="B17" i="24"/>
  <c r="C17" i="24"/>
  <c r="D17" i="24"/>
  <c r="E17" i="24"/>
  <c r="F17" i="24"/>
  <c r="G17" i="24"/>
  <c r="H17" i="24"/>
  <c r="C21" i="9"/>
  <c r="D21" i="9"/>
  <c r="E21" i="9"/>
  <c r="F21" i="9"/>
  <c r="G21" i="9"/>
  <c r="H21" i="9"/>
  <c r="G17" i="33"/>
  <c r="G16" i="33"/>
  <c r="G15" i="33"/>
  <c r="C19" i="9"/>
  <c r="D19" i="9"/>
  <c r="E19" i="9"/>
  <c r="F19" i="9"/>
  <c r="G19" i="9"/>
  <c r="H19" i="9"/>
  <c r="C20" i="9"/>
  <c r="D20" i="9"/>
  <c r="E20" i="9"/>
  <c r="F20" i="9"/>
  <c r="G20" i="9"/>
  <c r="H20" i="9"/>
  <c r="B18" i="9"/>
  <c r="C18" i="9"/>
  <c r="F18" i="9"/>
  <c r="B16" i="24"/>
  <c r="C16" i="24"/>
  <c r="D16" i="24"/>
  <c r="E16" i="24"/>
  <c r="F16" i="24"/>
  <c r="G16" i="24"/>
  <c r="H16" i="24"/>
  <c r="D17" i="33"/>
  <c r="F17" i="33"/>
  <c r="C17" i="33"/>
  <c r="B17" i="33"/>
  <c r="A14" i="33"/>
  <c r="A15" i="33" s="1"/>
  <c r="A16" i="33" s="1"/>
  <c r="A17" i="33" s="1"/>
  <c r="H16" i="33"/>
  <c r="F16" i="33"/>
  <c r="D16" i="33"/>
  <c r="C16" i="33"/>
  <c r="B16" i="33"/>
  <c r="F15" i="33"/>
  <c r="D15" i="33"/>
  <c r="C15" i="33"/>
  <c r="B15" i="33"/>
  <c r="G14" i="33"/>
  <c r="F14" i="33"/>
  <c r="D14" i="33"/>
  <c r="C14" i="33"/>
  <c r="B14" i="33"/>
  <c r="G17" i="32"/>
  <c r="F17" i="32"/>
  <c r="D17" i="32"/>
  <c r="C17" i="32"/>
  <c r="B17" i="32"/>
  <c r="A14" i="32"/>
  <c r="A15" i="32" s="1"/>
  <c r="A16" i="32" s="1"/>
  <c r="A17" i="32" s="1"/>
  <c r="G16" i="32"/>
  <c r="F16" i="32"/>
  <c r="D16" i="32"/>
  <c r="C16" i="32"/>
  <c r="B16" i="32"/>
  <c r="G15" i="32"/>
  <c r="F15" i="32"/>
  <c r="C15" i="32"/>
  <c r="B15" i="32"/>
  <c r="G14" i="32"/>
  <c r="F14" i="32"/>
  <c r="D14" i="32"/>
  <c r="C14" i="32"/>
  <c r="B14" i="32"/>
  <c r="G17" i="30"/>
  <c r="F17" i="30"/>
  <c r="D17" i="30"/>
  <c r="C17" i="30"/>
  <c r="B17" i="30"/>
  <c r="A14" i="30"/>
  <c r="A15" i="30" s="1"/>
  <c r="A16" i="30" s="1"/>
  <c r="A17" i="30" s="1"/>
  <c r="G16" i="30"/>
  <c r="F16" i="30"/>
  <c r="D16" i="30"/>
  <c r="C16" i="30"/>
  <c r="B16" i="30"/>
  <c r="G15" i="30"/>
  <c r="F15" i="30"/>
  <c r="D15" i="30"/>
  <c r="C15" i="30"/>
  <c r="B15" i="30"/>
  <c r="G14" i="30"/>
  <c r="F14" i="30"/>
  <c r="D14" i="30"/>
  <c r="C14" i="30"/>
  <c r="B14" i="30"/>
  <c r="F17" i="27"/>
  <c r="C17" i="27"/>
  <c r="B17" i="27"/>
  <c r="A14" i="27"/>
  <c r="A15" i="27" s="1"/>
  <c r="A16" i="27" s="1"/>
  <c r="A17" i="27" s="1"/>
  <c r="F16" i="27"/>
  <c r="C16" i="27"/>
  <c r="B16" i="27"/>
  <c r="F15" i="27"/>
  <c r="C15" i="27"/>
  <c r="B15" i="27"/>
  <c r="F14" i="27"/>
  <c r="C14" i="27"/>
  <c r="B14" i="27"/>
  <c r="F17" i="26"/>
  <c r="D17" i="26"/>
  <c r="C17" i="26"/>
  <c r="B17" i="26"/>
  <c r="A14" i="26"/>
  <c r="A15" i="26" s="1"/>
  <c r="A16" i="26" s="1"/>
  <c r="A17" i="26" s="1"/>
  <c r="F16" i="26"/>
  <c r="D16" i="26"/>
  <c r="C16" i="26"/>
  <c r="B16" i="26"/>
  <c r="F15" i="26"/>
  <c r="D15" i="26"/>
  <c r="C15" i="26"/>
  <c r="B15" i="26"/>
  <c r="F14" i="26"/>
  <c r="D14" i="26"/>
  <c r="C14" i="26"/>
  <c r="B14" i="26"/>
  <c r="F17" i="25"/>
  <c r="C17" i="25"/>
  <c r="B17" i="25"/>
  <c r="A14" i="25"/>
  <c r="A15" i="25" s="1"/>
  <c r="A16" i="25" s="1"/>
  <c r="A17" i="25" s="1"/>
  <c r="G16" i="25"/>
  <c r="F16" i="25"/>
  <c r="D16" i="25"/>
  <c r="C16" i="25"/>
  <c r="B16" i="25"/>
  <c r="F15" i="25"/>
  <c r="C15" i="25"/>
  <c r="B15" i="25"/>
  <c r="F14" i="25"/>
  <c r="C14" i="25"/>
  <c r="B14" i="25"/>
  <c r="A14" i="24"/>
  <c r="A15" i="24" s="1"/>
  <c r="A16" i="24" s="1"/>
  <c r="A17" i="24" s="1"/>
  <c r="H15" i="24"/>
  <c r="G15" i="24"/>
  <c r="F15" i="24"/>
  <c r="E15" i="24"/>
  <c r="D15" i="24"/>
  <c r="C15" i="24"/>
  <c r="B15" i="24"/>
  <c r="H14" i="24"/>
  <c r="G14" i="24"/>
  <c r="F14" i="24"/>
  <c r="E14" i="24"/>
  <c r="D14" i="24"/>
  <c r="C14" i="24"/>
  <c r="B14" i="24"/>
  <c r="H17" i="22"/>
  <c r="G17" i="22"/>
  <c r="F17" i="22"/>
  <c r="E17" i="22"/>
  <c r="D17" i="22"/>
  <c r="C17" i="22"/>
  <c r="B17" i="22"/>
  <c r="A14" i="22"/>
  <c r="A15" i="22" s="1"/>
  <c r="A16" i="22" s="1"/>
  <c r="A17" i="22" s="1"/>
  <c r="H16" i="22"/>
  <c r="G16" i="22"/>
  <c r="F16" i="22"/>
  <c r="E16" i="22"/>
  <c r="D16" i="22"/>
  <c r="C16" i="22"/>
  <c r="B16" i="22"/>
  <c r="H15" i="22"/>
  <c r="G15" i="22"/>
  <c r="F15" i="22"/>
  <c r="E15" i="22"/>
  <c r="D15" i="22"/>
  <c r="C15" i="22"/>
  <c r="B15" i="22"/>
  <c r="H14" i="22"/>
  <c r="G14" i="22"/>
  <c r="F14" i="22"/>
  <c r="E14" i="22"/>
  <c r="D14" i="22"/>
  <c r="C14" i="22"/>
  <c r="B14" i="22"/>
  <c r="F17" i="20"/>
  <c r="E17" i="20"/>
  <c r="D17" i="20"/>
  <c r="C17" i="20"/>
  <c r="B17" i="20"/>
  <c r="A14" i="20"/>
  <c r="A15" i="20" s="1"/>
  <c r="A16" i="20" s="1"/>
  <c r="A17" i="20" s="1"/>
  <c r="F16" i="20"/>
  <c r="E16" i="20"/>
  <c r="D16" i="20"/>
  <c r="C16" i="20"/>
  <c r="B16" i="20"/>
  <c r="F15" i="20"/>
  <c r="E15" i="20"/>
  <c r="C15" i="20"/>
  <c r="B15" i="20"/>
  <c r="F14" i="20"/>
  <c r="E14" i="20"/>
  <c r="D14" i="20"/>
  <c r="C14" i="20"/>
  <c r="B14" i="20"/>
  <c r="H17" i="19"/>
  <c r="G17" i="19"/>
  <c r="F17" i="19"/>
  <c r="E17" i="19"/>
  <c r="D17" i="19"/>
  <c r="C17" i="19"/>
  <c r="B17" i="19"/>
  <c r="A14" i="19"/>
  <c r="A15" i="19" s="1"/>
  <c r="A16" i="19" s="1"/>
  <c r="A17" i="19" s="1"/>
  <c r="H16" i="19"/>
  <c r="G16" i="19"/>
  <c r="F16" i="19"/>
  <c r="E16" i="19"/>
  <c r="D16" i="19"/>
  <c r="C16" i="19"/>
  <c r="B16" i="19"/>
  <c r="H15" i="19"/>
  <c r="G15" i="19"/>
  <c r="F15" i="19"/>
  <c r="E15" i="19"/>
  <c r="C15" i="19"/>
  <c r="B15" i="19"/>
  <c r="H14" i="19"/>
  <c r="G14" i="19"/>
  <c r="F14" i="19"/>
  <c r="E14" i="19"/>
  <c r="D14" i="19"/>
  <c r="C14" i="19"/>
  <c r="B14" i="19"/>
  <c r="F17" i="18"/>
  <c r="C17" i="18"/>
  <c r="B17" i="18"/>
  <c r="A14" i="18"/>
  <c r="A15" i="18" s="1"/>
  <c r="A16" i="18" s="1"/>
  <c r="A17" i="18" s="1"/>
  <c r="F16" i="18"/>
  <c r="C16" i="18"/>
  <c r="B16" i="18"/>
  <c r="F15" i="18"/>
  <c r="C15" i="18"/>
  <c r="B15" i="18"/>
  <c r="F14" i="18"/>
  <c r="C14" i="18"/>
  <c r="B14" i="18"/>
  <c r="F17" i="17"/>
  <c r="C17" i="17"/>
  <c r="B17" i="17"/>
  <c r="A14" i="17"/>
  <c r="A15" i="17" s="1"/>
  <c r="A16" i="17" s="1"/>
  <c r="A17" i="17" s="1"/>
  <c r="F16" i="17"/>
  <c r="C16" i="17"/>
  <c r="B16" i="17"/>
  <c r="F15" i="17"/>
  <c r="C15" i="17"/>
  <c r="B15" i="17"/>
  <c r="F14" i="17"/>
  <c r="C14" i="17"/>
  <c r="B14" i="17"/>
  <c r="F17" i="16"/>
  <c r="C17" i="16"/>
  <c r="B17" i="16"/>
  <c r="A14" i="16"/>
  <c r="A15" i="16" s="1"/>
  <c r="A16" i="16" s="1"/>
  <c r="A17" i="16" s="1"/>
  <c r="F16" i="16"/>
  <c r="C16" i="16"/>
  <c r="B16" i="16"/>
  <c r="F15" i="16"/>
  <c r="C15" i="16"/>
  <c r="B15" i="16"/>
  <c r="F14" i="16"/>
  <c r="C14" i="16"/>
  <c r="B14" i="16"/>
  <c r="F17" i="15"/>
  <c r="C17" i="15"/>
  <c r="B17" i="15"/>
  <c r="A14" i="15"/>
  <c r="A15" i="15" s="1"/>
  <c r="A16" i="15" s="1"/>
  <c r="A17" i="15" s="1"/>
  <c r="F16" i="15"/>
  <c r="C16" i="15"/>
  <c r="B16" i="15"/>
  <c r="F15" i="15"/>
  <c r="C15" i="15"/>
  <c r="B15" i="15"/>
  <c r="F14" i="15"/>
  <c r="C14" i="15"/>
  <c r="B14" i="15"/>
  <c r="G17" i="10"/>
  <c r="F17" i="10"/>
  <c r="D17" i="10"/>
  <c r="C17" i="10"/>
  <c r="B17" i="10"/>
  <c r="A14" i="10"/>
  <c r="A15" i="10" s="1"/>
  <c r="A16" i="10" s="1"/>
  <c r="A17" i="10" s="1"/>
  <c r="G16" i="10"/>
  <c r="F16" i="10"/>
  <c r="D16" i="10"/>
  <c r="C16" i="10"/>
  <c r="B16" i="10"/>
  <c r="F15" i="10"/>
  <c r="C15" i="10"/>
  <c r="B15" i="10"/>
  <c r="F14" i="10"/>
  <c r="C14" i="10"/>
  <c r="B14" i="10"/>
  <c r="G17" i="9"/>
  <c r="F17" i="9"/>
  <c r="D17" i="9"/>
  <c r="C17" i="9"/>
  <c r="B17" i="9"/>
  <c r="A14" i="9"/>
  <c r="A15" i="9" s="1"/>
  <c r="A16" i="9" s="1"/>
  <c r="A17" i="9" s="1"/>
  <c r="G16" i="9"/>
  <c r="F16" i="9"/>
  <c r="D16" i="9"/>
  <c r="C16" i="9"/>
  <c r="B16" i="9"/>
  <c r="G15" i="9"/>
  <c r="F15" i="9"/>
  <c r="D15" i="9"/>
  <c r="C15" i="9"/>
  <c r="B15" i="9"/>
  <c r="G14" i="9"/>
  <c r="F14" i="9"/>
  <c r="D14" i="9"/>
  <c r="C14" i="9"/>
  <c r="B14" i="9"/>
  <c r="B3" i="32"/>
  <c r="C3" i="32"/>
  <c r="D3" i="32"/>
  <c r="F3" i="32"/>
  <c r="G3" i="32"/>
  <c r="B4" i="32"/>
  <c r="C4" i="32"/>
  <c r="D4" i="32"/>
  <c r="F4" i="32"/>
  <c r="G4" i="32"/>
  <c r="B5" i="32"/>
  <c r="C5" i="32"/>
  <c r="D5" i="32"/>
  <c r="F5" i="32"/>
  <c r="G5" i="32"/>
  <c r="B6" i="32"/>
  <c r="C6" i="32"/>
  <c r="D6" i="32"/>
  <c r="F6" i="32"/>
  <c r="G6" i="32"/>
  <c r="B7" i="32"/>
  <c r="C7" i="32"/>
  <c r="D7" i="32"/>
  <c r="F7" i="32"/>
  <c r="G7" i="32"/>
  <c r="B8" i="32"/>
  <c r="C8" i="32"/>
  <c r="D8" i="32"/>
  <c r="F8" i="32"/>
  <c r="G8" i="32"/>
  <c r="B9" i="32"/>
  <c r="C9" i="32"/>
  <c r="D9" i="32"/>
  <c r="F9" i="32"/>
  <c r="G9" i="32"/>
  <c r="B10" i="32"/>
  <c r="C10" i="32"/>
  <c r="D10" i="32"/>
  <c r="F10" i="32"/>
  <c r="G10" i="32"/>
  <c r="B11" i="32"/>
  <c r="C11" i="32"/>
  <c r="D11" i="32"/>
  <c r="F11" i="32"/>
  <c r="G11" i="32"/>
  <c r="B12" i="32"/>
  <c r="C12" i="32"/>
  <c r="D12" i="32"/>
  <c r="F12" i="32"/>
  <c r="G12" i="32"/>
  <c r="B13" i="32"/>
  <c r="C13" i="32"/>
  <c r="D13" i="32"/>
  <c r="F13" i="32"/>
  <c r="G13" i="32"/>
  <c r="A10" i="30"/>
  <c r="A11" i="30" s="1"/>
  <c r="A12" i="30" s="1"/>
  <c r="A13" i="30" s="1"/>
  <c r="A6" i="30"/>
  <c r="A7" i="30" s="1"/>
  <c r="A8" i="30" s="1"/>
  <c r="A9" i="30" s="1"/>
  <c r="A2" i="30"/>
  <c r="A3" i="30" s="1"/>
  <c r="A4" i="30" s="1"/>
  <c r="A5" i="30" s="1"/>
  <c r="B11" i="30"/>
  <c r="B12" i="30"/>
  <c r="B13" i="30"/>
  <c r="C3" i="30"/>
  <c r="D3" i="30"/>
  <c r="F3" i="30"/>
  <c r="G3" i="30"/>
  <c r="C4" i="30"/>
  <c r="D4" i="30"/>
  <c r="F4" i="30"/>
  <c r="G4" i="30"/>
  <c r="C5" i="30"/>
  <c r="D5" i="30"/>
  <c r="F5" i="30"/>
  <c r="G5" i="30"/>
  <c r="C6" i="30"/>
  <c r="D6" i="30"/>
  <c r="F6" i="30"/>
  <c r="G6" i="30"/>
  <c r="C7" i="30"/>
  <c r="D7" i="30"/>
  <c r="F7" i="30"/>
  <c r="G7" i="30"/>
  <c r="C8" i="30"/>
  <c r="D8" i="30"/>
  <c r="F8" i="30"/>
  <c r="G8" i="30"/>
  <c r="C9" i="30"/>
  <c r="D9" i="30"/>
  <c r="F9" i="30"/>
  <c r="G9" i="30"/>
  <c r="C10" i="30"/>
  <c r="D10" i="30"/>
  <c r="F10" i="30"/>
  <c r="G10" i="30"/>
  <c r="C11" i="30"/>
  <c r="D11" i="30"/>
  <c r="F11" i="30"/>
  <c r="G11" i="30"/>
  <c r="C12" i="30"/>
  <c r="D12" i="30"/>
  <c r="F12" i="30"/>
  <c r="G12" i="30"/>
  <c r="C13" i="30"/>
  <c r="D13" i="30"/>
  <c r="F13" i="30"/>
  <c r="G13" i="30"/>
  <c r="B11" i="33"/>
  <c r="C11" i="33"/>
  <c r="D11" i="33"/>
  <c r="F11" i="33"/>
  <c r="G11" i="33"/>
  <c r="B12" i="33"/>
  <c r="C12" i="33"/>
  <c r="D12" i="33"/>
  <c r="F12" i="33"/>
  <c r="G12" i="33"/>
  <c r="B13" i="33"/>
  <c r="C13" i="33"/>
  <c r="D13" i="33"/>
  <c r="F13" i="33"/>
  <c r="G13" i="33"/>
  <c r="B12" i="24"/>
  <c r="C12" i="24"/>
  <c r="D12" i="24"/>
  <c r="E12" i="24"/>
  <c r="F12" i="24"/>
  <c r="G12" i="24"/>
  <c r="H12" i="24"/>
  <c r="B13" i="24"/>
  <c r="C13" i="24"/>
  <c r="D13" i="24"/>
  <c r="E13" i="24"/>
  <c r="F13" i="24"/>
  <c r="G13" i="24"/>
  <c r="H13" i="24"/>
  <c r="G10" i="33"/>
  <c r="F10" i="33"/>
  <c r="D10" i="33"/>
  <c r="C10" i="33"/>
  <c r="B10" i="33"/>
  <c r="G9" i="33"/>
  <c r="F9" i="33"/>
  <c r="D9" i="33"/>
  <c r="C9" i="33"/>
  <c r="B9" i="33"/>
  <c r="G8" i="33"/>
  <c r="F8" i="33"/>
  <c r="D8" i="33"/>
  <c r="C8" i="33"/>
  <c r="B8" i="33"/>
  <c r="G7" i="33"/>
  <c r="F7" i="33"/>
  <c r="D7" i="33"/>
  <c r="C7" i="33"/>
  <c r="B7" i="33"/>
  <c r="G6" i="33"/>
  <c r="F6" i="33"/>
  <c r="D6" i="33"/>
  <c r="C6" i="33"/>
  <c r="B6" i="33"/>
  <c r="G5" i="33"/>
  <c r="F5" i="33"/>
  <c r="D5" i="33"/>
  <c r="C5" i="33"/>
  <c r="B5" i="33"/>
  <c r="G4" i="33"/>
  <c r="F4" i="33"/>
  <c r="D4" i="33"/>
  <c r="C4" i="33"/>
  <c r="B4" i="33"/>
  <c r="G3" i="33"/>
  <c r="F3" i="33"/>
  <c r="D3" i="33"/>
  <c r="C3" i="33"/>
  <c r="B3" i="33"/>
  <c r="G2" i="33"/>
  <c r="F2" i="33"/>
  <c r="D2" i="33"/>
  <c r="C2" i="33"/>
  <c r="B2" i="33"/>
  <c r="H1" i="33"/>
  <c r="G1" i="33"/>
  <c r="F1" i="33"/>
  <c r="E1" i="33"/>
  <c r="D1" i="33"/>
  <c r="C1" i="33"/>
  <c r="A10" i="33"/>
  <c r="A11" i="33" s="1"/>
  <c r="A12" i="33" s="1"/>
  <c r="A13" i="33" s="1"/>
  <c r="A6" i="33"/>
  <c r="A7" i="33" s="1"/>
  <c r="A8" i="33" s="1"/>
  <c r="A9" i="33" s="1"/>
  <c r="A2" i="33"/>
  <c r="A3" i="33" s="1"/>
  <c r="A4" i="33" s="1"/>
  <c r="A5" i="33" s="1"/>
  <c r="A1" i="33"/>
  <c r="A10" i="32"/>
  <c r="A11" i="32" s="1"/>
  <c r="A12" i="32" s="1"/>
  <c r="A13" i="32" s="1"/>
  <c r="A6" i="32"/>
  <c r="A7" i="32" s="1"/>
  <c r="A8" i="32" s="1"/>
  <c r="A9" i="32" s="1"/>
  <c r="G2" i="32"/>
  <c r="F2" i="32"/>
  <c r="D2" i="32"/>
  <c r="A2" i="32"/>
  <c r="A3" i="32" s="1"/>
  <c r="A4" i="32" s="1"/>
  <c r="A5" i="32" s="1"/>
  <c r="H1" i="32"/>
  <c r="G1" i="32"/>
  <c r="F1" i="32"/>
  <c r="E1" i="32"/>
  <c r="D1" i="32"/>
  <c r="C1" i="32"/>
  <c r="A1" i="32"/>
  <c r="C2" i="32"/>
  <c r="B2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G2" i="30"/>
  <c r="F2" i="30"/>
  <c r="D2" i="30"/>
  <c r="C2" i="30"/>
  <c r="D1" i="30"/>
  <c r="E1" i="30"/>
  <c r="F1" i="30"/>
  <c r="G1" i="30"/>
  <c r="H1" i="30"/>
  <c r="C1" i="30"/>
  <c r="B3" i="30"/>
  <c r="B4" i="30"/>
  <c r="B5" i="30"/>
  <c r="B6" i="30"/>
  <c r="B7" i="30"/>
  <c r="B8" i="30"/>
  <c r="B9" i="30"/>
  <c r="B10" i="30"/>
  <c r="B2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1" i="30"/>
  <c r="F13" i="26"/>
  <c r="D13" i="26"/>
  <c r="C13" i="26"/>
  <c r="B13" i="26"/>
  <c r="F12" i="26"/>
  <c r="D12" i="26"/>
  <c r="C12" i="26"/>
  <c r="B12" i="26"/>
  <c r="F11" i="26"/>
  <c r="D11" i="26"/>
  <c r="C11" i="26"/>
  <c r="B11" i="26"/>
  <c r="F10" i="26"/>
  <c r="D10" i="26"/>
  <c r="C10" i="26"/>
  <c r="B10" i="26"/>
  <c r="A10" i="26"/>
  <c r="A11" i="26" s="1"/>
  <c r="A12" i="26" s="1"/>
  <c r="A13" i="26" s="1"/>
  <c r="F9" i="26"/>
  <c r="D9" i="26"/>
  <c r="C9" i="26"/>
  <c r="B9" i="26"/>
  <c r="F8" i="26"/>
  <c r="D8" i="26"/>
  <c r="C8" i="26"/>
  <c r="B8" i="26"/>
  <c r="F7" i="26"/>
  <c r="D7" i="26"/>
  <c r="C7" i="26"/>
  <c r="B7" i="26"/>
  <c r="F6" i="26"/>
  <c r="D6" i="26"/>
  <c r="C6" i="26"/>
  <c r="B6" i="26"/>
  <c r="A6" i="26"/>
  <c r="A7" i="26" s="1"/>
  <c r="A8" i="26" s="1"/>
  <c r="A9" i="26" s="1"/>
  <c r="G5" i="26"/>
  <c r="F5" i="26"/>
  <c r="D5" i="26"/>
  <c r="C5" i="26"/>
  <c r="B5" i="26"/>
  <c r="G4" i="26"/>
  <c r="F4" i="26"/>
  <c r="D4" i="26"/>
  <c r="C4" i="26"/>
  <c r="B4" i="26"/>
  <c r="G3" i="26"/>
  <c r="F3" i="26"/>
  <c r="D3" i="26"/>
  <c r="C3" i="26"/>
  <c r="B3" i="26"/>
  <c r="G2" i="26"/>
  <c r="F2" i="26"/>
  <c r="D2" i="26"/>
  <c r="C2" i="26"/>
  <c r="B2" i="26"/>
  <c r="A2" i="26"/>
  <c r="A3" i="26" s="1"/>
  <c r="A4" i="26" s="1"/>
  <c r="A5" i="26" s="1"/>
  <c r="H1" i="26"/>
  <c r="G1" i="26"/>
  <c r="F1" i="26"/>
  <c r="E1" i="26"/>
  <c r="D1" i="26"/>
  <c r="C1" i="26"/>
  <c r="A1" i="26"/>
  <c r="F13" i="27"/>
  <c r="C13" i="27"/>
  <c r="B13" i="27"/>
  <c r="F12" i="27"/>
  <c r="C12" i="27"/>
  <c r="B12" i="27"/>
  <c r="F11" i="27"/>
  <c r="C11" i="27"/>
  <c r="B11" i="27"/>
  <c r="F10" i="27"/>
  <c r="C10" i="27"/>
  <c r="B10" i="27"/>
  <c r="A10" i="27"/>
  <c r="A11" i="27" s="1"/>
  <c r="A12" i="27" s="1"/>
  <c r="A13" i="27" s="1"/>
  <c r="F9" i="27"/>
  <c r="C9" i="27"/>
  <c r="B9" i="27"/>
  <c r="F8" i="27"/>
  <c r="C8" i="27"/>
  <c r="B8" i="27"/>
  <c r="F7" i="27"/>
  <c r="C7" i="27"/>
  <c r="B7" i="27"/>
  <c r="F6" i="27"/>
  <c r="C6" i="27"/>
  <c r="B6" i="27"/>
  <c r="A6" i="27"/>
  <c r="A7" i="27" s="1"/>
  <c r="A8" i="27" s="1"/>
  <c r="A9" i="27" s="1"/>
  <c r="F5" i="27"/>
  <c r="C5" i="27"/>
  <c r="B5" i="27"/>
  <c r="F4" i="27"/>
  <c r="C4" i="27"/>
  <c r="B4" i="27"/>
  <c r="F3" i="27"/>
  <c r="C3" i="27"/>
  <c r="B3" i="27"/>
  <c r="F2" i="27"/>
  <c r="C2" i="27"/>
  <c r="B2" i="27"/>
  <c r="A2" i="27"/>
  <c r="A3" i="27" s="1"/>
  <c r="A4" i="27" s="1"/>
  <c r="A5" i="27" s="1"/>
  <c r="H1" i="27"/>
  <c r="G1" i="27"/>
  <c r="F1" i="27"/>
  <c r="E1" i="27"/>
  <c r="D1" i="27"/>
  <c r="C1" i="27"/>
  <c r="A1" i="27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G13" i="25"/>
  <c r="F13" i="25"/>
  <c r="D13" i="25"/>
  <c r="C13" i="25"/>
  <c r="B13" i="25"/>
  <c r="G12" i="25"/>
  <c r="F12" i="25"/>
  <c r="D12" i="25"/>
  <c r="C12" i="25"/>
  <c r="B12" i="25"/>
  <c r="G11" i="25"/>
  <c r="F11" i="25"/>
  <c r="D11" i="25"/>
  <c r="C11" i="25"/>
  <c r="B11" i="25"/>
  <c r="G10" i="25"/>
  <c r="F10" i="25"/>
  <c r="D10" i="25"/>
  <c r="C10" i="25"/>
  <c r="B10" i="25"/>
  <c r="A10" i="25"/>
  <c r="A11" i="25" s="1"/>
  <c r="A12" i="25" s="1"/>
  <c r="A13" i="25" s="1"/>
  <c r="G9" i="25"/>
  <c r="F9" i="25"/>
  <c r="D9" i="25"/>
  <c r="C9" i="25"/>
  <c r="B9" i="25"/>
  <c r="G8" i="25"/>
  <c r="F8" i="25"/>
  <c r="D8" i="25"/>
  <c r="C8" i="25"/>
  <c r="B8" i="25"/>
  <c r="G7" i="25"/>
  <c r="F7" i="25"/>
  <c r="D7" i="25"/>
  <c r="C7" i="25"/>
  <c r="B7" i="25"/>
  <c r="G6" i="25"/>
  <c r="F6" i="25"/>
  <c r="D6" i="25"/>
  <c r="C6" i="25"/>
  <c r="B6" i="25"/>
  <c r="A6" i="25"/>
  <c r="A7" i="25" s="1"/>
  <c r="A8" i="25" s="1"/>
  <c r="A9" i="25" s="1"/>
  <c r="G5" i="25"/>
  <c r="F5" i="25"/>
  <c r="D5" i="25"/>
  <c r="C5" i="25"/>
  <c r="B5" i="25"/>
  <c r="G4" i="25"/>
  <c r="F4" i="25"/>
  <c r="D4" i="25"/>
  <c r="C4" i="25"/>
  <c r="B4" i="25"/>
  <c r="G3" i="25"/>
  <c r="F3" i="25"/>
  <c r="D3" i="25"/>
  <c r="C3" i="25"/>
  <c r="B3" i="25"/>
  <c r="G2" i="25"/>
  <c r="F2" i="25"/>
  <c r="D2" i="25"/>
  <c r="C2" i="25"/>
  <c r="B2" i="25"/>
  <c r="A2" i="25"/>
  <c r="A3" i="25" s="1"/>
  <c r="A4" i="25" s="1"/>
  <c r="A5" i="25" s="1"/>
  <c r="H1" i="25"/>
  <c r="G1" i="25"/>
  <c r="F1" i="25"/>
  <c r="E1" i="25"/>
  <c r="D1" i="25"/>
  <c r="C1" i="25"/>
  <c r="A1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H11" i="24"/>
  <c r="G11" i="24"/>
  <c r="F11" i="24"/>
  <c r="E11" i="24"/>
  <c r="D11" i="24"/>
  <c r="C11" i="24"/>
  <c r="B11" i="24"/>
  <c r="H10" i="24"/>
  <c r="G10" i="24"/>
  <c r="F10" i="24"/>
  <c r="E10" i="24"/>
  <c r="D10" i="24"/>
  <c r="C10" i="24"/>
  <c r="B10" i="24"/>
  <c r="A10" i="24"/>
  <c r="A11" i="24" s="1"/>
  <c r="A12" i="24" s="1"/>
  <c r="A13" i="24" s="1"/>
  <c r="H9" i="24"/>
  <c r="G9" i="24"/>
  <c r="F9" i="24"/>
  <c r="E9" i="24"/>
  <c r="D9" i="24"/>
  <c r="C9" i="24"/>
  <c r="B9" i="24"/>
  <c r="H8" i="24"/>
  <c r="G8" i="24"/>
  <c r="F8" i="24"/>
  <c r="E8" i="24"/>
  <c r="D8" i="24"/>
  <c r="C8" i="24"/>
  <c r="B8" i="24"/>
  <c r="H7" i="24"/>
  <c r="G7" i="24"/>
  <c r="F7" i="24"/>
  <c r="E7" i="24"/>
  <c r="D7" i="24"/>
  <c r="C7" i="24"/>
  <c r="B7" i="24"/>
  <c r="H6" i="24"/>
  <c r="G6" i="24"/>
  <c r="F6" i="24"/>
  <c r="E6" i="24"/>
  <c r="D6" i="24"/>
  <c r="C6" i="24"/>
  <c r="B6" i="24"/>
  <c r="A6" i="24"/>
  <c r="A7" i="24" s="1"/>
  <c r="A8" i="24" s="1"/>
  <c r="A9" i="24" s="1"/>
  <c r="H5" i="24"/>
  <c r="G5" i="24"/>
  <c r="F5" i="24"/>
  <c r="E5" i="24"/>
  <c r="D5" i="24"/>
  <c r="C5" i="24"/>
  <c r="B5" i="24"/>
  <c r="H4" i="24"/>
  <c r="G4" i="24"/>
  <c r="F4" i="24"/>
  <c r="E4" i="24"/>
  <c r="D4" i="24"/>
  <c r="C4" i="24"/>
  <c r="B4" i="24"/>
  <c r="H3" i="24"/>
  <c r="G3" i="24"/>
  <c r="F3" i="24"/>
  <c r="E3" i="24"/>
  <c r="D3" i="24"/>
  <c r="C3" i="24"/>
  <c r="B3" i="24"/>
  <c r="H2" i="24"/>
  <c r="G2" i="24"/>
  <c r="F2" i="24"/>
  <c r="E2" i="24"/>
  <c r="D2" i="24"/>
  <c r="C2" i="24"/>
  <c r="B2" i="24"/>
  <c r="A2" i="24"/>
  <c r="A3" i="24" s="1"/>
  <c r="A4" i="24" s="1"/>
  <c r="A5" i="24" s="1"/>
  <c r="H1" i="24"/>
  <c r="G1" i="24"/>
  <c r="F1" i="24"/>
  <c r="E1" i="24"/>
  <c r="D1" i="24"/>
  <c r="C1" i="24"/>
  <c r="A1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H13" i="22"/>
  <c r="G13" i="22"/>
  <c r="F13" i="22"/>
  <c r="E13" i="22"/>
  <c r="D13" i="22"/>
  <c r="C13" i="22"/>
  <c r="B13" i="22"/>
  <c r="H12" i="22"/>
  <c r="G12" i="22"/>
  <c r="F12" i="22"/>
  <c r="E12" i="22"/>
  <c r="D12" i="22"/>
  <c r="C12" i="22"/>
  <c r="B12" i="22"/>
  <c r="H11" i="22"/>
  <c r="G11" i="22"/>
  <c r="F11" i="22"/>
  <c r="E11" i="22"/>
  <c r="D11" i="22"/>
  <c r="C11" i="22"/>
  <c r="B11" i="22"/>
  <c r="H10" i="22"/>
  <c r="G10" i="22"/>
  <c r="F10" i="22"/>
  <c r="E10" i="22"/>
  <c r="D10" i="22"/>
  <c r="C10" i="22"/>
  <c r="B10" i="22"/>
  <c r="A10" i="22"/>
  <c r="A11" i="22" s="1"/>
  <c r="A12" i="22" s="1"/>
  <c r="A13" i="22" s="1"/>
  <c r="H9" i="22"/>
  <c r="G9" i="22"/>
  <c r="F9" i="22"/>
  <c r="E9" i="22"/>
  <c r="D9" i="22"/>
  <c r="C9" i="22"/>
  <c r="B9" i="22"/>
  <c r="H8" i="22"/>
  <c r="G8" i="22"/>
  <c r="F8" i="22"/>
  <c r="E8" i="22"/>
  <c r="D8" i="22"/>
  <c r="C8" i="22"/>
  <c r="B8" i="22"/>
  <c r="H7" i="22"/>
  <c r="G7" i="22"/>
  <c r="F7" i="22"/>
  <c r="E7" i="22"/>
  <c r="D7" i="22"/>
  <c r="C7" i="22"/>
  <c r="B7" i="22"/>
  <c r="H6" i="22"/>
  <c r="G6" i="22"/>
  <c r="F6" i="22"/>
  <c r="E6" i="22"/>
  <c r="D6" i="22"/>
  <c r="C6" i="22"/>
  <c r="B6" i="22"/>
  <c r="A6" i="22"/>
  <c r="A7" i="22" s="1"/>
  <c r="A8" i="22" s="1"/>
  <c r="A9" i="22" s="1"/>
  <c r="H5" i="22"/>
  <c r="G5" i="22"/>
  <c r="F5" i="22"/>
  <c r="E5" i="22"/>
  <c r="D5" i="22"/>
  <c r="C5" i="22"/>
  <c r="B5" i="22"/>
  <c r="H4" i="22"/>
  <c r="G4" i="22"/>
  <c r="F4" i="22"/>
  <c r="E4" i="22"/>
  <c r="D4" i="22"/>
  <c r="C4" i="22"/>
  <c r="B4" i="22"/>
  <c r="H3" i="22"/>
  <c r="G3" i="22"/>
  <c r="F3" i="22"/>
  <c r="E3" i="22"/>
  <c r="D3" i="22"/>
  <c r="C3" i="22"/>
  <c r="B3" i="22"/>
  <c r="H2" i="22"/>
  <c r="G2" i="22"/>
  <c r="F2" i="22"/>
  <c r="E2" i="22"/>
  <c r="D2" i="22"/>
  <c r="C2" i="22"/>
  <c r="B2" i="22"/>
  <c r="A2" i="22"/>
  <c r="A3" i="22" s="1"/>
  <c r="A4" i="22" s="1"/>
  <c r="A5" i="22" s="1"/>
  <c r="H1" i="22"/>
  <c r="G1" i="22"/>
  <c r="F1" i="22"/>
  <c r="E1" i="22"/>
  <c r="D1" i="22"/>
  <c r="C1" i="22"/>
  <c r="A1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F13" i="20"/>
  <c r="E13" i="20"/>
  <c r="D13" i="20"/>
  <c r="C13" i="20"/>
  <c r="B13" i="20"/>
  <c r="F12" i="20"/>
  <c r="E12" i="20"/>
  <c r="D12" i="20"/>
  <c r="C12" i="20"/>
  <c r="B12" i="20"/>
  <c r="F11" i="20"/>
  <c r="E11" i="20"/>
  <c r="B11" i="20"/>
  <c r="F10" i="20"/>
  <c r="D10" i="20"/>
  <c r="C10" i="20"/>
  <c r="B10" i="20"/>
  <c r="A10" i="20"/>
  <c r="A11" i="20" s="1"/>
  <c r="A12" i="20" s="1"/>
  <c r="A13" i="20" s="1"/>
  <c r="G9" i="20"/>
  <c r="F9" i="20"/>
  <c r="D9" i="20"/>
  <c r="C9" i="20"/>
  <c r="B9" i="20"/>
  <c r="G8" i="20"/>
  <c r="F8" i="20"/>
  <c r="D8" i="20"/>
  <c r="C8" i="20"/>
  <c r="B8" i="20"/>
  <c r="G7" i="20"/>
  <c r="F7" i="20"/>
  <c r="D7" i="20"/>
  <c r="C7" i="20"/>
  <c r="B7" i="20"/>
  <c r="G6" i="20"/>
  <c r="F6" i="20"/>
  <c r="D6" i="20"/>
  <c r="C6" i="20"/>
  <c r="B6" i="20"/>
  <c r="A6" i="20"/>
  <c r="A7" i="20" s="1"/>
  <c r="A8" i="20" s="1"/>
  <c r="A9" i="20" s="1"/>
  <c r="G5" i="20"/>
  <c r="F5" i="20"/>
  <c r="D5" i="20"/>
  <c r="C5" i="20"/>
  <c r="B5" i="20"/>
  <c r="G4" i="20"/>
  <c r="F4" i="20"/>
  <c r="D4" i="20"/>
  <c r="C4" i="20"/>
  <c r="B4" i="20"/>
  <c r="G3" i="20"/>
  <c r="F3" i="20"/>
  <c r="D3" i="20"/>
  <c r="C3" i="20"/>
  <c r="B3" i="20"/>
  <c r="G2" i="20"/>
  <c r="F2" i="20"/>
  <c r="D2" i="20"/>
  <c r="C2" i="20"/>
  <c r="B2" i="20"/>
  <c r="A2" i="20"/>
  <c r="A3" i="20" s="1"/>
  <c r="A4" i="20" s="1"/>
  <c r="A5" i="20" s="1"/>
  <c r="H1" i="20"/>
  <c r="G1" i="20"/>
  <c r="F1" i="20"/>
  <c r="E1" i="20"/>
  <c r="D1" i="20"/>
  <c r="C1" i="20"/>
  <c r="A1" i="20"/>
  <c r="H13" i="19"/>
  <c r="G13" i="19"/>
  <c r="F13" i="19"/>
  <c r="E13" i="19"/>
  <c r="D13" i="19"/>
  <c r="C13" i="19"/>
  <c r="B13" i="19"/>
  <c r="H12" i="19"/>
  <c r="G12" i="19"/>
  <c r="F12" i="19"/>
  <c r="D12" i="19"/>
  <c r="C12" i="19"/>
  <c r="B12" i="19"/>
  <c r="H11" i="19"/>
  <c r="G11" i="19"/>
  <c r="F11" i="19"/>
  <c r="B11" i="19"/>
  <c r="G10" i="19"/>
  <c r="F10" i="19"/>
  <c r="D10" i="19"/>
  <c r="C10" i="19"/>
  <c r="B10" i="19"/>
  <c r="A10" i="19"/>
  <c r="A11" i="19" s="1"/>
  <c r="A12" i="19" s="1"/>
  <c r="A13" i="19" s="1"/>
  <c r="G9" i="19"/>
  <c r="F9" i="19"/>
  <c r="D9" i="19"/>
  <c r="C9" i="19"/>
  <c r="B9" i="19"/>
  <c r="G8" i="19"/>
  <c r="F8" i="19"/>
  <c r="D8" i="19"/>
  <c r="C8" i="19"/>
  <c r="B8" i="19"/>
  <c r="G7" i="19"/>
  <c r="F7" i="19"/>
  <c r="D7" i="19"/>
  <c r="C7" i="19"/>
  <c r="B7" i="19"/>
  <c r="G6" i="19"/>
  <c r="F6" i="19"/>
  <c r="D6" i="19"/>
  <c r="C6" i="19"/>
  <c r="B6" i="19"/>
  <c r="A6" i="19"/>
  <c r="A7" i="19" s="1"/>
  <c r="A8" i="19" s="1"/>
  <c r="A9" i="19" s="1"/>
  <c r="G5" i="19"/>
  <c r="F5" i="19"/>
  <c r="D5" i="19"/>
  <c r="C5" i="19"/>
  <c r="B5" i="19"/>
  <c r="G4" i="19"/>
  <c r="F4" i="19"/>
  <c r="D4" i="19"/>
  <c r="C4" i="19"/>
  <c r="B4" i="19"/>
  <c r="G3" i="19"/>
  <c r="F3" i="19"/>
  <c r="D3" i="19"/>
  <c r="C3" i="19"/>
  <c r="B3" i="19"/>
  <c r="G2" i="19"/>
  <c r="F2" i="19"/>
  <c r="D2" i="19"/>
  <c r="C2" i="19"/>
  <c r="B2" i="19"/>
  <c r="A2" i="19"/>
  <c r="A3" i="19" s="1"/>
  <c r="A4" i="19" s="1"/>
  <c r="A5" i="19" s="1"/>
  <c r="H1" i="19"/>
  <c r="G1" i="19"/>
  <c r="F1" i="19"/>
  <c r="E1" i="19"/>
  <c r="D1" i="19"/>
  <c r="A1" i="19"/>
  <c r="C1" i="19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F13" i="18"/>
  <c r="C13" i="18"/>
  <c r="B13" i="18"/>
  <c r="F12" i="18"/>
  <c r="C12" i="18"/>
  <c r="B12" i="18"/>
  <c r="F11" i="18"/>
  <c r="C11" i="18"/>
  <c r="B11" i="18"/>
  <c r="F10" i="18"/>
  <c r="C10" i="18"/>
  <c r="B10" i="18"/>
  <c r="A10" i="18"/>
  <c r="A11" i="18" s="1"/>
  <c r="A12" i="18" s="1"/>
  <c r="A13" i="18" s="1"/>
  <c r="F9" i="18"/>
  <c r="C9" i="18"/>
  <c r="B9" i="18"/>
  <c r="F8" i="18"/>
  <c r="C8" i="18"/>
  <c r="B8" i="18"/>
  <c r="F7" i="18"/>
  <c r="C7" i="18"/>
  <c r="B7" i="18"/>
  <c r="F6" i="18"/>
  <c r="C6" i="18"/>
  <c r="B6" i="18"/>
  <c r="A6" i="18"/>
  <c r="A7" i="18" s="1"/>
  <c r="A8" i="18" s="1"/>
  <c r="A9" i="18" s="1"/>
  <c r="F5" i="18"/>
  <c r="C5" i="18"/>
  <c r="B5" i="18"/>
  <c r="F4" i="18"/>
  <c r="C4" i="18"/>
  <c r="B4" i="18"/>
  <c r="F3" i="18"/>
  <c r="C3" i="18"/>
  <c r="B3" i="18"/>
  <c r="F2" i="18"/>
  <c r="C2" i="18"/>
  <c r="B2" i="18"/>
  <c r="A2" i="18"/>
  <c r="A3" i="18" s="1"/>
  <c r="A4" i="18" s="1"/>
  <c r="A5" i="18" s="1"/>
  <c r="H1" i="18"/>
  <c r="G1" i="18"/>
  <c r="F1" i="18"/>
  <c r="E1" i="18"/>
  <c r="D1" i="18"/>
  <c r="C1" i="18"/>
  <c r="A1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F13" i="17"/>
  <c r="C13" i="17"/>
  <c r="B13" i="17"/>
  <c r="F12" i="17"/>
  <c r="C12" i="17"/>
  <c r="B12" i="17"/>
  <c r="F11" i="17"/>
  <c r="C11" i="17"/>
  <c r="B11" i="17"/>
  <c r="F10" i="17"/>
  <c r="C10" i="17"/>
  <c r="B10" i="17"/>
  <c r="A10" i="17"/>
  <c r="A11" i="17" s="1"/>
  <c r="A12" i="17" s="1"/>
  <c r="A13" i="17" s="1"/>
  <c r="F9" i="17"/>
  <c r="C9" i="17"/>
  <c r="B9" i="17"/>
  <c r="F8" i="17"/>
  <c r="C8" i="17"/>
  <c r="B8" i="17"/>
  <c r="F7" i="17"/>
  <c r="C7" i="17"/>
  <c r="B7" i="17"/>
  <c r="F6" i="17"/>
  <c r="C6" i="17"/>
  <c r="B6" i="17"/>
  <c r="A6" i="17"/>
  <c r="A7" i="17" s="1"/>
  <c r="A8" i="17" s="1"/>
  <c r="A9" i="17" s="1"/>
  <c r="F5" i="17"/>
  <c r="C5" i="17"/>
  <c r="B5" i="17"/>
  <c r="F4" i="17"/>
  <c r="C4" i="17"/>
  <c r="B4" i="17"/>
  <c r="F3" i="17"/>
  <c r="C3" i="17"/>
  <c r="B3" i="17"/>
  <c r="F2" i="17"/>
  <c r="C2" i="17"/>
  <c r="B2" i="17"/>
  <c r="A2" i="17"/>
  <c r="A3" i="17" s="1"/>
  <c r="A4" i="17" s="1"/>
  <c r="A5" i="17" s="1"/>
  <c r="H1" i="17"/>
  <c r="G1" i="17"/>
  <c r="F1" i="17"/>
  <c r="E1" i="17"/>
  <c r="D1" i="17"/>
  <c r="C1" i="17"/>
  <c r="A1" i="17"/>
  <c r="F13" i="16"/>
  <c r="C13" i="16"/>
  <c r="B13" i="16"/>
  <c r="F12" i="16"/>
  <c r="C12" i="16"/>
  <c r="B12" i="16"/>
  <c r="F11" i="16"/>
  <c r="C11" i="16"/>
  <c r="B11" i="16"/>
  <c r="F10" i="16"/>
  <c r="C10" i="16"/>
  <c r="B10" i="16"/>
  <c r="A10" i="16"/>
  <c r="A11" i="16" s="1"/>
  <c r="A12" i="16" s="1"/>
  <c r="A13" i="16" s="1"/>
  <c r="F9" i="16"/>
  <c r="C9" i="16"/>
  <c r="B9" i="16"/>
  <c r="F8" i="16"/>
  <c r="C8" i="16"/>
  <c r="B8" i="16"/>
  <c r="F7" i="16"/>
  <c r="C7" i="16"/>
  <c r="B7" i="16"/>
  <c r="F6" i="16"/>
  <c r="C6" i="16"/>
  <c r="B6" i="16"/>
  <c r="A6" i="16"/>
  <c r="A7" i="16" s="1"/>
  <c r="A8" i="16" s="1"/>
  <c r="A9" i="16" s="1"/>
  <c r="F5" i="16"/>
  <c r="C5" i="16"/>
  <c r="B5" i="16"/>
  <c r="F4" i="16"/>
  <c r="C4" i="16"/>
  <c r="B4" i="16"/>
  <c r="F3" i="16"/>
  <c r="C3" i="16"/>
  <c r="B3" i="16"/>
  <c r="F2" i="16"/>
  <c r="C2" i="16"/>
  <c r="B2" i="16"/>
  <c r="A2" i="16"/>
  <c r="A3" i="16" s="1"/>
  <c r="A4" i="16" s="1"/>
  <c r="A5" i="16" s="1"/>
  <c r="H1" i="16"/>
  <c r="G1" i="16"/>
  <c r="F1" i="16"/>
  <c r="E1" i="16"/>
  <c r="D1" i="16"/>
  <c r="C1" i="16"/>
  <c r="A1" i="16"/>
  <c r="F13" i="15"/>
  <c r="C13" i="15"/>
  <c r="B13" i="15"/>
  <c r="F12" i="15"/>
  <c r="C12" i="15"/>
  <c r="B12" i="15"/>
  <c r="F11" i="15"/>
  <c r="C11" i="15"/>
  <c r="B11" i="15"/>
  <c r="F10" i="15"/>
  <c r="C10" i="15"/>
  <c r="B10" i="15"/>
  <c r="A10" i="15"/>
  <c r="A11" i="15" s="1"/>
  <c r="A12" i="15" s="1"/>
  <c r="A13" i="15" s="1"/>
  <c r="F9" i="15"/>
  <c r="C9" i="15"/>
  <c r="B9" i="15"/>
  <c r="F8" i="15"/>
  <c r="C8" i="15"/>
  <c r="B8" i="15"/>
  <c r="F7" i="15"/>
  <c r="C7" i="15"/>
  <c r="B7" i="15"/>
  <c r="F6" i="15"/>
  <c r="C6" i="15"/>
  <c r="B6" i="15"/>
  <c r="A6" i="15"/>
  <c r="A7" i="15" s="1"/>
  <c r="A8" i="15" s="1"/>
  <c r="A9" i="15" s="1"/>
  <c r="F5" i="15"/>
  <c r="C5" i="15"/>
  <c r="B5" i="15"/>
  <c r="F4" i="15"/>
  <c r="C4" i="15"/>
  <c r="B4" i="15"/>
  <c r="F3" i="15"/>
  <c r="C3" i="15"/>
  <c r="B3" i="15"/>
  <c r="F2" i="15"/>
  <c r="C2" i="15"/>
  <c r="B2" i="15"/>
  <c r="A2" i="15"/>
  <c r="A3" i="15" s="1"/>
  <c r="A4" i="15" s="1"/>
  <c r="A5" i="15" s="1"/>
  <c r="H1" i="15"/>
  <c r="G1" i="15"/>
  <c r="F1" i="15"/>
  <c r="E1" i="15"/>
  <c r="D1" i="15"/>
  <c r="C1" i="15"/>
  <c r="A1" i="15"/>
  <c r="F13" i="10"/>
  <c r="C13" i="10"/>
  <c r="B13" i="10"/>
  <c r="F12" i="10"/>
  <c r="C12" i="10"/>
  <c r="B12" i="10"/>
  <c r="F11" i="10"/>
  <c r="C11" i="10"/>
  <c r="B11" i="10"/>
  <c r="F10" i="10"/>
  <c r="C10" i="10"/>
  <c r="B10" i="10"/>
  <c r="A10" i="10"/>
  <c r="A11" i="10" s="1"/>
  <c r="A12" i="10" s="1"/>
  <c r="A13" i="10" s="1"/>
  <c r="F9" i="10"/>
  <c r="C9" i="10"/>
  <c r="B9" i="10"/>
  <c r="F8" i="10"/>
  <c r="C8" i="10"/>
  <c r="B8" i="10"/>
  <c r="F7" i="10"/>
  <c r="C7" i="10"/>
  <c r="B7" i="10"/>
  <c r="F6" i="10"/>
  <c r="C6" i="10"/>
  <c r="B6" i="10"/>
  <c r="A6" i="10"/>
  <c r="A7" i="10" s="1"/>
  <c r="A8" i="10" s="1"/>
  <c r="A9" i="10" s="1"/>
  <c r="F5" i="10"/>
  <c r="C5" i="10"/>
  <c r="B5" i="10"/>
  <c r="F4" i="10"/>
  <c r="C4" i="10"/>
  <c r="B4" i="10"/>
  <c r="F3" i="10"/>
  <c r="C3" i="10"/>
  <c r="B3" i="10"/>
  <c r="F2" i="10"/>
  <c r="C2" i="10"/>
  <c r="B2" i="10"/>
  <c r="A2" i="10"/>
  <c r="A3" i="10" s="1"/>
  <c r="A4" i="10" s="1"/>
  <c r="A5" i="10" s="1"/>
  <c r="H1" i="10"/>
  <c r="G1" i="10"/>
  <c r="F1" i="10"/>
  <c r="E1" i="10"/>
  <c r="D1" i="10"/>
  <c r="C1" i="10"/>
  <c r="A1" i="10"/>
  <c r="G13" i="9"/>
  <c r="F13" i="9"/>
  <c r="D13" i="9"/>
  <c r="C13" i="9"/>
  <c r="B13" i="9"/>
  <c r="G12" i="9"/>
  <c r="F12" i="9"/>
  <c r="D12" i="9"/>
  <c r="C12" i="9"/>
  <c r="B12" i="9"/>
  <c r="G11" i="9"/>
  <c r="F11" i="9"/>
  <c r="D11" i="9"/>
  <c r="C11" i="9"/>
  <c r="B11" i="9"/>
  <c r="G10" i="9"/>
  <c r="F10" i="9"/>
  <c r="D10" i="9"/>
  <c r="C10" i="9"/>
  <c r="B10" i="9"/>
  <c r="A10" i="9"/>
  <c r="A11" i="9" s="1"/>
  <c r="A12" i="9" s="1"/>
  <c r="A13" i="9" s="1"/>
  <c r="G9" i="9"/>
  <c r="F9" i="9"/>
  <c r="D9" i="9"/>
  <c r="C9" i="9"/>
  <c r="B9" i="9"/>
  <c r="G8" i="9"/>
  <c r="F8" i="9"/>
  <c r="D8" i="9"/>
  <c r="C8" i="9"/>
  <c r="B8" i="9"/>
  <c r="G7" i="9"/>
  <c r="F7" i="9"/>
  <c r="D7" i="9"/>
  <c r="C7" i="9"/>
  <c r="B7" i="9"/>
  <c r="G6" i="9"/>
  <c r="F6" i="9"/>
  <c r="D6" i="9"/>
  <c r="C6" i="9"/>
  <c r="B6" i="9"/>
  <c r="A6" i="9"/>
  <c r="A7" i="9" s="1"/>
  <c r="A8" i="9" s="1"/>
  <c r="A9" i="9" s="1"/>
  <c r="G5" i="9"/>
  <c r="F5" i="9"/>
  <c r="D5" i="9"/>
  <c r="C5" i="9"/>
  <c r="B5" i="9"/>
  <c r="G4" i="9"/>
  <c r="F4" i="9"/>
  <c r="D4" i="9"/>
  <c r="C4" i="9"/>
  <c r="B4" i="9"/>
  <c r="G3" i="9"/>
  <c r="F3" i="9"/>
  <c r="D3" i="9"/>
  <c r="C3" i="9"/>
  <c r="B3" i="9"/>
  <c r="G2" i="9"/>
  <c r="F2" i="9"/>
  <c r="D2" i="9"/>
  <c r="C2" i="9"/>
  <c r="B2" i="9"/>
  <c r="A2" i="9"/>
  <c r="A3" i="9" s="1"/>
  <c r="A4" i="9" s="1"/>
  <c r="A5" i="9" s="1"/>
  <c r="H1" i="9"/>
  <c r="G1" i="9"/>
  <c r="F1" i="9"/>
  <c r="E1" i="9"/>
  <c r="D1" i="9"/>
  <c r="C1" i="9"/>
  <c r="A1" i="9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  <c r="E5" i="20"/>
  <c r="E4" i="20"/>
  <c r="E9" i="20"/>
  <c r="E3" i="20"/>
  <c r="E7" i="20"/>
  <c r="E10" i="20"/>
  <c r="E2" i="20"/>
  <c r="E8" i="20"/>
  <c r="E6" i="20"/>
  <c r="H10" i="19"/>
  <c r="H2" i="19"/>
  <c r="H3" i="19"/>
  <c r="H9" i="19"/>
  <c r="H8" i="19"/>
  <c r="H7" i="19"/>
  <c r="H5" i="19"/>
  <c r="H4" i="19"/>
  <c r="H6" i="19"/>
  <c r="E5" i="19"/>
  <c r="E9" i="19"/>
  <c r="E10" i="19"/>
  <c r="E3" i="19"/>
  <c r="E7" i="19"/>
  <c r="E11" i="19"/>
  <c r="E4" i="19"/>
  <c r="E8" i="19"/>
  <c r="E12" i="19"/>
  <c r="E2" i="19"/>
  <c r="E6" i="19"/>
  <c r="D13" i="15"/>
  <c r="G13" i="15"/>
  <c r="G12" i="15"/>
  <c r="D12" i="15"/>
  <c r="G11" i="15"/>
  <c r="D11" i="15"/>
  <c r="G10" i="15"/>
  <c r="D10" i="15"/>
  <c r="G9" i="15"/>
  <c r="D9" i="15"/>
  <c r="G8" i="15"/>
  <c r="D8" i="15"/>
  <c r="G7" i="15"/>
  <c r="D7" i="15"/>
  <c r="G6" i="15"/>
  <c r="D6" i="15"/>
  <c r="G5" i="15"/>
  <c r="D5" i="15"/>
  <c r="G4" i="15"/>
  <c r="D4" i="15"/>
  <c r="G3" i="15"/>
  <c r="D3" i="15"/>
  <c r="G2" i="15"/>
  <c r="D2" i="15"/>
  <c r="D15" i="32"/>
  <c r="G15" i="10"/>
  <c r="D15" i="10"/>
  <c r="G14" i="10"/>
  <c r="D14" i="10"/>
  <c r="D13" i="18"/>
  <c r="G13" i="18"/>
  <c r="D13" i="17"/>
  <c r="G13" i="17"/>
  <c r="D13" i="16"/>
  <c r="G13" i="16"/>
  <c r="G13" i="10"/>
  <c r="D13" i="10"/>
  <c r="D8" i="10"/>
  <c r="G11" i="18"/>
  <c r="D11" i="18"/>
  <c r="G11" i="17"/>
  <c r="D11" i="17"/>
  <c r="G11" i="16"/>
  <c r="D11" i="16"/>
  <c r="G11" i="10"/>
  <c r="D11" i="10"/>
  <c r="G10" i="18"/>
  <c r="G9" i="18"/>
  <c r="G8" i="18"/>
  <c r="G7" i="18"/>
  <c r="G6" i="18"/>
  <c r="G5" i="18"/>
  <c r="G4" i="18"/>
  <c r="G3" i="18"/>
  <c r="G2" i="18"/>
  <c r="D10" i="18"/>
  <c r="D9" i="18"/>
  <c r="D8" i="18"/>
  <c r="D7" i="18"/>
  <c r="D6" i="18"/>
  <c r="D5" i="18"/>
  <c r="D4" i="18"/>
  <c r="D3" i="18"/>
  <c r="D2" i="18"/>
  <c r="G10" i="17"/>
  <c r="G9" i="17"/>
  <c r="G8" i="17"/>
  <c r="G7" i="17"/>
  <c r="G6" i="17"/>
  <c r="G5" i="17"/>
  <c r="G4" i="17"/>
  <c r="G3" i="17"/>
  <c r="G2" i="17"/>
  <c r="D10" i="17"/>
  <c r="D9" i="17"/>
  <c r="D8" i="17"/>
  <c r="D7" i="17"/>
  <c r="D6" i="17"/>
  <c r="D5" i="17"/>
  <c r="D4" i="17"/>
  <c r="D3" i="17"/>
  <c r="D2" i="17"/>
  <c r="G10" i="16"/>
  <c r="G9" i="16"/>
  <c r="G8" i="16"/>
  <c r="G7" i="16"/>
  <c r="G6" i="16"/>
  <c r="G5" i="16"/>
  <c r="G4" i="16"/>
  <c r="G3" i="16"/>
  <c r="G2" i="16"/>
  <c r="D10" i="16"/>
  <c r="D9" i="16"/>
  <c r="D8" i="16"/>
  <c r="D7" i="16"/>
  <c r="D6" i="16"/>
  <c r="D5" i="16"/>
  <c r="D4" i="16"/>
  <c r="D3" i="16"/>
  <c r="D2" i="16"/>
  <c r="G10" i="10"/>
  <c r="D10" i="10"/>
  <c r="G9" i="10"/>
  <c r="D9" i="10"/>
  <c r="G8" i="10"/>
  <c r="G7" i="10"/>
  <c r="D7" i="10"/>
  <c r="G6" i="10"/>
  <c r="D6" i="10"/>
  <c r="G5" i="10"/>
  <c r="D5" i="10"/>
  <c r="G4" i="10"/>
  <c r="D4" i="10"/>
  <c r="G3" i="10"/>
  <c r="D3" i="10"/>
  <c r="G2" i="10"/>
  <c r="D2" i="10"/>
  <c r="D12" i="18"/>
  <c r="G12" i="18"/>
  <c r="D12" i="17"/>
  <c r="G12" i="17"/>
  <c r="D12" i="16"/>
  <c r="G12" i="16"/>
  <c r="G12" i="10"/>
  <c r="D12" i="10"/>
  <c r="D15" i="25"/>
  <c r="G15" i="25"/>
  <c r="D14" i="25"/>
  <c r="G14" i="25"/>
  <c r="D16" i="18"/>
  <c r="G16" i="18"/>
  <c r="D16" i="17"/>
  <c r="G16" i="17"/>
  <c r="D16" i="16"/>
  <c r="G16" i="16"/>
  <c r="D16" i="15"/>
  <c r="G16" i="15"/>
  <c r="D15" i="18"/>
  <c r="G15" i="18"/>
  <c r="D15" i="17"/>
  <c r="G15" i="17"/>
  <c r="D15" i="16"/>
  <c r="G15" i="16"/>
  <c r="D15" i="15"/>
  <c r="G15" i="15"/>
  <c r="D14" i="18"/>
  <c r="G14" i="18"/>
  <c r="D14" i="17"/>
  <c r="G14" i="17"/>
  <c r="D14" i="16"/>
  <c r="G14" i="16"/>
  <c r="D14" i="15"/>
  <c r="G14" i="15"/>
  <c r="H2" i="33"/>
  <c r="H7" i="33"/>
  <c r="H6" i="33"/>
  <c r="H4" i="33"/>
  <c r="H11" i="33"/>
  <c r="H10" i="33"/>
  <c r="H15" i="33"/>
  <c r="H13" i="33"/>
  <c r="D17" i="18"/>
  <c r="G17" i="18"/>
  <c r="D17" i="16"/>
  <c r="G17" i="16"/>
  <c r="D17" i="15"/>
  <c r="G17" i="20"/>
  <c r="G16" i="20"/>
  <c r="G15" i="20"/>
  <c r="G14" i="20"/>
  <c r="G13" i="20"/>
  <c r="G11" i="20"/>
  <c r="G10" i="20"/>
  <c r="H3" i="20"/>
  <c r="H4" i="20"/>
  <c r="H5" i="20"/>
  <c r="H2" i="20"/>
  <c r="H7" i="20"/>
  <c r="H8" i="20"/>
  <c r="H9" i="20"/>
  <c r="H6" i="20"/>
  <c r="H11" i="20"/>
  <c r="H12" i="20"/>
  <c r="H13" i="20"/>
  <c r="H10" i="20"/>
  <c r="H15" i="20"/>
  <c r="H16" i="20"/>
  <c r="H17" i="20"/>
  <c r="H14" i="20"/>
  <c r="G12" i="20"/>
  <c r="D17" i="25"/>
  <c r="G17" i="25"/>
  <c r="G18" i="9"/>
  <c r="D18" i="9"/>
  <c r="H3" i="9"/>
  <c r="H7" i="9"/>
  <c r="H11" i="9"/>
  <c r="H15" i="9"/>
  <c r="H4" i="9"/>
  <c r="H8" i="9"/>
  <c r="H12" i="9"/>
  <c r="H16" i="9"/>
  <c r="H5" i="9"/>
  <c r="H9" i="9"/>
  <c r="H13" i="9"/>
  <c r="H17" i="9"/>
  <c r="H2" i="9"/>
  <c r="H6" i="9"/>
  <c r="H10" i="9"/>
  <c r="H14" i="9"/>
  <c r="H18" i="9"/>
  <c r="E3" i="9"/>
  <c r="E7" i="9"/>
  <c r="E11" i="9"/>
  <c r="E15" i="9"/>
  <c r="E4" i="9"/>
  <c r="E8" i="9"/>
  <c r="E12" i="9"/>
  <c r="E16" i="9"/>
  <c r="E5" i="9"/>
  <c r="E9" i="9"/>
  <c r="E13" i="9"/>
  <c r="E17" i="9"/>
  <c r="E2" i="9"/>
  <c r="E6" i="9"/>
  <c r="E10" i="9"/>
  <c r="E14" i="9"/>
  <c r="E18" i="9"/>
  <c r="D17" i="17"/>
  <c r="G17" i="17"/>
  <c r="G17" i="15"/>
  <c r="H5" i="26"/>
  <c r="H9" i="26"/>
  <c r="H13" i="26"/>
  <c r="H17" i="26"/>
  <c r="H8" i="26"/>
  <c r="H2" i="26"/>
  <c r="H6" i="26"/>
  <c r="H10" i="26"/>
  <c r="H14" i="26"/>
  <c r="H12" i="26"/>
  <c r="H3" i="26"/>
  <c r="H7" i="26"/>
  <c r="H11" i="26"/>
  <c r="H15" i="26"/>
  <c r="H4" i="26"/>
  <c r="H16" i="26"/>
  <c r="E5" i="26"/>
  <c r="E9" i="26"/>
  <c r="E13" i="26"/>
  <c r="E17" i="26"/>
  <c r="E2" i="26"/>
  <c r="E6" i="26"/>
  <c r="E10" i="26"/>
  <c r="E14" i="26"/>
  <c r="E12" i="26"/>
  <c r="E3" i="26"/>
  <c r="E7" i="26"/>
  <c r="E11" i="26"/>
  <c r="E15" i="26"/>
  <c r="E4" i="26"/>
  <c r="E8" i="26"/>
  <c r="E16" i="26"/>
  <c r="G17" i="26"/>
  <c r="G16" i="26"/>
  <c r="G15" i="26"/>
  <c r="G14" i="26"/>
  <c r="G13" i="26"/>
  <c r="G12" i="26"/>
  <c r="G11" i="26"/>
  <c r="G10" i="26"/>
  <c r="G9" i="26"/>
  <c r="G8" i="26"/>
  <c r="G7" i="26"/>
  <c r="G6" i="26"/>
  <c r="E2" i="18"/>
  <c r="E15" i="18"/>
  <c r="E12" i="18"/>
  <c r="E9" i="18"/>
  <c r="E6" i="18"/>
  <c r="E3" i="18"/>
  <c r="E16" i="18"/>
  <c r="E13" i="18"/>
  <c r="E10" i="18"/>
  <c r="E7" i="18"/>
  <c r="E4" i="18"/>
  <c r="E14" i="18"/>
  <c r="E11" i="18"/>
  <c r="E8" i="18"/>
  <c r="E5" i="18"/>
  <c r="E17" i="18"/>
  <c r="H3" i="18"/>
  <c r="H16" i="18"/>
  <c r="H13" i="18"/>
  <c r="H10" i="18"/>
  <c r="H7" i="18"/>
  <c r="H4" i="18"/>
  <c r="H17" i="18"/>
  <c r="H14" i="18"/>
  <c r="H11" i="18"/>
  <c r="H8" i="18"/>
  <c r="H5" i="18"/>
  <c r="H2" i="18"/>
  <c r="H15" i="18"/>
  <c r="H12" i="18"/>
  <c r="H9" i="18"/>
  <c r="H6" i="18"/>
  <c r="E13" i="17"/>
  <c r="E10" i="17"/>
  <c r="E7" i="17"/>
  <c r="E4" i="17"/>
  <c r="E17" i="17"/>
  <c r="E14" i="17"/>
  <c r="E11" i="17"/>
  <c r="E8" i="17"/>
  <c r="E5" i="17"/>
  <c r="E2" i="17"/>
  <c r="E9" i="17"/>
  <c r="E3" i="17"/>
  <c r="E16" i="17"/>
  <c r="E15" i="17"/>
  <c r="E12" i="17"/>
  <c r="E6" i="17"/>
  <c r="H17" i="17"/>
  <c r="H14" i="17"/>
  <c r="H11" i="17"/>
  <c r="H8" i="17"/>
  <c r="H13" i="17"/>
  <c r="H4" i="17"/>
  <c r="H5" i="17"/>
  <c r="H2" i="17"/>
  <c r="H15" i="17"/>
  <c r="H12" i="17"/>
  <c r="H10" i="17"/>
  <c r="H9" i="17"/>
  <c r="H6" i="17"/>
  <c r="H3" i="17"/>
  <c r="H16" i="17"/>
  <c r="H7" i="17"/>
  <c r="E6" i="16"/>
  <c r="E15" i="16"/>
  <c r="E12" i="16"/>
  <c r="E9" i="16"/>
  <c r="E10" i="16"/>
  <c r="E3" i="16"/>
  <c r="E16" i="16"/>
  <c r="E13" i="16"/>
  <c r="E14" i="16"/>
  <c r="E7" i="16"/>
  <c r="E4" i="16"/>
  <c r="E17" i="16"/>
  <c r="E11" i="16"/>
  <c r="E8" i="16"/>
  <c r="E5" i="16"/>
  <c r="E2" i="16"/>
  <c r="H3" i="16"/>
  <c r="H16" i="16"/>
  <c r="H13" i="16"/>
  <c r="H10" i="16"/>
  <c r="H7" i="16"/>
  <c r="H4" i="16"/>
  <c r="H17" i="16"/>
  <c r="H14" i="16"/>
  <c r="H11" i="16"/>
  <c r="H8" i="16"/>
  <c r="H5" i="16"/>
  <c r="H2" i="16"/>
  <c r="H15" i="16"/>
  <c r="H12" i="16"/>
  <c r="H9" i="16"/>
  <c r="H6" i="16"/>
  <c r="E11" i="15"/>
  <c r="E8" i="15"/>
  <c r="E5" i="15"/>
  <c r="E2" i="15"/>
  <c r="E15" i="15"/>
  <c r="E3" i="15"/>
  <c r="E16" i="15"/>
  <c r="E13" i="15"/>
  <c r="E10" i="15"/>
  <c r="E7" i="15"/>
  <c r="E4" i="15"/>
  <c r="E17" i="15"/>
  <c r="E14" i="15"/>
  <c r="E12" i="15"/>
  <c r="E9" i="15"/>
  <c r="E6" i="15"/>
  <c r="H15" i="15"/>
  <c r="H12" i="15"/>
  <c r="H9" i="15"/>
  <c r="H6" i="15"/>
  <c r="H17" i="15"/>
  <c r="H14" i="15"/>
  <c r="H3" i="15"/>
  <c r="H16" i="15"/>
  <c r="H13" i="15"/>
  <c r="H10" i="15"/>
  <c r="H7" i="15"/>
  <c r="H4" i="15"/>
  <c r="H11" i="15"/>
  <c r="H8" i="15"/>
  <c r="H5" i="15"/>
  <c r="H2" i="15"/>
  <c r="E5" i="10"/>
  <c r="E16" i="10"/>
  <c r="E14" i="10"/>
  <c r="E11" i="10"/>
  <c r="E6" i="10"/>
  <c r="E12" i="10"/>
  <c r="E10" i="10"/>
  <c r="E7" i="10"/>
  <c r="E9" i="10"/>
  <c r="E2" i="10"/>
  <c r="E15" i="10"/>
  <c r="E8" i="10"/>
  <c r="E13" i="10"/>
  <c r="E4" i="10"/>
  <c r="E3" i="10"/>
  <c r="E17" i="10"/>
  <c r="H15" i="10"/>
  <c r="H12" i="10"/>
  <c r="H2" i="10"/>
  <c r="H17" i="10"/>
  <c r="H3" i="10"/>
  <c r="H16" i="10"/>
  <c r="H10" i="10"/>
  <c r="H6" i="10"/>
  <c r="H7" i="10"/>
  <c r="H4" i="10"/>
  <c r="H9" i="10"/>
  <c r="H14" i="10"/>
  <c r="H11" i="10"/>
  <c r="H8" i="10"/>
  <c r="H13" i="10"/>
  <c r="H5" i="10"/>
  <c r="E5" i="25"/>
  <c r="E15" i="25"/>
  <c r="E12" i="25"/>
  <c r="E2" i="25"/>
  <c r="E17" i="25"/>
  <c r="E8" i="25"/>
  <c r="E9" i="25"/>
  <c r="E3" i="25"/>
  <c r="E16" i="25"/>
  <c r="E6" i="25"/>
  <c r="E13" i="25"/>
  <c r="E7" i="25"/>
  <c r="E4" i="25"/>
  <c r="E14" i="25"/>
  <c r="E10" i="25"/>
  <c r="E11" i="25"/>
  <c r="H3" i="25"/>
  <c r="H16" i="25"/>
  <c r="H13" i="25"/>
  <c r="H7" i="25"/>
  <c r="H4" i="25"/>
  <c r="H17" i="25"/>
  <c r="H14" i="25"/>
  <c r="H11" i="25"/>
  <c r="H8" i="25"/>
  <c r="H5" i="25"/>
  <c r="H2" i="25"/>
  <c r="H15" i="25"/>
  <c r="H12" i="25"/>
  <c r="H9" i="25"/>
  <c r="H6" i="25"/>
  <c r="H10" i="25"/>
  <c r="H3" i="32"/>
  <c r="H7" i="32"/>
  <c r="H11" i="32"/>
  <c r="H15" i="32"/>
  <c r="H4" i="32"/>
  <c r="H8" i="32"/>
  <c r="H12" i="32"/>
  <c r="H16" i="32"/>
  <c r="H5" i="32"/>
  <c r="H9" i="32"/>
  <c r="H13" i="32"/>
  <c r="H17" i="32"/>
  <c r="H2" i="32"/>
  <c r="H6" i="32"/>
  <c r="H10" i="32"/>
  <c r="H14" i="32"/>
  <c r="E3" i="32"/>
  <c r="E7" i="32"/>
  <c r="E11" i="32"/>
  <c r="E15" i="32"/>
  <c r="E4" i="32"/>
  <c r="E8" i="32"/>
  <c r="E12" i="32"/>
  <c r="E16" i="32"/>
  <c r="E5" i="32"/>
  <c r="E9" i="32"/>
  <c r="E13" i="32"/>
  <c r="E17" i="32"/>
  <c r="E2" i="32"/>
  <c r="E6" i="32"/>
  <c r="E10" i="32"/>
  <c r="E14" i="32"/>
  <c r="H5" i="30"/>
  <c r="H9" i="30"/>
  <c r="H13" i="30"/>
  <c r="H17" i="30"/>
  <c r="H8" i="30"/>
  <c r="H16" i="30"/>
  <c r="H2" i="30"/>
  <c r="H6" i="30"/>
  <c r="H10" i="30"/>
  <c r="H14" i="30"/>
  <c r="H3" i="30"/>
  <c r="H7" i="30"/>
  <c r="H11" i="30"/>
  <c r="H15" i="30"/>
  <c r="H4" i="30"/>
  <c r="H12" i="30"/>
  <c r="E3" i="30"/>
  <c r="E7" i="30"/>
  <c r="E11" i="30"/>
  <c r="E15" i="30"/>
  <c r="E4" i="30"/>
  <c r="E8" i="30"/>
  <c r="E12" i="30"/>
  <c r="E16" i="30"/>
  <c r="E5" i="30"/>
  <c r="E9" i="30"/>
  <c r="E13" i="30"/>
  <c r="E17" i="30"/>
  <c r="E2" i="30"/>
  <c r="E6" i="30"/>
  <c r="E10" i="30"/>
  <c r="E14" i="30"/>
  <c r="E5" i="33" l="1"/>
  <c r="E9" i="33"/>
  <c r="E13" i="33"/>
  <c r="E17" i="33"/>
  <c r="E21" i="33"/>
  <c r="E2" i="33"/>
  <c r="E6" i="33"/>
  <c r="E10" i="33"/>
  <c r="E14" i="33"/>
  <c r="E18" i="33"/>
  <c r="E3" i="33"/>
  <c r="E7" i="33"/>
  <c r="E11" i="33"/>
  <c r="E15" i="33"/>
  <c r="E19" i="33"/>
  <c r="E4" i="33"/>
  <c r="E8" i="33"/>
  <c r="E12" i="33"/>
  <c r="E16" i="33"/>
  <c r="E20" i="33"/>
</calcChain>
</file>

<file path=xl/sharedStrings.xml><?xml version="1.0" encoding="utf-8"?>
<sst xmlns="http://schemas.openxmlformats.org/spreadsheetml/2006/main" count="2843" uniqueCount="2">
  <si>
    <t>Trimestre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</si>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</sst>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B"/>
      <sheetName val="PRD_G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  <sheetName val="PENSIONES_PIB"/>
    </sheetNames>
    <sheetDataSet>
      <sheetData sheetId="0">
        <row r="1">
          <cell r="C1" t="str">
            <v>PIB. Índice de volumen Cantabria</v>
          </cell>
          <cell r="D1" t="str">
            <v>PIB. Índice de volumen Cantabria. Var interanual</v>
          </cell>
          <cell r="E1" t="str">
            <v>PIB. Índice de volumen Cantabria. Tendencia</v>
          </cell>
          <cell r="F1" t="str">
            <v>PIB. Índice de volumen España</v>
          </cell>
          <cell r="G1" t="str">
            <v>PIB. Índice de volumen España. Var interanual</v>
          </cell>
          <cell r="H1" t="str">
            <v>PIB. Índice de volumen España. Tendencia</v>
          </cell>
        </row>
        <row r="70">
          <cell r="B70">
            <v>1</v>
          </cell>
          <cell r="C70">
            <v>107.1</v>
          </cell>
          <cell r="D70">
            <v>2.4</v>
          </cell>
          <cell r="E70">
            <v>1.1264530310819283</v>
          </cell>
          <cell r="F70">
            <v>107.5941</v>
          </cell>
          <cell r="G70">
            <v>2.645</v>
          </cell>
          <cell r="H70">
            <v>1.384843594650673</v>
          </cell>
        </row>
        <row r="71">
          <cell r="B71">
            <v>2</v>
          </cell>
          <cell r="C71">
            <v>107.5</v>
          </cell>
          <cell r="D71">
            <v>2.1</v>
          </cell>
          <cell r="E71">
            <v>0.98548417599568161</v>
          </cell>
          <cell r="F71">
            <v>108.22450000000001</v>
          </cell>
          <cell r="G71">
            <v>2.1996000000000002</v>
          </cell>
          <cell r="H71">
            <v>1.2333279188998179</v>
          </cell>
        </row>
        <row r="72">
          <cell r="B72">
            <v>3</v>
          </cell>
          <cell r="C72">
            <v>108.2</v>
          </cell>
          <cell r="D72">
            <v>2</v>
          </cell>
          <cell r="E72">
            <v>0.83516930941453249</v>
          </cell>
          <cell r="F72">
            <v>108.7877</v>
          </cell>
          <cell r="G72">
            <v>2.0886</v>
          </cell>
          <cell r="H72">
            <v>1.0797127929176888</v>
          </cell>
        </row>
        <row r="73">
          <cell r="B73">
            <v>4</v>
          </cell>
          <cell r="C73">
            <v>108.6</v>
          </cell>
          <cell r="D73">
            <v>1.8</v>
          </cell>
          <cell r="E73">
            <v>0.68253917419242172</v>
          </cell>
          <cell r="F73">
            <v>109.505</v>
          </cell>
          <cell r="G73">
            <v>2.2105000000000001</v>
          </cell>
          <cell r="H73">
            <v>0.93138165979367715</v>
          </cell>
        </row>
        <row r="74">
          <cell r="B74">
            <v>1</v>
          </cell>
          <cell r="C74">
            <v>109.6</v>
          </cell>
          <cell r="D74">
            <v>2.2999999999999998</v>
          </cell>
          <cell r="E74">
            <v>0.53535253236490576</v>
          </cell>
          <cell r="F74">
            <v>110.1717</v>
          </cell>
          <cell r="G74">
            <v>2.3956</v>
          </cell>
          <cell r="H74">
            <v>0.79634851712160071</v>
          </cell>
        </row>
        <row r="75">
          <cell r="B75">
            <v>2</v>
          </cell>
          <cell r="C75">
            <v>110.1</v>
          </cell>
          <cell r="D75">
            <v>2.4</v>
          </cell>
          <cell r="E75">
            <v>0.40206655898367089</v>
          </cell>
          <cell r="F75">
            <v>110.553</v>
          </cell>
          <cell r="G75">
            <v>2.1515</v>
          </cell>
          <cell r="H75">
            <v>0.6834268114579064</v>
          </cell>
        </row>
        <row r="76">
          <cell r="B76">
            <v>3</v>
          </cell>
          <cell r="C76">
            <v>109.3</v>
          </cell>
          <cell r="D76">
            <v>1</v>
          </cell>
          <cell r="E76">
            <v>0.29224133376767525</v>
          </cell>
          <cell r="F76">
            <v>110.8792</v>
          </cell>
          <cell r="G76">
            <v>1.9226000000000001</v>
          </cell>
          <cell r="H76">
            <v>0.60242952153584028</v>
          </cell>
        </row>
        <row r="77">
          <cell r="B77">
            <v>4</v>
          </cell>
          <cell r="C77">
            <v>108.2</v>
          </cell>
          <cell r="D77">
            <v>-0.4</v>
          </cell>
          <cell r="E77">
            <v>0.21668564483651215</v>
          </cell>
          <cell r="F77">
            <v>111.12</v>
          </cell>
          <cell r="G77">
            <v>1.4748000000000001</v>
          </cell>
          <cell r="H77">
            <v>0.56408717183148727</v>
          </cell>
        </row>
        <row r="78">
          <cell r="B78">
            <v>1</v>
          </cell>
          <cell r="C78">
            <v>103.8</v>
          </cell>
          <cell r="D78">
            <v>-5.3</v>
          </cell>
          <cell r="E78">
            <v>0.1866506294761702</v>
          </cell>
          <cell r="F78">
            <v>105.13720000000001</v>
          </cell>
          <cell r="G78">
            <v>-4.5696000000000003</v>
          </cell>
          <cell r="H78">
            <v>0.57995539336997226</v>
          </cell>
        </row>
        <row r="79">
          <cell r="B79">
            <v>2</v>
          </cell>
          <cell r="C79">
            <v>88.5</v>
          </cell>
          <cell r="D79">
            <v>-19.600000000000001</v>
          </cell>
          <cell r="E79">
            <v>0.21300199644461518</v>
          </cell>
          <cell r="F79">
            <v>86.590800000000002</v>
          </cell>
          <cell r="G79">
            <v>-21.674800000000001</v>
          </cell>
          <cell r="H79">
            <v>0.66215901269402544</v>
          </cell>
        </row>
        <row r="80">
          <cell r="B80">
            <v>3</v>
          </cell>
          <cell r="C80">
            <v>98.9</v>
          </cell>
          <cell r="D80">
            <v>-9.5</v>
          </cell>
          <cell r="E80">
            <v>0.30317629785639028</v>
          </cell>
          <cell r="F80">
            <v>100.6564</v>
          </cell>
          <cell r="G80">
            <v>-9.2197999999999993</v>
          </cell>
          <cell r="H80">
            <v>0.81960438422552062</v>
          </cell>
        </row>
        <row r="81">
          <cell r="B81">
            <v>4</v>
          </cell>
          <cell r="C81">
            <v>100.2</v>
          </cell>
          <cell r="D81">
            <v>-7.3</v>
          </cell>
          <cell r="E81">
            <v>0.45222695957826081</v>
          </cell>
          <cell r="F81">
            <v>100.8991</v>
          </cell>
          <cell r="G81">
            <v>-9.1980000000000004</v>
          </cell>
          <cell r="H81">
            <v>1.0472372630033979</v>
          </cell>
        </row>
        <row r="82">
          <cell r="B82">
            <v>1</v>
          </cell>
          <cell r="C82">
            <v>101.3</v>
          </cell>
          <cell r="D82">
            <v>-2.4</v>
          </cell>
          <cell r="E82">
            <v>0.64908042229083185</v>
          </cell>
          <cell r="F82">
            <v>101.3008</v>
          </cell>
          <cell r="G82">
            <v>-3.649</v>
          </cell>
          <cell r="H82">
            <v>1.3337287763264565</v>
          </cell>
        </row>
        <row r="83">
          <cell r="B83">
            <v>2</v>
          </cell>
          <cell r="C83">
            <v>101.4</v>
          </cell>
          <cell r="D83">
            <v>14.6</v>
          </cell>
          <cell r="E83">
            <v>0.87781798482497186</v>
          </cell>
          <cell r="F83">
            <v>103.4216</v>
          </cell>
          <cell r="G83">
            <v>19.437100000000001</v>
          </cell>
          <cell r="H83">
            <v>1.6613467782041185</v>
          </cell>
        </row>
        <row r="84">
          <cell r="B84">
            <v>3</v>
          </cell>
          <cell r="C84">
            <v>104.9</v>
          </cell>
          <cell r="D84">
            <v>6.1</v>
          </cell>
          <cell r="E84">
            <v>1.1206152707476176</v>
          </cell>
          <cell r="F84">
            <v>105.81959999999999</v>
          </cell>
          <cell r="G84">
            <v>5.1295999999999999</v>
          </cell>
          <cell r="H84">
            <v>2.0092449171606019</v>
          </cell>
        </row>
        <row r="85">
          <cell r="B85">
            <v>4</v>
          </cell>
          <cell r="C85">
            <v>105.9</v>
          </cell>
          <cell r="D85">
            <v>5.6</v>
          </cell>
          <cell r="E85">
            <v>1.3682242673851901</v>
          </cell>
          <cell r="F85">
            <v>107.9242</v>
          </cell>
          <cell r="G85">
            <v>6.9625000000000004</v>
          </cell>
          <cell r="H85">
            <v>2.3676866874837477</v>
          </cell>
        </row>
        <row r="86">
          <cell r="B86">
            <v>1</v>
          </cell>
          <cell r="C86">
            <v>106.8</v>
          </cell>
          <cell r="D86">
            <v>5.4</v>
          </cell>
          <cell r="E86">
            <v>1.6145090775198934</v>
          </cell>
          <cell r="F86">
            <v>108.20480000000001</v>
          </cell>
          <cell r="G86">
            <v>6.8154000000000003</v>
          </cell>
          <cell r="H86">
            <v>2.7288858053881708</v>
          </cell>
        </row>
        <row r="87">
          <cell r="B87">
            <v>2</v>
          </cell>
          <cell r="C87">
            <v>107.7</v>
          </cell>
          <cell r="D87">
            <v>6.1</v>
          </cell>
          <cell r="E87">
            <v>1.8559786637668154</v>
          </cell>
          <cell r="F87">
            <v>110.8952</v>
          </cell>
          <cell r="G87">
            <v>7.2263999999999999</v>
          </cell>
          <cell r="H87">
            <v>3.087927745408809</v>
          </cell>
        </row>
        <row r="88">
          <cell r="B88">
            <v>3</v>
          </cell>
          <cell r="C88">
            <v>107.6</v>
          </cell>
          <cell r="D88">
            <v>2.5</v>
          </cell>
          <cell r="E88">
            <v>2.0915079205675946</v>
          </cell>
          <cell r="F88">
            <v>111.48350000000001</v>
          </cell>
          <cell r="G88">
            <v>5.3524000000000003</v>
          </cell>
          <cell r="H88">
            <v>3.4424520534522309</v>
          </cell>
        </row>
        <row r="89">
          <cell r="B89">
            <v>4</v>
          </cell>
          <cell r="C89">
            <v>108.1</v>
          </cell>
          <cell r="D89">
            <v>2.1</v>
          </cell>
          <cell r="E89">
            <v>2.3226242556990151</v>
          </cell>
          <cell r="F89">
            <v>112.0312</v>
          </cell>
          <cell r="G89">
            <v>3.8054999999999999</v>
          </cell>
          <cell r="H89">
            <v>3.792684820584125</v>
          </cell>
        </row>
        <row r="90">
          <cell r="A90">
            <v>2023</v>
          </cell>
          <cell r="B90">
            <v>1</v>
          </cell>
          <cell r="C90">
            <v>108.4</v>
          </cell>
          <cell r="D90">
            <v>1.5</v>
          </cell>
          <cell r="E90">
            <v>2.5511103844875063</v>
          </cell>
          <cell r="F90">
            <v>112.7124</v>
          </cell>
          <cell r="G90">
            <v>4.1657999999999999</v>
          </cell>
          <cell r="H90">
            <v>4.1400458553367718</v>
          </cell>
        </row>
        <row r="91">
          <cell r="B91">
            <v>2</v>
          </cell>
          <cell r="C91">
            <v>109</v>
          </cell>
          <cell r="D91">
            <v>1.2</v>
          </cell>
          <cell r="E91">
            <v>2.7786098820996852</v>
          </cell>
          <cell r="F91">
            <v>113.30800000000001</v>
          </cell>
          <cell r="G91">
            <v>2.1757</v>
          </cell>
          <cell r="H91">
            <v>4.4859629757295876</v>
          </cell>
        </row>
      </sheetData>
      <sheetData sheetId="1">
        <row r="1">
          <cell r="A1" t="str">
            <v>Año</v>
          </cell>
          <cell r="C1" t="str">
            <v>Deuda pública CC.AA Cantabria</v>
          </cell>
          <cell r="D1" t="str">
            <v>Deuda pública CC.AA Cantabria. Var interanual</v>
          </cell>
          <cell r="E1" t="str">
            <v>Deuda pública CC.AA Cantabria. Tendencia</v>
          </cell>
          <cell r="F1" t="str">
            <v>Deuda pública CC.AA España</v>
          </cell>
          <cell r="G1" t="str">
            <v>Deuda pública CC.AA España. Var interanual</v>
          </cell>
          <cell r="H1" t="str">
            <v>Deuda pública CC.AA. Tendencia</v>
          </cell>
        </row>
        <row r="54">
          <cell r="A54">
            <v>2018</v>
          </cell>
          <cell r="B54">
            <v>1</v>
          </cell>
          <cell r="C54">
            <v>2995403</v>
          </cell>
          <cell r="D54">
            <v>4.1144889795997841</v>
          </cell>
          <cell r="E54">
            <v>5.1508562760370253</v>
          </cell>
          <cell r="F54">
            <v>289688222</v>
          </cell>
          <cell r="G54">
            <v>3.7009625480112662</v>
          </cell>
          <cell r="H54">
            <v>4.0995741958653902</v>
          </cell>
        </row>
        <row r="55">
          <cell r="B55">
            <v>2</v>
          </cell>
          <cell r="C55">
            <v>3131935</v>
          </cell>
          <cell r="D55">
            <v>2.8420051980291516</v>
          </cell>
          <cell r="E55">
            <v>4.7105004997698527</v>
          </cell>
          <cell r="F55">
            <v>293385041</v>
          </cell>
          <cell r="G55">
            <v>2.6191491016590795</v>
          </cell>
          <cell r="H55">
            <v>3.6673962841033707</v>
          </cell>
        </row>
        <row r="56">
          <cell r="B56">
            <v>3</v>
          </cell>
          <cell r="C56">
            <v>3146729</v>
          </cell>
          <cell r="D56">
            <v>5.0348644309370583</v>
          </cell>
          <cell r="E56">
            <v>4.317882801627329</v>
          </cell>
          <cell r="F56">
            <v>292441377</v>
          </cell>
          <cell r="G56">
            <v>2.8323165257474248</v>
          </cell>
          <cell r="H56">
            <v>3.2835483084407713</v>
          </cell>
        </row>
        <row r="57">
          <cell r="B57">
            <v>4</v>
          </cell>
          <cell r="C57">
            <v>3171217</v>
          </cell>
          <cell r="D57">
            <v>4.5430764813294111</v>
          </cell>
          <cell r="E57">
            <v>3.9649184334360168</v>
          </cell>
          <cell r="F57">
            <v>293395933</v>
          </cell>
          <cell r="G57">
            <v>1.8319202055392392</v>
          </cell>
          <cell r="H57">
            <v>2.9467870887544185</v>
          </cell>
        </row>
        <row r="58">
          <cell r="A58">
            <v>2019</v>
          </cell>
          <cell r="B58">
            <v>1</v>
          </cell>
          <cell r="C58">
            <v>3220379</v>
          </cell>
          <cell r="D58">
            <v>7.5107089096191793</v>
          </cell>
          <cell r="E58">
            <v>3.6439707605407983</v>
          </cell>
          <cell r="F58">
            <v>296926428</v>
          </cell>
          <cell r="G58">
            <v>2.4986193605068374</v>
          </cell>
          <cell r="H58">
            <v>2.655587425056956</v>
          </cell>
        </row>
        <row r="59">
          <cell r="B59">
            <v>2</v>
          </cell>
          <cell r="C59">
            <v>3179100</v>
          </cell>
          <cell r="D59">
            <v>1.5059380223408247</v>
          </cell>
          <cell r="E59">
            <v>3.3477644970664895</v>
          </cell>
          <cell r="F59">
            <v>300633143</v>
          </cell>
          <cell r="G59">
            <v>2.4705083719656962</v>
          </cell>
          <cell r="H59">
            <v>2.4077273255590188</v>
          </cell>
        </row>
        <row r="60">
          <cell r="B60">
            <v>3</v>
          </cell>
          <cell r="C60">
            <v>3185004</v>
          </cell>
          <cell r="D60">
            <v>1.2163424305048132</v>
          </cell>
          <cell r="E60">
            <v>3.0714410684810813</v>
          </cell>
          <cell r="F60">
            <v>298077919</v>
          </cell>
          <cell r="G60">
            <v>1.9274091983228381</v>
          </cell>
          <cell r="H60">
            <v>2.2008866934308982</v>
          </cell>
        </row>
        <row r="61">
          <cell r="B61">
            <v>4</v>
          </cell>
          <cell r="C61">
            <v>3187764</v>
          </cell>
          <cell r="D61">
            <v>0.52178706156027488</v>
          </cell>
          <cell r="E61">
            <v>2.8089907587058605</v>
          </cell>
          <cell r="F61">
            <v>295079642</v>
          </cell>
          <cell r="G61">
            <v>0.57386923628555131</v>
          </cell>
          <cell r="H61">
            <v>2.0327846699968894</v>
          </cell>
        </row>
        <row r="62">
          <cell r="A62">
            <v>2020</v>
          </cell>
          <cell r="B62">
            <v>1</v>
          </cell>
          <cell r="C62">
            <v>3438678</v>
          </cell>
          <cell r="D62">
            <v>6.7786741871065592</v>
          </cell>
          <cell r="E62">
            <v>2.5532444150133786</v>
          </cell>
          <cell r="F62">
            <v>298278995</v>
          </cell>
          <cell r="G62">
            <v>0.45552260508114895</v>
          </cell>
          <cell r="H62">
            <v>1.9009694731468461</v>
          </cell>
        </row>
        <row r="63">
          <cell r="B63">
            <v>2</v>
          </cell>
          <cell r="C63">
            <v>3508565</v>
          </cell>
          <cell r="D63">
            <v>10.363467648076497</v>
          </cell>
          <cell r="E63">
            <v>2.295603382365472</v>
          </cell>
          <cell r="F63">
            <v>305689566</v>
          </cell>
          <cell r="G63">
            <v>1.6819246705610302</v>
          </cell>
          <cell r="H63">
            <v>1.8020774986245511</v>
          </cell>
        </row>
        <row r="64">
          <cell r="B64">
            <v>3</v>
          </cell>
          <cell r="C64">
            <v>3430727</v>
          </cell>
          <cell r="D64">
            <v>7.7149981601279061</v>
          </cell>
          <cell r="E64">
            <v>2.030109899331535</v>
          </cell>
          <cell r="F64">
            <v>301869789</v>
          </cell>
          <cell r="G64">
            <v>1.2721069754918712</v>
          </cell>
          <cell r="H64">
            <v>1.7318417378812472</v>
          </cell>
        </row>
        <row r="65">
          <cell r="B65">
            <v>4</v>
          </cell>
          <cell r="C65">
            <v>3344186</v>
          </cell>
          <cell r="D65">
            <v>4.9069504517900375</v>
          </cell>
          <cell r="E65">
            <v>1.7558486196470311</v>
          </cell>
          <cell r="F65">
            <v>303991874</v>
          </cell>
          <cell r="G65">
            <v>3.0202801994723805</v>
          </cell>
          <cell r="H65">
            <v>1.685920086850637</v>
          </cell>
        </row>
        <row r="66">
          <cell r="A66">
            <v>2021</v>
          </cell>
          <cell r="B66">
            <v>1</v>
          </cell>
          <cell r="C66">
            <v>3340023</v>
          </cell>
          <cell r="D66">
            <v>-2.8689804628406645</v>
          </cell>
          <cell r="E66">
            <v>1.4754572522104226</v>
          </cell>
          <cell r="F66">
            <v>307685407</v>
          </cell>
          <cell r="G66">
            <v>3.1535616512319287</v>
          </cell>
          <cell r="H66">
            <v>1.6596831072399305</v>
          </cell>
        </row>
        <row r="67">
          <cell r="B67">
            <v>2</v>
          </cell>
          <cell r="C67">
            <v>3524947</v>
          </cell>
          <cell r="D67">
            <v>0.4669145362847793</v>
          </cell>
          <cell r="E67">
            <v>1.1935429445652601</v>
          </cell>
          <cell r="F67">
            <v>312030984</v>
          </cell>
          <cell r="G67">
            <v>2.0744633462563167</v>
          </cell>
          <cell r="H67">
            <v>1.649335335826726</v>
          </cell>
        </row>
        <row r="68">
          <cell r="B68">
            <v>3</v>
          </cell>
          <cell r="C68">
            <v>3425818</v>
          </cell>
          <cell r="D68">
            <v>-0.14308920529089164</v>
          </cell>
          <cell r="E68">
            <v>0.91199757068318776</v>
          </cell>
          <cell r="F68">
            <v>312293789</v>
          </cell>
          <cell r="G68">
            <v>3.4531444946946932</v>
          </cell>
          <cell r="H68">
            <v>1.6520149834786164</v>
          </cell>
        </row>
        <row r="69">
          <cell r="B69">
            <v>4</v>
          </cell>
          <cell r="C69">
            <v>3425775</v>
          </cell>
          <cell r="D69">
            <v>2.4397267376874421</v>
          </cell>
          <cell r="E69">
            <v>0.63225886178067425</v>
          </cell>
          <cell r="F69">
            <v>312610534</v>
          </cell>
          <cell r="G69">
            <v>2.8351613109237173</v>
          </cell>
          <cell r="H69">
            <v>1.6651259660697135</v>
          </cell>
        </row>
        <row r="70">
          <cell r="A70">
            <v>2022</v>
          </cell>
          <cell r="B70">
            <v>1</v>
          </cell>
          <cell r="C70">
            <v>3258826</v>
          </cell>
          <cell r="D70">
            <v>-2.4310311635578508</v>
          </cell>
          <cell r="E70">
            <v>0.35510511983920451</v>
          </cell>
          <cell r="F70">
            <v>309765531</v>
          </cell>
          <cell r="G70">
            <v>0.67605546206486178</v>
          </cell>
          <cell r="H70">
            <v>1.6871979054186392</v>
          </cell>
        </row>
        <row r="71">
          <cell r="B71">
            <v>2</v>
          </cell>
          <cell r="C71">
            <v>3427844</v>
          </cell>
          <cell r="D71">
            <v>-2.754736454193496</v>
          </cell>
          <cell r="E71">
            <v>8.2444314262705376E-2</v>
          </cell>
          <cell r="F71">
            <v>316685461</v>
          </cell>
          <cell r="G71">
            <v>1.4916714168359713</v>
          </cell>
          <cell r="H71">
            <v>1.7174916954345492</v>
          </cell>
        </row>
        <row r="72">
          <cell r="B72">
            <v>3</v>
          </cell>
          <cell r="C72">
            <v>3424477</v>
          </cell>
          <cell r="D72">
            <v>-3.9143935842478328E-2</v>
          </cell>
          <cell r="E72">
            <v>-0.18555692072201935</v>
          </cell>
          <cell r="F72">
            <v>314866699</v>
          </cell>
          <cell r="G72">
            <v>0.82387485458443876</v>
          </cell>
          <cell r="H72">
            <v>1.7546362659995032</v>
          </cell>
        </row>
        <row r="73">
          <cell r="B73">
            <v>4</v>
          </cell>
          <cell r="C73">
            <v>3377802</v>
          </cell>
          <cell r="D73">
            <v>-1.4003546642730513</v>
          </cell>
          <cell r="E73">
            <v>-0.45050518886845103</v>
          </cell>
          <cell r="F73">
            <v>317089704</v>
          </cell>
          <cell r="G73">
            <v>1.4328275962703252</v>
          </cell>
          <cell r="H73">
            <v>1.7971194093214367</v>
          </cell>
        </row>
        <row r="74">
          <cell r="A74">
            <v>2023</v>
          </cell>
          <cell r="B74">
            <v>1</v>
          </cell>
          <cell r="C74">
            <v>3375280</v>
          </cell>
          <cell r="D74">
            <v>3.5734954857976398</v>
          </cell>
          <cell r="E74">
            <v>-0.7139155858145213</v>
          </cell>
          <cell r="F74">
            <v>322405811</v>
          </cell>
          <cell r="G74">
            <v>4.0805960428179411</v>
          </cell>
          <cell r="H74">
            <v>1.8428471917261502</v>
          </cell>
        </row>
        <row r="75">
          <cell r="B75">
            <v>2</v>
          </cell>
          <cell r="C75">
            <v>3363013</v>
          </cell>
          <cell r="D75">
            <v>-1.8913054386372363</v>
          </cell>
          <cell r="E75">
            <v>-0.97789686312028967</v>
          </cell>
          <cell r="F75">
            <v>327346154</v>
          </cell>
          <cell r="G75">
            <v>3.3663348378345725</v>
          </cell>
          <cell r="H75">
            <v>1.8894979971562877</v>
          </cell>
        </row>
      </sheetData>
      <sheetData sheetId="2">
        <row r="1">
          <cell r="A1" t="str">
            <v>Año</v>
          </cell>
          <cell r="C1" t="str">
            <v>Deuda pública CC.AA sobre el PIB Cantabria</v>
          </cell>
          <cell r="D1" t="str">
            <v>Deuda pública CC.AA sobre el PIB Cantabria. Var interanual</v>
          </cell>
          <cell r="E1" t="str">
            <v>Deuda pública CC.AA sobre el PIB Cantabria. Tendencia</v>
          </cell>
          <cell r="F1" t="str">
            <v>Deuda pública CC.AA sobre el PIB España</v>
          </cell>
          <cell r="G1" t="str">
            <v>Deuda pública CC.AA sobre el PIB España. Var interanual</v>
          </cell>
          <cell r="H1" t="str">
            <v>Deuda pública CC.AA sobre el PIB. Tendencia</v>
          </cell>
        </row>
        <row r="54">
          <cell r="A54">
            <v>2018</v>
          </cell>
          <cell r="B54">
            <v>1</v>
          </cell>
          <cell r="C54">
            <v>22.4</v>
          </cell>
          <cell r="F54">
            <v>24.7</v>
          </cell>
        </row>
        <row r="55">
          <cell r="B55">
            <v>2</v>
          </cell>
          <cell r="C55">
            <v>23.2</v>
          </cell>
          <cell r="F55">
            <v>24.8</v>
          </cell>
        </row>
        <row r="56">
          <cell r="B56">
            <v>3</v>
          </cell>
          <cell r="C56">
            <v>23.1</v>
          </cell>
          <cell r="F56">
            <v>24.5</v>
          </cell>
        </row>
        <row r="57">
          <cell r="B57">
            <v>4</v>
          </cell>
          <cell r="C57">
            <v>23.1</v>
          </cell>
          <cell r="F57">
            <v>24.4</v>
          </cell>
        </row>
        <row r="58">
          <cell r="A58">
            <v>2019</v>
          </cell>
          <cell r="B58">
            <v>1</v>
          </cell>
          <cell r="C58">
            <v>23.3</v>
          </cell>
          <cell r="F58">
            <v>24.4</v>
          </cell>
        </row>
        <row r="59">
          <cell r="B59">
            <v>2</v>
          </cell>
          <cell r="C59">
            <v>22.8</v>
          </cell>
          <cell r="F59">
            <v>24.5</v>
          </cell>
        </row>
        <row r="60">
          <cell r="B60">
            <v>3</v>
          </cell>
          <cell r="C60">
            <v>22.6</v>
          </cell>
          <cell r="F60">
            <v>24.1</v>
          </cell>
        </row>
        <row r="61">
          <cell r="B61">
            <v>4</v>
          </cell>
          <cell r="C61">
            <v>22.5</v>
          </cell>
          <cell r="F61">
            <v>23.7</v>
          </cell>
        </row>
        <row r="62">
          <cell r="A62">
            <v>2020</v>
          </cell>
          <cell r="B62">
            <v>1</v>
          </cell>
          <cell r="C62">
            <v>24.2</v>
          </cell>
          <cell r="F62">
            <v>24.2</v>
          </cell>
        </row>
        <row r="63">
          <cell r="B63">
            <v>2</v>
          </cell>
          <cell r="C63">
            <v>26.1</v>
          </cell>
          <cell r="F63">
            <v>26.2</v>
          </cell>
        </row>
        <row r="64">
          <cell r="B64">
            <v>3</v>
          </cell>
          <cell r="C64">
            <v>26.1</v>
          </cell>
          <cell r="F64">
            <v>26.4</v>
          </cell>
        </row>
        <row r="65">
          <cell r="B65">
            <v>4</v>
          </cell>
          <cell r="C65">
            <v>26</v>
          </cell>
          <cell r="F65">
            <v>27.2</v>
          </cell>
        </row>
        <row r="66">
          <cell r="A66">
            <v>2021</v>
          </cell>
          <cell r="B66">
            <v>1</v>
          </cell>
          <cell r="C66">
            <v>26.2</v>
          </cell>
          <cell r="F66">
            <v>27.7</v>
          </cell>
        </row>
        <row r="67">
          <cell r="B67">
            <v>2</v>
          </cell>
          <cell r="C67">
            <v>26.4</v>
          </cell>
          <cell r="F67">
            <v>26.8</v>
          </cell>
        </row>
        <row r="68">
          <cell r="B68">
            <v>3</v>
          </cell>
          <cell r="C68">
            <v>25.1</v>
          </cell>
          <cell r="F68">
            <v>26.3</v>
          </cell>
        </row>
        <row r="69">
          <cell r="B69">
            <v>4</v>
          </cell>
          <cell r="C69">
            <v>24.4</v>
          </cell>
          <cell r="F69">
            <v>25.6</v>
          </cell>
        </row>
        <row r="70">
          <cell r="A70">
            <v>2022</v>
          </cell>
          <cell r="B70">
            <v>1</v>
          </cell>
          <cell r="C70">
            <v>22.6</v>
          </cell>
          <cell r="F70">
            <v>24.7</v>
          </cell>
        </row>
        <row r="71">
          <cell r="B71">
            <v>2</v>
          </cell>
          <cell r="C71">
            <v>23.2</v>
          </cell>
          <cell r="F71">
            <v>24.6</v>
          </cell>
        </row>
        <row r="72">
          <cell r="B72">
            <v>3</v>
          </cell>
          <cell r="C72">
            <v>22.6</v>
          </cell>
          <cell r="F72">
            <v>23.9</v>
          </cell>
        </row>
        <row r="73">
          <cell r="B73">
            <v>4</v>
          </cell>
          <cell r="C73">
            <v>21.9</v>
          </cell>
          <cell r="F73">
            <v>23.6</v>
          </cell>
        </row>
        <row r="74">
          <cell r="A74">
            <v>2023</v>
          </cell>
          <cell r="B74">
            <v>1</v>
          </cell>
          <cell r="C74">
            <v>21.3</v>
          </cell>
          <cell r="F74">
            <v>23.3</v>
          </cell>
        </row>
        <row r="75">
          <cell r="B75">
            <v>2</v>
          </cell>
          <cell r="C75">
            <v>20.8</v>
          </cell>
          <cell r="F75">
            <v>23.2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Año</v>
          </cell>
          <cell r="C1" t="str">
            <v>Ocupados EPA Cantabria</v>
          </cell>
          <cell r="D1" t="str">
            <v>Ocupados EPA Cantabria. Var interanual</v>
          </cell>
          <cell r="E1" t="str">
            <v>Ocupados EPA Cantabria. Tendencia</v>
          </cell>
          <cell r="F1" t="str">
            <v>Ocupados EPA España</v>
          </cell>
          <cell r="G1" t="str">
            <v>Ocupados EPA España. Var interanual</v>
          </cell>
          <cell r="H1" t="str">
            <v>Ocupados EPA España. Tendencia</v>
          </cell>
        </row>
        <row r="54">
          <cell r="A54">
            <v>2018</v>
          </cell>
          <cell r="B54">
            <v>1</v>
          </cell>
          <cell r="C54">
            <v>235.6</v>
          </cell>
          <cell r="D54">
            <v>0.21267545725223158</v>
          </cell>
          <cell r="E54">
            <v>1.2035882315126989</v>
          </cell>
          <cell r="F54">
            <v>18874.2</v>
          </cell>
          <cell r="G54">
            <v>2.3641008118969742</v>
          </cell>
          <cell r="H54">
            <v>2.1394152983607704</v>
          </cell>
        </row>
        <row r="55">
          <cell r="B55">
            <v>2</v>
          </cell>
          <cell r="C55">
            <v>239.9</v>
          </cell>
          <cell r="D55">
            <v>1.6094875052943713</v>
          </cell>
          <cell r="E55">
            <v>1.1722069137974753</v>
          </cell>
          <cell r="F55">
            <v>19344.099999999999</v>
          </cell>
          <cell r="G55">
            <v>2.8214082590507727</v>
          </cell>
          <cell r="H55">
            <v>2.0935492955463619</v>
          </cell>
        </row>
        <row r="56">
          <cell r="B56">
            <v>3</v>
          </cell>
          <cell r="C56">
            <v>246.8</v>
          </cell>
          <cell r="D56">
            <v>3.0910609857978333</v>
          </cell>
          <cell r="E56">
            <v>1.1344640227900016</v>
          </cell>
          <cell r="F56">
            <v>19528</v>
          </cell>
          <cell r="G56">
            <v>2.5134913802154379</v>
          </cell>
          <cell r="H56">
            <v>2.034439012791502</v>
          </cell>
        </row>
        <row r="57">
          <cell r="B57">
            <v>4</v>
          </cell>
          <cell r="C57">
            <v>241.6</v>
          </cell>
          <cell r="D57">
            <v>1.6835016835016869</v>
          </cell>
          <cell r="E57">
            <v>1.0926216259299923</v>
          </cell>
          <cell r="F57">
            <v>19564.599999999999</v>
          </cell>
          <cell r="G57">
            <v>2.9802509685025846</v>
          </cell>
          <cell r="H57">
            <v>1.9656317245031496</v>
          </cell>
        </row>
        <row r="58">
          <cell r="A58">
            <v>2019</v>
          </cell>
          <cell r="B58">
            <v>1</v>
          </cell>
          <cell r="C58">
            <v>237.3</v>
          </cell>
          <cell r="D58">
            <v>0.72156196943973239</v>
          </cell>
          <cell r="E58">
            <v>1.0501646637590425</v>
          </cell>
          <cell r="F58">
            <v>19471.099999999999</v>
          </cell>
          <cell r="G58">
            <v>3.1625181464644658</v>
          </cell>
          <cell r="H58">
            <v>1.8909741128179041</v>
          </cell>
        </row>
        <row r="59">
          <cell r="B59">
            <v>2</v>
          </cell>
          <cell r="C59">
            <v>244.5</v>
          </cell>
          <cell r="D59">
            <v>1.9174656106711208</v>
          </cell>
          <cell r="E59">
            <v>1.0109473768547295</v>
          </cell>
          <cell r="F59">
            <v>19804.900000000001</v>
          </cell>
          <cell r="G59">
            <v>2.3821216805124168</v>
          </cell>
          <cell r="H59">
            <v>1.8149469968998646</v>
          </cell>
        </row>
        <row r="60">
          <cell r="B60">
            <v>3</v>
          </cell>
          <cell r="C60">
            <v>248.8</v>
          </cell>
          <cell r="D60">
            <v>0.81037277147488762</v>
          </cell>
          <cell r="E60">
            <v>0.97861862911068132</v>
          </cell>
          <cell r="F60">
            <v>19874.3</v>
          </cell>
          <cell r="G60">
            <v>1.7733510856206447</v>
          </cell>
          <cell r="H60">
            <v>1.7428259109341597</v>
          </cell>
        </row>
        <row r="61">
          <cell r="B61">
            <v>4</v>
          </cell>
          <cell r="C61">
            <v>244.7</v>
          </cell>
          <cell r="D61">
            <v>1.2831125827814649</v>
          </cell>
          <cell r="E61">
            <v>0.95739385831666102</v>
          </cell>
          <cell r="F61">
            <v>19966.900000000001</v>
          </cell>
          <cell r="G61">
            <v>2.056264886580883</v>
          </cell>
          <cell r="H61">
            <v>1.6802408732831755</v>
          </cell>
        </row>
        <row r="62">
          <cell r="A62">
            <v>2020</v>
          </cell>
          <cell r="B62">
            <v>1</v>
          </cell>
          <cell r="C62">
            <v>239.2</v>
          </cell>
          <cell r="D62">
            <v>0.8006742520016763</v>
          </cell>
          <cell r="E62">
            <v>0.95138334860140938</v>
          </cell>
          <cell r="F62">
            <v>19681.3</v>
          </cell>
          <cell r="G62">
            <v>1.0795486644308738</v>
          </cell>
          <cell r="H62">
            <v>1.6328409805434776</v>
          </cell>
        </row>
        <row r="63">
          <cell r="B63">
            <v>2</v>
          </cell>
          <cell r="C63">
            <v>220.2</v>
          </cell>
          <cell r="D63">
            <v>-9.9386503067484746</v>
          </cell>
          <cell r="E63">
            <v>0.96490095829645772</v>
          </cell>
          <cell r="F63">
            <v>18607.2</v>
          </cell>
          <cell r="G63">
            <v>-6.0474932971133484</v>
          </cell>
          <cell r="H63">
            <v>1.6065103443199424</v>
          </cell>
        </row>
        <row r="64">
          <cell r="B64">
            <v>3</v>
          </cell>
          <cell r="C64">
            <v>240.9</v>
          </cell>
          <cell r="D64">
            <v>-3.1752411575562745</v>
          </cell>
          <cell r="E64">
            <v>1.0021663525479625</v>
          </cell>
          <cell r="F64">
            <v>19176.900000000001</v>
          </cell>
          <cell r="G64">
            <v>-3.5090544069476537</v>
          </cell>
          <cell r="H64">
            <v>1.6067872685198761</v>
          </cell>
        </row>
        <row r="65">
          <cell r="B65">
            <v>4</v>
          </cell>
          <cell r="C65">
            <v>237.3</v>
          </cell>
          <cell r="D65">
            <v>-3.0241111565181722</v>
          </cell>
          <cell r="E65">
            <v>1.0605844769614272</v>
          </cell>
          <cell r="F65">
            <v>19344.3</v>
          </cell>
          <cell r="G65">
            <v>-3.1181605557197289</v>
          </cell>
          <cell r="H65">
            <v>1.634426304774689</v>
          </cell>
        </row>
        <row r="66">
          <cell r="A66">
            <v>2021</v>
          </cell>
          <cell r="B66">
            <v>1</v>
          </cell>
          <cell r="C66">
            <v>238.5</v>
          </cell>
          <cell r="D66">
            <v>-0.29264214046822445</v>
          </cell>
          <cell r="E66">
            <v>1.1349493974485403</v>
          </cell>
          <cell r="F66">
            <v>19206.8</v>
          </cell>
          <cell r="G66">
            <v>-2.410917977979099</v>
          </cell>
          <cell r="H66">
            <v>1.6869846036686247</v>
          </cell>
        </row>
        <row r="67">
          <cell r="B67">
            <v>2</v>
          </cell>
          <cell r="C67">
            <v>241.9</v>
          </cell>
          <cell r="D67">
            <v>9.8546775658492347</v>
          </cell>
          <cell r="E67">
            <v>1.2175022451500652</v>
          </cell>
          <cell r="F67">
            <v>19671.7</v>
          </cell>
          <cell r="G67">
            <v>5.7209037361881432</v>
          </cell>
          <cell r="H67">
            <v>1.7590489489981176</v>
          </cell>
        </row>
        <row r="68">
          <cell r="B68">
            <v>3</v>
          </cell>
          <cell r="C68">
            <v>255.5</v>
          </cell>
          <cell r="D68">
            <v>6.0606060606060552</v>
          </cell>
          <cell r="E68">
            <v>1.2995919064955677</v>
          </cell>
          <cell r="F68">
            <v>20031</v>
          </cell>
          <cell r="G68">
            <v>4.45379597328035</v>
          </cell>
          <cell r="H68">
            <v>1.8426449354460721</v>
          </cell>
        </row>
        <row r="69">
          <cell r="B69">
            <v>4</v>
          </cell>
          <cell r="C69">
            <v>242.2</v>
          </cell>
          <cell r="D69">
            <v>2.0648967551622377</v>
          </cell>
          <cell r="E69">
            <v>1.3779655024900503</v>
          </cell>
          <cell r="F69">
            <v>20184.900000000001</v>
          </cell>
          <cell r="G69">
            <v>4.3454661062948929</v>
          </cell>
          <cell r="H69">
            <v>1.9322743169373864</v>
          </cell>
        </row>
        <row r="70">
          <cell r="A70">
            <v>2022</v>
          </cell>
          <cell r="B70">
            <v>1</v>
          </cell>
          <cell r="C70">
            <v>242.9</v>
          </cell>
          <cell r="D70">
            <v>1.8448637316561767</v>
          </cell>
          <cell r="E70">
            <v>1.4523457879848352</v>
          </cell>
          <cell r="F70">
            <v>20084.7</v>
          </cell>
          <cell r="G70">
            <v>4.5707770164733486</v>
          </cell>
          <cell r="H70">
            <v>2.0240708167956054</v>
          </cell>
        </row>
        <row r="71">
          <cell r="B71">
            <v>2</v>
          </cell>
          <cell r="C71">
            <v>252.1</v>
          </cell>
          <cell r="D71">
            <v>4.2166184373708004</v>
          </cell>
          <cell r="E71">
            <v>1.5228848498641641</v>
          </cell>
          <cell r="F71">
            <v>20468</v>
          </cell>
          <cell r="G71">
            <v>4.0479470508395288</v>
          </cell>
          <cell r="H71">
            <v>2.1156764032126225</v>
          </cell>
        </row>
        <row r="72">
          <cell r="B72">
            <v>3</v>
          </cell>
          <cell r="C72">
            <v>254.6</v>
          </cell>
          <cell r="D72">
            <v>-0.35225048923679392</v>
          </cell>
          <cell r="E72">
            <v>1.5899800987270738</v>
          </cell>
          <cell r="F72">
            <v>20545.7</v>
          </cell>
          <cell r="G72">
            <v>2.5695172482651962</v>
          </cell>
          <cell r="H72">
            <v>2.2063247357551297</v>
          </cell>
        </row>
        <row r="73">
          <cell r="B73">
            <v>4</v>
          </cell>
          <cell r="C73">
            <v>244</v>
          </cell>
          <cell r="D73">
            <v>0.74318744838977047</v>
          </cell>
          <cell r="E73">
            <v>1.6557125286647925</v>
          </cell>
          <cell r="F73">
            <v>20463.900000000001</v>
          </cell>
          <cell r="G73">
            <v>1.3822213634944847</v>
          </cell>
          <cell r="H73">
            <v>2.2964571431445857</v>
          </cell>
        </row>
        <row r="74">
          <cell r="A74">
            <v>2023</v>
          </cell>
          <cell r="B74">
            <v>1</v>
          </cell>
          <cell r="C74">
            <v>246.7</v>
          </cell>
          <cell r="D74">
            <v>1.5644298065047302</v>
          </cell>
          <cell r="E74">
            <v>1.7209492396510706</v>
          </cell>
          <cell r="F74">
            <v>20452.8</v>
          </cell>
          <cell r="G74">
            <v>1.8327383530747143</v>
          </cell>
          <cell r="H74">
            <v>2.3867419494227677</v>
          </cell>
        </row>
        <row r="75">
          <cell r="B75">
            <v>2</v>
          </cell>
          <cell r="C75">
            <v>255.8</v>
          </cell>
          <cell r="D75">
            <v>1.4676715589051925</v>
          </cell>
          <cell r="E75">
            <v>1.7859870034844867</v>
          </cell>
          <cell r="F75">
            <v>21056.7</v>
          </cell>
          <cell r="G75">
            <v>2.8761969904240736</v>
          </cell>
          <cell r="H75">
            <v>2.4772760812691716</v>
          </cell>
        </row>
      </sheetData>
      <sheetData sheetId="10">
        <row r="1">
          <cell r="A1" t="str">
            <v>Año</v>
          </cell>
          <cell r="C1" t="str">
            <v>Parados EPA Cantabria</v>
          </cell>
          <cell r="D1" t="str">
            <v>Parados EPA Cantabria. Var interanual</v>
          </cell>
          <cell r="E1" t="str">
            <v>Parados EPA Cantabria. Tendencia</v>
          </cell>
          <cell r="F1" t="str">
            <v>Parados EPA España</v>
          </cell>
          <cell r="G1" t="str">
            <v>Parados EPA España. Var interanual</v>
          </cell>
          <cell r="H1" t="str">
            <v>Parados EPA España. Tendencia</v>
          </cell>
        </row>
        <row r="54">
          <cell r="A54">
            <v>2018</v>
          </cell>
          <cell r="B54">
            <v>1</v>
          </cell>
          <cell r="C54">
            <v>33.5</v>
          </cell>
          <cell r="D54">
            <v>-12.987012987012992</v>
          </cell>
          <cell r="E54">
            <v>-9.4460725201850675</v>
          </cell>
          <cell r="F54">
            <v>3796.1</v>
          </cell>
          <cell r="G54">
            <v>-10.784958871915396</v>
          </cell>
          <cell r="H54">
            <v>-9.1879897178000451</v>
          </cell>
        </row>
        <row r="55">
          <cell r="B55">
            <v>2</v>
          </cell>
          <cell r="C55">
            <v>31.4</v>
          </cell>
          <cell r="D55">
            <v>-18.441558441558449</v>
          </cell>
          <cell r="E55">
            <v>-8.9369969832992062</v>
          </cell>
          <cell r="F55">
            <v>3490.1</v>
          </cell>
          <cell r="G55">
            <v>-10.837186725595894</v>
          </cell>
          <cell r="H55">
            <v>-8.7495426548888222</v>
          </cell>
        </row>
        <row r="56">
          <cell r="B56">
            <v>3</v>
          </cell>
          <cell r="C56">
            <v>24.4</v>
          </cell>
          <cell r="D56">
            <v>-29.68299711815563</v>
          </cell>
          <cell r="E56">
            <v>-8.3242628089170427</v>
          </cell>
          <cell r="F56">
            <v>3326</v>
          </cell>
          <cell r="G56">
            <v>-10.871720663504568</v>
          </cell>
          <cell r="H56">
            <v>-8.2461351796565605</v>
          </cell>
        </row>
        <row r="57">
          <cell r="B57">
            <v>4</v>
          </cell>
          <cell r="C57">
            <v>25.9</v>
          </cell>
          <cell r="D57">
            <v>-30.000000000000004</v>
          </cell>
          <cell r="E57">
            <v>-7.6222155401703056</v>
          </cell>
          <cell r="F57">
            <v>3304.3</v>
          </cell>
          <cell r="G57">
            <v>-12.275997557543727</v>
          </cell>
          <cell r="H57">
            <v>-7.69338002160044</v>
          </cell>
        </row>
        <row r="58">
          <cell r="A58">
            <v>2019</v>
          </cell>
          <cell r="B58">
            <v>1</v>
          </cell>
          <cell r="C58">
            <v>33</v>
          </cell>
          <cell r="D58">
            <v>-1.4925373134328401</v>
          </cell>
          <cell r="E58">
            <v>-6.8585499291339982</v>
          </cell>
          <cell r="F58">
            <v>3354.2</v>
          </cell>
          <cell r="G58">
            <v>-11.640894602355056</v>
          </cell>
          <cell r="H58">
            <v>-7.1085309011450475</v>
          </cell>
        </row>
        <row r="59">
          <cell r="B59">
            <v>2</v>
          </cell>
          <cell r="C59">
            <v>24.2</v>
          </cell>
          <cell r="D59">
            <v>-22.929936305732479</v>
          </cell>
          <cell r="E59">
            <v>-6.0749468431705198</v>
          </cell>
          <cell r="F59">
            <v>3230.6</v>
          </cell>
          <cell r="G59">
            <v>-7.4353170396263764</v>
          </cell>
          <cell r="H59">
            <v>-6.5117056746749373</v>
          </cell>
        </row>
        <row r="60">
          <cell r="B60">
            <v>3</v>
          </cell>
          <cell r="C60">
            <v>23.8</v>
          </cell>
          <cell r="D60">
            <v>-2.4590163934426146</v>
          </cell>
          <cell r="E60">
            <v>-5.3097333917574572</v>
          </cell>
          <cell r="F60">
            <v>3214.4</v>
          </cell>
          <cell r="G60">
            <v>-3.3553818400480995</v>
          </cell>
          <cell r="H60">
            <v>-5.9258549258879194</v>
          </cell>
        </row>
        <row r="61">
          <cell r="B61">
            <v>4</v>
          </cell>
          <cell r="C61">
            <v>30.8</v>
          </cell>
          <cell r="D61">
            <v>18.918918918918926</v>
          </cell>
          <cell r="E61">
            <v>-4.6117710527864979</v>
          </cell>
          <cell r="F61">
            <v>3191.9</v>
          </cell>
          <cell r="G61">
            <v>-3.4016281814605254</v>
          </cell>
          <cell r="H61">
            <v>-5.3745064955848987</v>
          </cell>
        </row>
        <row r="62">
          <cell r="A62">
            <v>2020</v>
          </cell>
          <cell r="B62">
            <v>1</v>
          </cell>
          <cell r="C62">
            <v>29.8</v>
          </cell>
          <cell r="D62">
            <v>-9.6969696969696919</v>
          </cell>
          <cell r="E62">
            <v>-4.0281396060253831</v>
          </cell>
          <cell r="F62">
            <v>3313</v>
          </cell>
          <cell r="G62">
            <v>-1.2283107745513</v>
          </cell>
          <cell r="H62">
            <v>-4.8795816788881305</v>
          </cell>
        </row>
        <row r="63">
          <cell r="B63">
            <v>2</v>
          </cell>
          <cell r="C63">
            <v>35.1</v>
          </cell>
          <cell r="D63">
            <v>45.041322314049602</v>
          </cell>
          <cell r="E63">
            <v>-3.5912121500095373</v>
          </cell>
          <cell r="F63">
            <v>3368</v>
          </cell>
          <cell r="G63">
            <v>4.253079923234071</v>
          </cell>
          <cell r="H63">
            <v>-4.4617687219735425</v>
          </cell>
        </row>
        <row r="64">
          <cell r="B64">
            <v>3</v>
          </cell>
          <cell r="C64">
            <v>32.9</v>
          </cell>
          <cell r="D64">
            <v>38.235294117647058</v>
          </cell>
          <cell r="E64">
            <v>-3.3369048020812264</v>
          </cell>
          <cell r="F64">
            <v>3722.9</v>
          </cell>
          <cell r="G64">
            <v>15.819437531110015</v>
          </cell>
          <cell r="H64">
            <v>-4.1394738267018516</v>
          </cell>
        </row>
        <row r="65">
          <cell r="B65">
            <v>4</v>
          </cell>
          <cell r="C65">
            <v>31.7</v>
          </cell>
          <cell r="D65">
            <v>2.9220779220779258</v>
          </cell>
          <cell r="E65">
            <v>-3.2707383455426791</v>
          </cell>
          <cell r="F65">
            <v>3719.8</v>
          </cell>
          <cell r="G65">
            <v>16.538738682289544</v>
          </cell>
          <cell r="H65">
            <v>-3.9256564145305202</v>
          </cell>
        </row>
        <row r="66">
          <cell r="A66">
            <v>2021</v>
          </cell>
          <cell r="B66">
            <v>1</v>
          </cell>
          <cell r="C66">
            <v>32.200000000000003</v>
          </cell>
          <cell r="D66">
            <v>8.0536912751677967</v>
          </cell>
          <cell r="E66">
            <v>-3.3722509393712947</v>
          </cell>
          <cell r="F66">
            <v>3653.9</v>
          </cell>
          <cell r="G66">
            <v>10.289767582251731</v>
          </cell>
          <cell r="H66">
            <v>-3.82080158731838</v>
          </cell>
        </row>
        <row r="67">
          <cell r="B67">
            <v>2</v>
          </cell>
          <cell r="C67">
            <v>34.299999999999997</v>
          </cell>
          <cell r="D67">
            <v>-2.2792022792022859</v>
          </cell>
          <cell r="E67">
            <v>-3.6171102323772093</v>
          </cell>
          <cell r="F67">
            <v>3543.8</v>
          </cell>
          <cell r="G67">
            <v>5.2197149643705476</v>
          </cell>
          <cell r="H67">
            <v>-3.8126041999887486</v>
          </cell>
        </row>
        <row r="68">
          <cell r="B68">
            <v>3</v>
          </cell>
          <cell r="C68">
            <v>28.5</v>
          </cell>
          <cell r="D68">
            <v>-13.373860182370812</v>
          </cell>
          <cell r="E68">
            <v>-3.9738426594864711</v>
          </cell>
          <cell r="F68">
            <v>3416.7</v>
          </cell>
          <cell r="G68">
            <v>-8.2247710118456112</v>
          </cell>
          <cell r="H68">
            <v>-3.8799400017339623</v>
          </cell>
        </row>
        <row r="69">
          <cell r="B69">
            <v>4</v>
          </cell>
          <cell r="C69">
            <v>31.5</v>
          </cell>
          <cell r="D69">
            <v>-0.63091482649841879</v>
          </cell>
          <cell r="E69">
            <v>-4.4101384631543947</v>
          </cell>
          <cell r="F69">
            <v>3103.8</v>
          </cell>
          <cell r="G69">
            <v>-16.56003010914565</v>
          </cell>
          <cell r="H69">
            <v>-3.9960395422686332</v>
          </cell>
        </row>
        <row r="70">
          <cell r="A70">
            <v>2022</v>
          </cell>
          <cell r="B70">
            <v>1</v>
          </cell>
          <cell r="C70">
            <v>28.6</v>
          </cell>
          <cell r="D70">
            <v>-11.180124223602483</v>
          </cell>
          <cell r="E70">
            <v>-4.8995628967880984</v>
          </cell>
          <cell r="F70">
            <v>3174.7</v>
          </cell>
          <cell r="G70">
            <v>-13.11475409836066</v>
          </cell>
          <cell r="H70">
            <v>-4.136848890688694</v>
          </cell>
        </row>
        <row r="71">
          <cell r="B71">
            <v>2</v>
          </cell>
          <cell r="C71">
            <v>22.4</v>
          </cell>
          <cell r="D71">
            <v>-34.6938775510204</v>
          </cell>
          <cell r="E71">
            <v>-5.4133191990217897</v>
          </cell>
          <cell r="F71">
            <v>2919.4</v>
          </cell>
          <cell r="G71">
            <v>-17.619504486709182</v>
          </cell>
          <cell r="H71">
            <v>-4.2861666101943747</v>
          </cell>
        </row>
        <row r="72">
          <cell r="B72">
            <v>3</v>
          </cell>
          <cell r="C72">
            <v>24</v>
          </cell>
          <cell r="D72">
            <v>-15.789473684210531</v>
          </cell>
          <cell r="E72">
            <v>-5.9265359593189366</v>
          </cell>
          <cell r="F72">
            <v>2980.2</v>
          </cell>
          <cell r="G72">
            <v>-12.775485117218366</v>
          </cell>
          <cell r="H72">
            <v>-4.433402454740702</v>
          </cell>
        </row>
        <row r="73">
          <cell r="B73">
            <v>4</v>
          </cell>
          <cell r="C73">
            <v>28.1</v>
          </cell>
          <cell r="D73">
            <v>-10.793650793650789</v>
          </cell>
          <cell r="E73">
            <v>-6.432642116113005</v>
          </cell>
          <cell r="F73">
            <v>3024</v>
          </cell>
          <cell r="G73">
            <v>-2.5710419485791669</v>
          </cell>
          <cell r="H73">
            <v>-4.5762995144555232</v>
          </cell>
        </row>
        <row r="74">
          <cell r="A74">
            <v>2023</v>
          </cell>
          <cell r="B74">
            <v>1</v>
          </cell>
          <cell r="C74">
            <v>25.3</v>
          </cell>
          <cell r="D74">
            <v>-11.538461538461542</v>
          </cell>
          <cell r="E74">
            <v>-6.9312309439155158</v>
          </cell>
          <cell r="F74">
            <v>3127.8</v>
          </cell>
          <cell r="G74">
            <v>-1.4773049421992535</v>
          </cell>
          <cell r="H74">
            <v>-4.717814681130732</v>
          </cell>
        </row>
        <row r="75">
          <cell r="B75">
            <v>2</v>
          </cell>
          <cell r="C75">
            <v>22.6</v>
          </cell>
          <cell r="D75">
            <v>0.89285714285716189</v>
          </cell>
          <cell r="E75">
            <v>-7.4246213476614527</v>
          </cell>
          <cell r="F75">
            <v>2762.5</v>
          </cell>
          <cell r="G75">
            <v>-5.3743919983558319</v>
          </cell>
          <cell r="H75">
            <v>-4.8596515605795512</v>
          </cell>
        </row>
      </sheetData>
      <sheetData sheetId="11">
        <row r="1">
          <cell r="A1" t="str">
            <v>Año</v>
          </cell>
          <cell r="C1" t="str">
            <v>Tasa de paro EPA Cantabria</v>
          </cell>
          <cell r="D1" t="str">
            <v>Tasa de paro EPA Cantabria. Var interanual</v>
          </cell>
          <cell r="E1" t="str">
            <v>Tasa de paro EPA Cantabria. Tendencia</v>
          </cell>
          <cell r="F1" t="str">
            <v>Tasa de paro EPA España</v>
          </cell>
          <cell r="G1" t="str">
            <v>Tasa de paro EPA España. Var interanual</v>
          </cell>
          <cell r="H1" t="str">
            <v>Tasa de paro EPA España. Tendencia</v>
          </cell>
        </row>
        <row r="54">
          <cell r="A54">
            <v>2018</v>
          </cell>
          <cell r="B54">
            <v>1</v>
          </cell>
          <cell r="C54">
            <v>12.46</v>
          </cell>
          <cell r="D54">
            <v>-1.6099999999999994</v>
          </cell>
          <cell r="E54">
            <v>-1.5872391852022947</v>
          </cell>
          <cell r="F54">
            <v>16.739999999999998</v>
          </cell>
          <cell r="G54">
            <v>-2.0100000000000016</v>
          </cell>
          <cell r="H54">
            <v>-1.7774088751258612</v>
          </cell>
        </row>
        <row r="55">
          <cell r="B55">
            <v>2</v>
          </cell>
          <cell r="C55">
            <v>11.57</v>
          </cell>
          <cell r="D55">
            <v>-2.4599999999999991</v>
          </cell>
          <cell r="E55">
            <v>-1.5173018018106523</v>
          </cell>
          <cell r="F55">
            <v>15.28</v>
          </cell>
          <cell r="G55">
            <v>-1.9399999999999995</v>
          </cell>
          <cell r="H55">
            <v>-1.6939570831245898</v>
          </cell>
        </row>
        <row r="56">
          <cell r="B56">
            <v>3</v>
          </cell>
          <cell r="C56">
            <v>8.99</v>
          </cell>
          <cell r="D56">
            <v>-3.6799999999999997</v>
          </cell>
          <cell r="E56">
            <v>-1.4310220186945657</v>
          </cell>
          <cell r="F56">
            <v>14.55</v>
          </cell>
          <cell r="G56">
            <v>-1.8299999999999983</v>
          </cell>
          <cell r="H56">
            <v>-1.5991123508823732</v>
          </cell>
        </row>
        <row r="57">
          <cell r="B57">
            <v>4</v>
          </cell>
          <cell r="C57">
            <v>9.68</v>
          </cell>
          <cell r="D57">
            <v>-3.8100000000000005</v>
          </cell>
          <cell r="E57">
            <v>-1.3298222362544383</v>
          </cell>
          <cell r="F57">
            <v>14.45</v>
          </cell>
          <cell r="G57">
            <v>-2.1000000000000014</v>
          </cell>
          <cell r="H57">
            <v>-1.4959333586348511</v>
          </cell>
        </row>
        <row r="58">
          <cell r="A58">
            <v>2019</v>
          </cell>
          <cell r="B58">
            <v>1</v>
          </cell>
          <cell r="C58">
            <v>12.2</v>
          </cell>
          <cell r="D58">
            <v>-0.26000000000000156</v>
          </cell>
          <cell r="E58">
            <v>-1.2165304661289897</v>
          </cell>
          <cell r="F58">
            <v>14.7</v>
          </cell>
          <cell r="G58">
            <v>-2.0399999999999991</v>
          </cell>
          <cell r="H58">
            <v>-1.3876230913983618</v>
          </cell>
        </row>
        <row r="59">
          <cell r="B59">
            <v>2</v>
          </cell>
          <cell r="C59">
            <v>9.01</v>
          </cell>
          <cell r="D59">
            <v>-2.5600000000000005</v>
          </cell>
          <cell r="E59">
            <v>-1.0955248310592807</v>
          </cell>
          <cell r="F59">
            <v>14.02</v>
          </cell>
          <cell r="G59">
            <v>-1.2599999999999998</v>
          </cell>
          <cell r="H59">
            <v>-1.2777620758400974</v>
          </cell>
        </row>
        <row r="60">
          <cell r="B60">
            <v>3</v>
          </cell>
          <cell r="C60">
            <v>8.73</v>
          </cell>
          <cell r="D60">
            <v>-0.25999999999999979</v>
          </cell>
          <cell r="E60">
            <v>-0.97058562224504141</v>
          </cell>
          <cell r="F60">
            <v>13.92</v>
          </cell>
          <cell r="G60">
            <v>-0.63000000000000078</v>
          </cell>
          <cell r="H60">
            <v>-1.1703385741951258</v>
          </cell>
        </row>
        <row r="61">
          <cell r="B61">
            <v>4</v>
          </cell>
          <cell r="C61">
            <v>11.18</v>
          </cell>
          <cell r="D61">
            <v>1.5</v>
          </cell>
          <cell r="E61">
            <v>-0.84640842786659032</v>
          </cell>
          <cell r="F61">
            <v>13.78</v>
          </cell>
          <cell r="G61">
            <v>-0.66999999999999993</v>
          </cell>
          <cell r="H61">
            <v>-1.069329747401115</v>
          </cell>
        </row>
        <row r="62">
          <cell r="A62">
            <v>2020</v>
          </cell>
          <cell r="B62">
            <v>1</v>
          </cell>
          <cell r="C62">
            <v>11.09</v>
          </cell>
          <cell r="D62">
            <v>-1.1099999999999994</v>
          </cell>
          <cell r="E62">
            <v>-0.72724472009034247</v>
          </cell>
          <cell r="F62">
            <v>14.41</v>
          </cell>
          <cell r="G62">
            <v>-0.28999999999999915</v>
          </cell>
          <cell r="H62">
            <v>-0.97837504478686099</v>
          </cell>
        </row>
        <row r="63">
          <cell r="B63">
            <v>2</v>
          </cell>
          <cell r="C63">
            <v>13.76</v>
          </cell>
          <cell r="D63">
            <v>4.75</v>
          </cell>
          <cell r="E63">
            <v>-0.61587946581529629</v>
          </cell>
          <cell r="F63">
            <v>15.33</v>
          </cell>
          <cell r="G63">
            <v>1.3100000000000005</v>
          </cell>
          <cell r="H63">
            <v>-0.90086433458903414</v>
          </cell>
        </row>
        <row r="64">
          <cell r="B64">
            <v>3</v>
          </cell>
          <cell r="C64">
            <v>12.02</v>
          </cell>
          <cell r="D64">
            <v>3.2899999999999991</v>
          </cell>
          <cell r="E64">
            <v>-0.51533685399039386</v>
          </cell>
          <cell r="F64">
            <v>16.260000000000002</v>
          </cell>
          <cell r="G64">
            <v>2.3400000000000016</v>
          </cell>
          <cell r="H64">
            <v>-0.83975725064131312</v>
          </cell>
        </row>
        <row r="65">
          <cell r="B65">
            <v>4</v>
          </cell>
          <cell r="C65">
            <v>11.79</v>
          </cell>
          <cell r="D65">
            <v>0.60999999999999943</v>
          </cell>
          <cell r="E65">
            <v>-0.42528739889844275</v>
          </cell>
          <cell r="F65">
            <v>16.13</v>
          </cell>
          <cell r="G65">
            <v>2.3499999999999996</v>
          </cell>
          <cell r="H65">
            <v>-0.79663163656825853</v>
          </cell>
        </row>
        <row r="66">
          <cell r="A66">
            <v>2021</v>
          </cell>
          <cell r="B66">
            <v>1</v>
          </cell>
          <cell r="C66">
            <v>11.88</v>
          </cell>
          <cell r="D66">
            <v>0.79000000000000092</v>
          </cell>
          <cell r="E66">
            <v>-0.34302327928850657</v>
          </cell>
          <cell r="F66">
            <v>15.98</v>
          </cell>
          <cell r="G66">
            <v>1.5700000000000003</v>
          </cell>
          <cell r="H66">
            <v>-0.77107798771278013</v>
          </cell>
        </row>
        <row r="67">
          <cell r="B67">
            <v>2</v>
          </cell>
          <cell r="C67">
            <v>12.43</v>
          </cell>
          <cell r="D67">
            <v>-1.33</v>
          </cell>
          <cell r="E67">
            <v>-0.26518961928533735</v>
          </cell>
          <cell r="F67">
            <v>15.26</v>
          </cell>
          <cell r="G67">
            <v>-7.0000000000000284E-2</v>
          </cell>
          <cell r="H67">
            <v>-0.76072015464493259</v>
          </cell>
        </row>
        <row r="68">
          <cell r="B68">
            <v>3</v>
          </cell>
          <cell r="C68">
            <v>10.039999999999999</v>
          </cell>
          <cell r="D68">
            <v>-1.9800000000000004</v>
          </cell>
          <cell r="E68">
            <v>-0.18772340346413183</v>
          </cell>
          <cell r="F68">
            <v>14.57</v>
          </cell>
          <cell r="G68">
            <v>-1.6900000000000013</v>
          </cell>
          <cell r="H68">
            <v>-0.76171881419244991</v>
          </cell>
        </row>
        <row r="69">
          <cell r="B69">
            <v>4</v>
          </cell>
          <cell r="C69">
            <v>11.52</v>
          </cell>
          <cell r="D69">
            <v>-0.26999999999999957</v>
          </cell>
          <cell r="E69">
            <v>-0.10722712288803336</v>
          </cell>
          <cell r="F69">
            <v>13.33</v>
          </cell>
          <cell r="G69">
            <v>-2.7999999999999989</v>
          </cell>
          <cell r="H69">
            <v>-0.76980294308641306</v>
          </cell>
        </row>
        <row r="70">
          <cell r="A70">
            <v>2022</v>
          </cell>
          <cell r="B70">
            <v>1</v>
          </cell>
          <cell r="C70">
            <v>10.53</v>
          </cell>
          <cell r="D70">
            <v>-1.3500000000000014</v>
          </cell>
          <cell r="E70">
            <v>-2.1423441493020279E-2</v>
          </cell>
          <cell r="F70">
            <v>13.65</v>
          </cell>
          <cell r="G70">
            <v>-2.33</v>
          </cell>
          <cell r="H70">
            <v>-0.78128169379903301</v>
          </cell>
        </row>
        <row r="71">
          <cell r="B71">
            <v>2</v>
          </cell>
          <cell r="C71">
            <v>8.17</v>
          </cell>
          <cell r="D71">
            <v>-4.26</v>
          </cell>
          <cell r="E71">
            <v>7.1863243736734111E-2</v>
          </cell>
          <cell r="F71">
            <v>12.48</v>
          </cell>
          <cell r="G71">
            <v>-2.7799999999999994</v>
          </cell>
          <cell r="H71">
            <v>-0.7937330919630915</v>
          </cell>
        </row>
        <row r="72">
          <cell r="B72">
            <v>3</v>
          </cell>
          <cell r="C72">
            <v>8.61</v>
          </cell>
          <cell r="D72">
            <v>-1.4299999999999997</v>
          </cell>
          <cell r="E72">
            <v>0.1739781754679896</v>
          </cell>
          <cell r="F72">
            <v>12.67</v>
          </cell>
          <cell r="G72">
            <v>-1.9000000000000004</v>
          </cell>
          <cell r="H72">
            <v>-0.80570311215274604</v>
          </cell>
        </row>
        <row r="73">
          <cell r="B73">
            <v>4</v>
          </cell>
          <cell r="C73">
            <v>10.34</v>
          </cell>
          <cell r="D73">
            <v>-1.1799999999999997</v>
          </cell>
          <cell r="E73">
            <v>0.28355918184017054</v>
          </cell>
          <cell r="F73">
            <v>12.87</v>
          </cell>
          <cell r="G73">
            <v>-0.46000000000000085</v>
          </cell>
          <cell r="H73">
            <v>-0.81697914575967712</v>
          </cell>
        </row>
        <row r="74">
          <cell r="A74">
            <v>2023</v>
          </cell>
          <cell r="B74">
            <v>1</v>
          </cell>
          <cell r="C74">
            <v>9.2899999999999991</v>
          </cell>
          <cell r="D74">
            <v>2.7300000000000004</v>
          </cell>
          <cell r="E74">
            <v>0.39824160463303371</v>
          </cell>
          <cell r="F74">
            <v>13.26</v>
          </cell>
          <cell r="G74">
            <v>-0.39000000000000057</v>
          </cell>
          <cell r="H74">
            <v>-0.82803251973046965</v>
          </cell>
        </row>
        <row r="75">
          <cell r="B75">
            <v>2</v>
          </cell>
          <cell r="C75">
            <v>8.1199999999999992</v>
          </cell>
          <cell r="D75">
            <v>3.4299999999999997</v>
          </cell>
          <cell r="E75">
            <v>0.51474606113768584</v>
          </cell>
          <cell r="F75">
            <v>11.6</v>
          </cell>
          <cell r="G75">
            <v>-0.88000000000000078</v>
          </cell>
          <cell r="H75">
            <v>-0.83911144904560864</v>
          </cell>
        </row>
      </sheetData>
      <sheetData sheetId="12">
        <row r="1">
          <cell r="A1" t="str">
            <v>Año</v>
          </cell>
          <cell r="C1" t="str">
            <v>Tasa de actividad EPA Cantabria</v>
          </cell>
          <cell r="D1" t="str">
            <v>Tasa de actividad EPA Cantabria. Var interanual</v>
          </cell>
          <cell r="E1" t="str">
            <v>Tasa de actividad EPA Cantabria. Tendencia</v>
          </cell>
          <cell r="F1" t="str">
            <v>Tasa de actividad EPA España</v>
          </cell>
          <cell r="G1" t="str">
            <v>Tasa de actividad EPA España. Var interanual</v>
          </cell>
          <cell r="H1" t="str">
            <v>Tasa de actividad EPA España. Tendencia</v>
          </cell>
        </row>
        <row r="54">
          <cell r="A54">
            <v>2018</v>
          </cell>
          <cell r="B54">
            <v>1</v>
          </cell>
          <cell r="C54">
            <v>54.72</v>
          </cell>
          <cell r="D54">
            <v>-0.92000000000000171</v>
          </cell>
          <cell r="E54">
            <v>-0.33000409256097557</v>
          </cell>
          <cell r="F54">
            <v>58.46</v>
          </cell>
          <cell r="G54">
            <v>-0.32000000000000028</v>
          </cell>
          <cell r="H54">
            <v>-0.29549428880853251</v>
          </cell>
        </row>
        <row r="55">
          <cell r="B55">
            <v>2</v>
          </cell>
          <cell r="C55">
            <v>55.15</v>
          </cell>
          <cell r="D55">
            <v>-0.71999999999999886</v>
          </cell>
          <cell r="E55">
            <v>-0.32731915906233261</v>
          </cell>
          <cell r="F55">
            <v>58.8</v>
          </cell>
          <cell r="G55">
            <v>-4.0000000000006253E-2</v>
          </cell>
          <cell r="H55">
            <v>-0.28452087604177367</v>
          </cell>
        </row>
        <row r="56">
          <cell r="B56">
            <v>3</v>
          </cell>
          <cell r="C56">
            <v>55.1</v>
          </cell>
          <cell r="D56">
            <v>-0.67999999999999972</v>
          </cell>
          <cell r="E56">
            <v>-0.31962310368598862</v>
          </cell>
          <cell r="F56">
            <v>58.73</v>
          </cell>
          <cell r="G56">
            <v>-0.19000000000000483</v>
          </cell>
          <cell r="H56">
            <v>-0.271658294338818</v>
          </cell>
        </row>
        <row r="57">
          <cell r="B57">
            <v>4</v>
          </cell>
          <cell r="C57">
            <v>54.29</v>
          </cell>
          <cell r="D57">
            <v>-1.5600000000000023</v>
          </cell>
          <cell r="E57">
            <v>-0.30682222704645867</v>
          </cell>
          <cell r="F57">
            <v>58.61</v>
          </cell>
          <cell r="G57">
            <v>-0.18999999999999773</v>
          </cell>
          <cell r="H57">
            <v>-0.25678102034873984</v>
          </cell>
        </row>
        <row r="58">
          <cell r="A58">
            <v>2019</v>
          </cell>
          <cell r="B58">
            <v>1</v>
          </cell>
          <cell r="C58">
            <v>54.84</v>
          </cell>
          <cell r="D58">
            <v>0.12000000000000455</v>
          </cell>
          <cell r="E58">
            <v>-0.28904806531845412</v>
          </cell>
          <cell r="F58">
            <v>58.35</v>
          </cell>
          <cell r="G58">
            <v>-0.10999999999999943</v>
          </cell>
          <cell r="H58">
            <v>-0.23971249428665187</v>
          </cell>
        </row>
        <row r="59">
          <cell r="B59">
            <v>2</v>
          </cell>
          <cell r="C59">
            <v>54.46</v>
          </cell>
          <cell r="D59">
            <v>-0.68999999999999773</v>
          </cell>
          <cell r="E59">
            <v>-0.2672153907847824</v>
          </cell>
          <cell r="F59">
            <v>58.74</v>
          </cell>
          <cell r="G59">
            <v>-5.9999999999995168E-2</v>
          </cell>
          <cell r="H59">
            <v>-0.22023441822994877</v>
          </cell>
        </row>
        <row r="60">
          <cell r="B60">
            <v>3</v>
          </cell>
          <cell r="C60">
            <v>55.19</v>
          </cell>
          <cell r="D60">
            <v>8.9999999999996305E-2</v>
          </cell>
          <cell r="E60">
            <v>-0.24198332068742689</v>
          </cell>
          <cell r="F60">
            <v>58.72</v>
          </cell>
          <cell r="G60">
            <v>-9.9999999999980105E-3</v>
          </cell>
          <cell r="H60">
            <v>-0.19804742394709615</v>
          </cell>
        </row>
        <row r="61">
          <cell r="B61">
            <v>4</v>
          </cell>
          <cell r="C61">
            <v>55.73</v>
          </cell>
          <cell r="D61">
            <v>1.4399999999999977</v>
          </cell>
          <cell r="E61">
            <v>-0.21427521264913046</v>
          </cell>
          <cell r="F61">
            <v>58.74</v>
          </cell>
          <cell r="G61">
            <v>0.13000000000000256</v>
          </cell>
          <cell r="H61">
            <v>-0.17275199669516586</v>
          </cell>
        </row>
        <row r="62">
          <cell r="A62">
            <v>2020</v>
          </cell>
          <cell r="B62">
            <v>1</v>
          </cell>
          <cell r="C62">
            <v>54.37</v>
          </cell>
          <cell r="D62">
            <v>-0.47000000000000597</v>
          </cell>
          <cell r="E62">
            <v>-0.18480693471720641</v>
          </cell>
          <cell r="F62">
            <v>58.18</v>
          </cell>
          <cell r="G62">
            <v>-0.17000000000000171</v>
          </cell>
          <cell r="H62">
            <v>-0.14383109209126282</v>
          </cell>
        </row>
        <row r="63">
          <cell r="B63">
            <v>2</v>
          </cell>
          <cell r="C63">
            <v>51.55</v>
          </cell>
          <cell r="D63">
            <v>-2.9100000000000037</v>
          </cell>
          <cell r="E63">
            <v>-0.15326043293106228</v>
          </cell>
          <cell r="F63">
            <v>55.54</v>
          </cell>
          <cell r="G63">
            <v>-3.2000000000000028</v>
          </cell>
          <cell r="H63">
            <v>-0.11057844575455748</v>
          </cell>
        </row>
        <row r="64">
          <cell r="B64">
            <v>3</v>
          </cell>
          <cell r="C64">
            <v>55.21</v>
          </cell>
          <cell r="D64">
            <v>2.0000000000003126E-2</v>
          </cell>
          <cell r="E64">
            <v>-0.1194958989959074</v>
          </cell>
          <cell r="F64">
            <v>57.83</v>
          </cell>
          <cell r="G64">
            <v>-0.89000000000000057</v>
          </cell>
          <cell r="H64">
            <v>-7.2304148871663268E-2</v>
          </cell>
        </row>
        <row r="65">
          <cell r="B65">
            <v>4</v>
          </cell>
          <cell r="C65">
            <v>54.12</v>
          </cell>
          <cell r="D65">
            <v>-1.6099999999999994</v>
          </cell>
          <cell r="E65">
            <v>-8.5096486846369196E-2</v>
          </cell>
          <cell r="F65">
            <v>58.19</v>
          </cell>
          <cell r="G65">
            <v>-0.55000000000000426</v>
          </cell>
          <cell r="H65">
            <v>-3.0249181100597017E-2</v>
          </cell>
        </row>
        <row r="66">
          <cell r="A66">
            <v>2021</v>
          </cell>
          <cell r="B66">
            <v>1</v>
          </cell>
          <cell r="C66">
            <v>54.31</v>
          </cell>
          <cell r="D66">
            <v>-5.9999999999995168E-2</v>
          </cell>
          <cell r="E66">
            <v>-5.1558165480202658E-2</v>
          </cell>
          <cell r="F66">
            <v>57.69</v>
          </cell>
          <cell r="G66">
            <v>-0.49000000000000199</v>
          </cell>
          <cell r="H66">
            <v>1.3834417993669221E-2</v>
          </cell>
        </row>
        <row r="67">
          <cell r="B67">
            <v>2</v>
          </cell>
          <cell r="C67">
            <v>55.49</v>
          </cell>
          <cell r="D67">
            <v>3.9400000000000048</v>
          </cell>
          <cell r="E67">
            <v>-2.1329968590883801E-2</v>
          </cell>
          <cell r="F67">
            <v>58.58</v>
          </cell>
          <cell r="G67">
            <v>3.0399999999999991</v>
          </cell>
          <cell r="H67">
            <v>5.7869764584351266E-2</v>
          </cell>
        </row>
        <row r="68">
          <cell r="B68">
            <v>3</v>
          </cell>
          <cell r="C68">
            <v>57.13</v>
          </cell>
          <cell r="D68">
            <v>1.9200000000000017</v>
          </cell>
          <cell r="E68">
            <v>3.1337939815365193E-3</v>
          </cell>
          <cell r="F68">
            <v>59.14</v>
          </cell>
          <cell r="G68">
            <v>1.3100000000000023</v>
          </cell>
          <cell r="H68">
            <v>9.9465078333418902E-2</v>
          </cell>
        </row>
        <row r="69">
          <cell r="B69">
            <v>4</v>
          </cell>
          <cell r="C69">
            <v>54.96</v>
          </cell>
          <cell r="D69">
            <v>0.84000000000000341</v>
          </cell>
          <cell r="E69">
            <v>2.1854643627376744E-2</v>
          </cell>
          <cell r="F69">
            <v>58.65</v>
          </cell>
          <cell r="G69">
            <v>0.46000000000000085</v>
          </cell>
          <cell r="H69">
            <v>0.13809241029997671</v>
          </cell>
        </row>
        <row r="70">
          <cell r="A70">
            <v>2022</v>
          </cell>
          <cell r="B70">
            <v>1</v>
          </cell>
          <cell r="C70">
            <v>54.32</v>
          </cell>
          <cell r="D70">
            <v>9.9999999999980105E-3</v>
          </cell>
          <cell r="E70">
            <v>3.6052143115716855E-2</v>
          </cell>
          <cell r="F70">
            <v>58.5</v>
          </cell>
          <cell r="G70">
            <v>0.81000000000000227</v>
          </cell>
          <cell r="H70">
            <v>0.17398039586917088</v>
          </cell>
        </row>
        <row r="71">
          <cell r="B71">
            <v>2</v>
          </cell>
          <cell r="C71">
            <v>54.81</v>
          </cell>
          <cell r="D71">
            <v>-0.67999999999999972</v>
          </cell>
          <cell r="E71">
            <v>4.7457196063369719E-2</v>
          </cell>
          <cell r="F71">
            <v>58.71</v>
          </cell>
          <cell r="G71">
            <v>0.13000000000000256</v>
          </cell>
          <cell r="H71">
            <v>0.20755886266971013</v>
          </cell>
        </row>
        <row r="72">
          <cell r="B72">
            <v>3</v>
          </cell>
          <cell r="C72">
            <v>55.65</v>
          </cell>
          <cell r="D72">
            <v>-1.480000000000004</v>
          </cell>
          <cell r="E72">
            <v>5.7784423497700882E-2</v>
          </cell>
          <cell r="F72">
            <v>58.86</v>
          </cell>
          <cell r="G72">
            <v>-0.28000000000000114</v>
          </cell>
          <cell r="H72">
            <v>0.23965515058288495</v>
          </cell>
        </row>
        <row r="73">
          <cell r="B73">
            <v>4</v>
          </cell>
          <cell r="C73">
            <v>54.26</v>
          </cell>
          <cell r="D73">
            <v>-0.70000000000000284</v>
          </cell>
          <cell r="E73">
            <v>6.829378569853628E-2</v>
          </cell>
          <cell r="F73">
            <v>58.52</v>
          </cell>
          <cell r="G73">
            <v>-0.12999999999999545</v>
          </cell>
          <cell r="H73">
            <v>0.27104812520081722</v>
          </cell>
        </row>
        <row r="74">
          <cell r="A74">
            <v>2023</v>
          </cell>
          <cell r="B74">
            <v>1</v>
          </cell>
          <cell r="C74">
            <v>54.21</v>
          </cell>
          <cell r="D74">
            <v>-0.10999999999999943</v>
          </cell>
          <cell r="E74">
            <v>7.9284127681015767E-2</v>
          </cell>
          <cell r="F74">
            <v>58.55</v>
          </cell>
          <cell r="G74">
            <v>4.9999999999997158E-2</v>
          </cell>
          <cell r="H74">
            <v>0.30219186764651451</v>
          </cell>
        </row>
        <row r="75">
          <cell r="B75">
            <v>2</v>
          </cell>
          <cell r="C75">
            <v>55.38</v>
          </cell>
          <cell r="D75">
            <v>0.57000000000000028</v>
          </cell>
          <cell r="E75">
            <v>9.0574110844217626E-2</v>
          </cell>
          <cell r="F75">
            <v>58.97</v>
          </cell>
          <cell r="G75">
            <v>0.25999999999999801</v>
          </cell>
          <cell r="H75">
            <v>0.33328980396473384</v>
          </cell>
        </row>
      </sheetData>
      <sheetData sheetId="13">
        <row r="1">
          <cell r="A1" t="str">
            <v>Año</v>
          </cell>
          <cell r="C1" t="str">
            <v>Tasa de empleo EPA Cantabria</v>
          </cell>
          <cell r="D1" t="str">
            <v>Tasa de empleo EPA Cantabria. Var interanual</v>
          </cell>
          <cell r="E1" t="str">
            <v>Tasa de empleo EPA Cantabria. Tendencia</v>
          </cell>
          <cell r="F1" t="str">
            <v>Tasa de empleo EPA España</v>
          </cell>
          <cell r="G1" t="str">
            <v>Tasa de empleo EPA España. Var interanual</v>
          </cell>
          <cell r="H1" t="str">
            <v>Tasa de empleo EPA España. Tendencia</v>
          </cell>
        </row>
        <row r="54">
          <cell r="A54">
            <v>2018</v>
          </cell>
          <cell r="B54">
            <v>1</v>
          </cell>
          <cell r="C54">
            <v>47.9</v>
          </cell>
          <cell r="D54">
            <v>8.9999999999996305E-2</v>
          </cell>
          <cell r="E54">
            <v>0.55198189543186593</v>
          </cell>
          <cell r="F54">
            <v>48.67</v>
          </cell>
          <cell r="G54">
            <v>0.91000000000000369</v>
          </cell>
          <cell r="H54">
            <v>0.80949509324858193</v>
          </cell>
        </row>
        <row r="55">
          <cell r="B55">
            <v>2</v>
          </cell>
          <cell r="C55">
            <v>48.77</v>
          </cell>
          <cell r="D55">
            <v>0.74000000000000199</v>
          </cell>
          <cell r="E55">
            <v>0.51645383900221287</v>
          </cell>
          <cell r="F55">
            <v>49.81</v>
          </cell>
          <cell r="G55">
            <v>1.1099999999999994</v>
          </cell>
          <cell r="H55">
            <v>0.76815907631355607</v>
          </cell>
        </row>
        <row r="56">
          <cell r="B56">
            <v>3</v>
          </cell>
          <cell r="C56">
            <v>50.14</v>
          </cell>
          <cell r="D56">
            <v>1.4200000000000017</v>
          </cell>
          <cell r="E56">
            <v>0.4779869493706278</v>
          </cell>
          <cell r="F56">
            <v>50.18</v>
          </cell>
          <cell r="G56">
            <v>0.90999999999999659</v>
          </cell>
          <cell r="H56">
            <v>0.72174920965218381</v>
          </cell>
        </row>
        <row r="57">
          <cell r="B57">
            <v>4</v>
          </cell>
          <cell r="C57">
            <v>49.04</v>
          </cell>
          <cell r="D57">
            <v>0.71999999999999886</v>
          </cell>
          <cell r="E57">
            <v>0.43781770756080024</v>
          </cell>
          <cell r="F57">
            <v>50.14</v>
          </cell>
          <cell r="G57">
            <v>1.0700000000000003</v>
          </cell>
          <cell r="H57">
            <v>0.67219701263834875</v>
          </cell>
        </row>
        <row r="58">
          <cell r="A58">
            <v>2019</v>
          </cell>
          <cell r="B58">
            <v>1</v>
          </cell>
          <cell r="C58">
            <v>48.15</v>
          </cell>
          <cell r="D58">
            <v>0.25</v>
          </cell>
          <cell r="E58">
            <v>0.39777135275306313</v>
          </cell>
          <cell r="F58">
            <v>49.78</v>
          </cell>
          <cell r="G58">
            <v>1.1099999999999994</v>
          </cell>
          <cell r="H58">
            <v>0.62155166138990192</v>
          </cell>
        </row>
        <row r="59">
          <cell r="B59">
            <v>2</v>
          </cell>
          <cell r="C59">
            <v>49.55</v>
          </cell>
          <cell r="D59">
            <v>0.77999999999999403</v>
          </cell>
          <cell r="E59">
            <v>0.35984948806052403</v>
          </cell>
          <cell r="F59">
            <v>50.51</v>
          </cell>
          <cell r="G59">
            <v>0.69999999999999574</v>
          </cell>
          <cell r="H59">
            <v>0.57211095889179553</v>
          </cell>
        </row>
        <row r="60">
          <cell r="B60">
            <v>3</v>
          </cell>
          <cell r="C60">
            <v>50.37</v>
          </cell>
          <cell r="D60">
            <v>0.22999999999999687</v>
          </cell>
          <cell r="E60">
            <v>0.32596135950081989</v>
          </cell>
          <cell r="F60">
            <v>50.54</v>
          </cell>
          <cell r="G60">
            <v>0.35999999999999943</v>
          </cell>
          <cell r="H60">
            <v>0.52647798834061321</v>
          </cell>
        </row>
        <row r="61">
          <cell r="B61">
            <v>4</v>
          </cell>
          <cell r="C61">
            <v>49.5</v>
          </cell>
          <cell r="D61">
            <v>0.46000000000000085</v>
          </cell>
          <cell r="E61">
            <v>0.29827880716154981</v>
          </cell>
          <cell r="F61">
            <v>50.64</v>
          </cell>
          <cell r="G61">
            <v>0.5</v>
          </cell>
          <cell r="H61">
            <v>0.48733576358363118</v>
          </cell>
        </row>
        <row r="62">
          <cell r="A62">
            <v>2020</v>
          </cell>
          <cell r="B62">
            <v>1</v>
          </cell>
          <cell r="C62">
            <v>48.34</v>
          </cell>
          <cell r="D62">
            <v>0.19000000000000483</v>
          </cell>
          <cell r="E62">
            <v>0.27891369528062487</v>
          </cell>
          <cell r="F62">
            <v>49.8</v>
          </cell>
          <cell r="G62">
            <v>1.9999999999996021E-2</v>
          </cell>
          <cell r="H62">
            <v>0.45726324972541266</v>
          </cell>
        </row>
        <row r="63">
          <cell r="B63">
            <v>2</v>
          </cell>
          <cell r="C63">
            <v>44.46</v>
          </cell>
          <cell r="D63">
            <v>-5.0899999999999963</v>
          </cell>
          <cell r="E63">
            <v>0.27007896384148017</v>
          </cell>
          <cell r="F63">
            <v>47.03</v>
          </cell>
          <cell r="G63">
            <v>-3.4799999999999969</v>
          </cell>
          <cell r="H63">
            <v>0.43884732701828127</v>
          </cell>
        </row>
        <row r="64">
          <cell r="B64">
            <v>3</v>
          </cell>
          <cell r="C64">
            <v>48.58</v>
          </cell>
          <cell r="D64">
            <v>-1.7899999999999991</v>
          </cell>
          <cell r="E64">
            <v>0.27393198176800049</v>
          </cell>
          <cell r="F64">
            <v>48.43</v>
          </cell>
          <cell r="G64">
            <v>-2.1099999999999994</v>
          </cell>
          <cell r="H64">
            <v>0.43440158618348224</v>
          </cell>
        </row>
        <row r="65">
          <cell r="B65">
            <v>4</v>
          </cell>
          <cell r="C65">
            <v>47.74</v>
          </cell>
          <cell r="D65">
            <v>-1.759999999999998</v>
          </cell>
          <cell r="E65">
            <v>0.28928006863166966</v>
          </cell>
          <cell r="F65">
            <v>48.81</v>
          </cell>
          <cell r="G65">
            <v>-1.8299999999999983</v>
          </cell>
          <cell r="H65">
            <v>0.44379033836287435</v>
          </cell>
        </row>
        <row r="66">
          <cell r="A66">
            <v>2021</v>
          </cell>
          <cell r="B66">
            <v>1</v>
          </cell>
          <cell r="C66">
            <v>47.86</v>
          </cell>
          <cell r="D66">
            <v>-0.48000000000000398</v>
          </cell>
          <cell r="E66">
            <v>0.31364058651536658</v>
          </cell>
          <cell r="F66">
            <v>48.47</v>
          </cell>
          <cell r="G66">
            <v>-1.3299999999999983</v>
          </cell>
          <cell r="H66">
            <v>0.4652876437069518</v>
          </cell>
        </row>
        <row r="67">
          <cell r="B67">
            <v>2</v>
          </cell>
          <cell r="C67">
            <v>48.59</v>
          </cell>
          <cell r="D67">
            <v>4.1300000000000026</v>
          </cell>
          <cell r="E67">
            <v>0.34325009745907525</v>
          </cell>
          <cell r="F67">
            <v>49.63</v>
          </cell>
          <cell r="G67">
            <v>2.6000000000000014</v>
          </cell>
          <cell r="H67">
            <v>0.49574644340473195</v>
          </cell>
        </row>
        <row r="68">
          <cell r="B68">
            <v>3</v>
          </cell>
          <cell r="C68">
            <v>51.39</v>
          </cell>
          <cell r="D68">
            <v>2.8100000000000023</v>
          </cell>
          <cell r="E68">
            <v>0.37384913813620763</v>
          </cell>
          <cell r="F68">
            <v>50.52</v>
          </cell>
          <cell r="G68">
            <v>2.0900000000000034</v>
          </cell>
          <cell r="H68">
            <v>0.53089762386791528</v>
          </cell>
        </row>
        <row r="69">
          <cell r="B69">
            <v>4</v>
          </cell>
          <cell r="C69">
            <v>48.63</v>
          </cell>
          <cell r="D69">
            <v>0.89000000000000057</v>
          </cell>
          <cell r="E69">
            <v>0.40354496390926375</v>
          </cell>
          <cell r="F69">
            <v>50.83</v>
          </cell>
          <cell r="G69">
            <v>2.019999999999996</v>
          </cell>
          <cell r="H69">
            <v>0.56778722998107434</v>
          </cell>
        </row>
        <row r="70">
          <cell r="A70">
            <v>2022</v>
          </cell>
          <cell r="B70">
            <v>1</v>
          </cell>
          <cell r="C70">
            <v>48.6</v>
          </cell>
          <cell r="D70">
            <v>0.74000000000000199</v>
          </cell>
          <cell r="E70">
            <v>0.43196742442940861</v>
          </cell>
          <cell r="F70">
            <v>50.51</v>
          </cell>
          <cell r="G70">
            <v>2.0399999999999991</v>
          </cell>
          <cell r="H70">
            <v>0.60443574561386437</v>
          </cell>
        </row>
        <row r="71">
          <cell r="B71">
            <v>2</v>
          </cell>
          <cell r="C71">
            <v>50.33</v>
          </cell>
          <cell r="D71">
            <v>1.7399999999999949</v>
          </cell>
          <cell r="E71">
            <v>0.45905040374536388</v>
          </cell>
          <cell r="F71">
            <v>51.38</v>
          </cell>
          <cell r="G71">
            <v>1.75</v>
          </cell>
          <cell r="H71">
            <v>0.63977128761720237</v>
          </cell>
        </row>
        <row r="72">
          <cell r="B72">
            <v>3</v>
          </cell>
          <cell r="C72">
            <v>50.86</v>
          </cell>
          <cell r="D72">
            <v>-0.53000000000000114</v>
          </cell>
          <cell r="E72">
            <v>0.48492030626558286</v>
          </cell>
          <cell r="F72">
            <v>51.4</v>
          </cell>
          <cell r="G72">
            <v>0.87999999999999545</v>
          </cell>
          <cell r="H72">
            <v>0.67361920050099677</v>
          </cell>
        </row>
        <row r="73">
          <cell r="B73">
            <v>4</v>
          </cell>
          <cell r="C73">
            <v>48.65</v>
          </cell>
          <cell r="D73">
            <v>1.9999999999996021E-2</v>
          </cell>
          <cell r="E73">
            <v>0.51050412989617799</v>
          </cell>
          <cell r="F73">
            <v>50.99</v>
          </cell>
          <cell r="G73">
            <v>0.16000000000000369</v>
          </cell>
          <cell r="H73">
            <v>0.70649872172039518</v>
          </cell>
        </row>
        <row r="74">
          <cell r="A74">
            <v>2023</v>
          </cell>
          <cell r="B74">
            <v>1</v>
          </cell>
          <cell r="C74">
            <v>49.17</v>
          </cell>
          <cell r="D74">
            <v>0.57000000000000028</v>
          </cell>
          <cell r="E74">
            <v>0.53609454735184559</v>
          </cell>
          <cell r="F74">
            <v>50.78</v>
          </cell>
          <cell r="G74">
            <v>0.27000000000000313</v>
          </cell>
          <cell r="H74">
            <v>0.73905807673023183</v>
          </cell>
        </row>
        <row r="75">
          <cell r="B75">
            <v>2</v>
          </cell>
          <cell r="C75">
            <v>50.88</v>
          </cell>
          <cell r="D75">
            <v>0.55000000000000426</v>
          </cell>
          <cell r="E75">
            <v>0.56167766626609683</v>
          </cell>
          <cell r="F75">
            <v>52.13</v>
          </cell>
          <cell r="G75">
            <v>0.75</v>
          </cell>
          <cell r="H75">
            <v>0.7716039292842658</v>
          </cell>
        </row>
      </sheetData>
      <sheetData sheetId="14"/>
      <sheetData sheetId="15"/>
      <sheetData sheetId="16"/>
      <sheetData sheetId="17">
        <row r="1">
          <cell r="A1" t="str">
            <v>Año</v>
          </cell>
          <cell r="C1" t="str">
            <v>ICE Cantabria</v>
          </cell>
          <cell r="D1" t="str">
            <v>ICE Cantabria. Var interanual</v>
          </cell>
          <cell r="E1" t="str">
            <v>ICE Cantabria. Tendencia</v>
          </cell>
          <cell r="F1" t="str">
            <v>ICE España</v>
          </cell>
          <cell r="G1" t="str">
            <v>ICE España. Var interanual</v>
          </cell>
          <cell r="H1" t="str">
            <v>ICE España. Tendencia</v>
          </cell>
        </row>
        <row r="22">
          <cell r="A22">
            <v>2018</v>
          </cell>
          <cell r="B22">
            <v>1</v>
          </cell>
          <cell r="C22">
            <v>142.69999999999999</v>
          </cell>
          <cell r="D22">
            <v>6.0966542750929387</v>
          </cell>
          <cell r="E22">
            <v>0.73501615501596029</v>
          </cell>
          <cell r="F22">
            <v>134.9</v>
          </cell>
          <cell r="G22">
            <v>2.3520485584218376</v>
          </cell>
          <cell r="H22">
            <v>-0.3508804811857747</v>
          </cell>
        </row>
        <row r="23">
          <cell r="B23">
            <v>2</v>
          </cell>
          <cell r="C23">
            <v>141.9</v>
          </cell>
          <cell r="D23">
            <v>0.6382978723404209</v>
          </cell>
          <cell r="E23">
            <v>0.25285582077778423</v>
          </cell>
          <cell r="F23">
            <v>135.5</v>
          </cell>
          <cell r="G23">
            <v>0.96870342771981921</v>
          </cell>
          <cell r="H23">
            <v>-0.79749002435249494</v>
          </cell>
        </row>
        <row r="24">
          <cell r="B24">
            <v>3</v>
          </cell>
          <cell r="C24">
            <v>146</v>
          </cell>
          <cell r="D24">
            <v>-2.3411371237458178</v>
          </cell>
          <cell r="E24">
            <v>-0.1748142146931797</v>
          </cell>
          <cell r="F24">
            <v>136.19999999999999</v>
          </cell>
          <cell r="G24">
            <v>-0.51132213294377005</v>
          </cell>
          <cell r="H24">
            <v>-1.1833744544238383</v>
          </cell>
        </row>
        <row r="25">
          <cell r="B25">
            <v>4</v>
          </cell>
          <cell r="C25">
            <v>144.6</v>
          </cell>
          <cell r="D25">
            <v>0.76655052264809065</v>
          </cell>
          <cell r="E25">
            <v>-0.53826208142213328</v>
          </cell>
          <cell r="F25">
            <v>133.9</v>
          </cell>
          <cell r="G25">
            <v>-1.107828655834564</v>
          </cell>
          <cell r="H25">
            <v>-1.5004957955060709</v>
          </cell>
        </row>
        <row r="26">
          <cell r="A26">
            <v>2019</v>
          </cell>
          <cell r="B26">
            <v>1</v>
          </cell>
          <cell r="C26">
            <v>139.4</v>
          </cell>
          <cell r="D26">
            <v>-2.3125437981779795</v>
          </cell>
          <cell r="E26">
            <v>-0.82910986125243602</v>
          </cell>
          <cell r="F26">
            <v>132.5</v>
          </cell>
          <cell r="G26">
            <v>-1.779095626389926</v>
          </cell>
          <cell r="H26">
            <v>-1.7403960390045341</v>
          </cell>
        </row>
        <row r="27">
          <cell r="B27">
            <v>2</v>
          </cell>
          <cell r="C27">
            <v>139.5</v>
          </cell>
          <cell r="D27">
            <v>-1.6913319238900715</v>
          </cell>
          <cell r="E27">
            <v>-1.0381641281499037</v>
          </cell>
          <cell r="F27">
            <v>132.9</v>
          </cell>
          <cell r="G27">
            <v>-1.9188191881918781</v>
          </cell>
          <cell r="H27">
            <v>-1.8943717593622744</v>
          </cell>
        </row>
        <row r="28">
          <cell r="B28">
            <v>3</v>
          </cell>
          <cell r="C28">
            <v>145.19999999999999</v>
          </cell>
          <cell r="D28">
            <v>-0.54794520547946091</v>
          </cell>
          <cell r="E28">
            <v>-1.1571586022909304</v>
          </cell>
          <cell r="F28">
            <v>135</v>
          </cell>
          <cell r="G28">
            <v>-0.88105726872246271</v>
          </cell>
          <cell r="H28">
            <v>-1.9537437182644541</v>
          </cell>
        </row>
        <row r="29">
          <cell r="B29">
            <v>4</v>
          </cell>
          <cell r="C29">
            <v>142.9</v>
          </cell>
          <cell r="D29">
            <v>-1.1756569847856113</v>
          </cell>
          <cell r="E29">
            <v>-1.1782352337242479</v>
          </cell>
          <cell r="F29">
            <v>131.1</v>
          </cell>
          <cell r="G29">
            <v>-2.0911127707244348</v>
          </cell>
          <cell r="H29">
            <v>-1.9098479570392541</v>
          </cell>
        </row>
        <row r="30">
          <cell r="A30">
            <v>2020</v>
          </cell>
          <cell r="B30">
            <v>1</v>
          </cell>
          <cell r="C30">
            <v>135.1</v>
          </cell>
          <cell r="D30">
            <v>-3.0846484935437624</v>
          </cell>
          <cell r="E30">
            <v>-1.0931552141255807</v>
          </cell>
          <cell r="F30">
            <v>130.6</v>
          </cell>
          <cell r="G30">
            <v>-1.4339622641509453</v>
          </cell>
          <cell r="H30">
            <v>-1.7533500879838917</v>
          </cell>
        </row>
        <row r="31">
          <cell r="B31">
            <v>2</v>
          </cell>
          <cell r="C31">
            <v>100.9</v>
          </cell>
          <cell r="D31">
            <v>-27.670250896057347</v>
          </cell>
          <cell r="E31">
            <v>-0.89367812376506717</v>
          </cell>
          <cell r="F31">
            <v>95.5</v>
          </cell>
          <cell r="G31">
            <v>-28.14145974416855</v>
          </cell>
          <cell r="H31">
            <v>-1.4750290139041375</v>
          </cell>
        </row>
        <row r="32">
          <cell r="B32">
            <v>3</v>
          </cell>
          <cell r="C32">
            <v>104.6</v>
          </cell>
          <cell r="D32">
            <v>-27.96143250688705</v>
          </cell>
          <cell r="E32">
            <v>-0.57280822621248184</v>
          </cell>
          <cell r="F32">
            <v>95.5</v>
          </cell>
          <cell r="G32">
            <v>-29.259259259259263</v>
          </cell>
          <cell r="H32">
            <v>-1.0654640202158669</v>
          </cell>
        </row>
        <row r="33">
          <cell r="B33">
            <v>4</v>
          </cell>
          <cell r="C33">
            <v>121.5</v>
          </cell>
          <cell r="D33">
            <v>-14.97550734779567</v>
          </cell>
          <cell r="E33">
            <v>-0.140285143020282</v>
          </cell>
          <cell r="F33">
            <v>105.5</v>
          </cell>
          <cell r="G33">
            <v>-19.527078565980162</v>
          </cell>
          <cell r="H33">
            <v>-0.53190091154137054</v>
          </cell>
        </row>
        <row r="34">
          <cell r="A34">
            <v>2021</v>
          </cell>
          <cell r="B34">
            <v>1</v>
          </cell>
          <cell r="C34">
            <v>120.7</v>
          </cell>
          <cell r="D34">
            <v>-10.65877128053293</v>
          </cell>
          <cell r="E34">
            <v>0.37703361408365338</v>
          </cell>
          <cell r="F34">
            <v>109.3</v>
          </cell>
          <cell r="G34">
            <v>-16.309341500765694</v>
          </cell>
          <cell r="H34">
            <v>0.10079338547265893</v>
          </cell>
        </row>
        <row r="35">
          <cell r="B35">
            <v>2</v>
          </cell>
          <cell r="C35">
            <v>129.19999999999999</v>
          </cell>
          <cell r="D35">
            <v>28.047571853320097</v>
          </cell>
          <cell r="E35">
            <v>0.94301851949346072</v>
          </cell>
          <cell r="F35">
            <v>114.8</v>
          </cell>
          <cell r="G35">
            <v>20.209424083769623</v>
          </cell>
          <cell r="H35">
            <v>0.79587995814550427</v>
          </cell>
        </row>
        <row r="36">
          <cell r="B36">
            <v>3</v>
          </cell>
          <cell r="C36">
            <v>139.5</v>
          </cell>
          <cell r="D36">
            <v>33.365200764818368</v>
          </cell>
          <cell r="E36">
            <v>1.5146426695441411</v>
          </cell>
          <cell r="F36">
            <v>128.9</v>
          </cell>
          <cell r="G36">
            <v>34.973821989528808</v>
          </cell>
          <cell r="H36">
            <v>1.5063635594925495</v>
          </cell>
        </row>
        <row r="37">
          <cell r="B37">
            <v>4</v>
          </cell>
          <cell r="C37">
            <v>140.6</v>
          </cell>
          <cell r="D37">
            <v>15.7201646090535</v>
          </cell>
          <cell r="E37">
            <v>2.0658195064043374</v>
          </cell>
          <cell r="F37">
            <v>130.30000000000001</v>
          </cell>
          <cell r="G37">
            <v>23.507109004739355</v>
          </cell>
          <cell r="H37">
            <v>2.197382407607694</v>
          </cell>
        </row>
        <row r="38">
          <cell r="A38">
            <v>2022</v>
          </cell>
          <cell r="B38">
            <v>1</v>
          </cell>
          <cell r="C38">
            <v>135.19999999999999</v>
          </cell>
          <cell r="D38">
            <v>12.013256006627993</v>
          </cell>
          <cell r="E38">
            <v>2.5903690710522387</v>
          </cell>
          <cell r="F38">
            <v>127</v>
          </cell>
          <cell r="G38">
            <v>16.193961573650519</v>
          </cell>
          <cell r="H38">
            <v>2.8549918821036093</v>
          </cell>
        </row>
        <row r="39">
          <cell r="B39">
            <v>2</v>
          </cell>
          <cell r="C39">
            <v>131.4</v>
          </cell>
          <cell r="D39">
            <v>1.702786377708998</v>
          </cell>
          <cell r="E39">
            <v>3.0906453701551899</v>
          </cell>
          <cell r="F39">
            <v>121.9</v>
          </cell>
          <cell r="G39">
            <v>6.1846689895470375</v>
          </cell>
          <cell r="H39">
            <v>3.4785659417161745</v>
          </cell>
        </row>
        <row r="40">
          <cell r="B40">
            <v>3</v>
          </cell>
          <cell r="C40">
            <v>137.4</v>
          </cell>
          <cell r="D40">
            <v>-1.5053763440860179</v>
          </cell>
          <cell r="E40">
            <v>3.5748917147152706</v>
          </cell>
          <cell r="F40">
            <v>131</v>
          </cell>
          <cell r="G40">
            <v>1.6291698991466319</v>
          </cell>
          <cell r="H40">
            <v>4.0758154012384855</v>
          </cell>
        </row>
        <row r="41">
          <cell r="B41">
            <v>4</v>
          </cell>
          <cell r="C41">
            <v>139.69999999999999</v>
          </cell>
          <cell r="D41">
            <v>-0.64011379800853474</v>
          </cell>
          <cell r="E41">
            <v>4.0504840038642813</v>
          </cell>
          <cell r="F41">
            <v>127.2</v>
          </cell>
          <cell r="G41">
            <v>-2.3791250959324661</v>
          </cell>
          <cell r="H41">
            <v>4.6561423898685321</v>
          </cell>
        </row>
        <row r="42">
          <cell r="A42">
            <v>2023</v>
          </cell>
          <cell r="B42">
            <v>1</v>
          </cell>
          <cell r="C42">
            <v>138.5</v>
          </cell>
          <cell r="D42">
            <v>2.4408284023668791</v>
          </cell>
          <cell r="E42">
            <v>4.5216229691972716</v>
          </cell>
          <cell r="F42">
            <v>129</v>
          </cell>
          <cell r="G42">
            <v>1.5748031496062964</v>
          </cell>
          <cell r="H42">
            <v>5.2274198833654966</v>
          </cell>
        </row>
        <row r="43">
          <cell r="B43">
            <v>2</v>
          </cell>
          <cell r="C43">
            <v>140.30000000000001</v>
          </cell>
          <cell r="D43">
            <v>6.7732115677321181</v>
          </cell>
          <cell r="E43">
            <v>4.9895777186831198</v>
          </cell>
          <cell r="F43">
            <v>132.5</v>
          </cell>
          <cell r="G43">
            <v>8.6956521739130377</v>
          </cell>
          <cell r="H43">
            <v>5.7931238153099338</v>
          </cell>
        </row>
        <row r="44">
          <cell r="B44">
            <v>3</v>
          </cell>
          <cell r="C44">
            <v>147.19999999999999</v>
          </cell>
          <cell r="D44">
            <v>7.1324599708879166</v>
          </cell>
          <cell r="E44">
            <v>5.4543168636864356</v>
          </cell>
          <cell r="F44">
            <v>135.9</v>
          </cell>
          <cell r="G44">
            <v>3.7404580152671896</v>
          </cell>
          <cell r="H44">
            <v>6.3544472338238007</v>
          </cell>
        </row>
        <row r="45">
          <cell r="B45">
            <v>4</v>
          </cell>
          <cell r="C45">
            <v>143.19999999999999</v>
          </cell>
          <cell r="D45">
            <v>2.5053686471009362</v>
          </cell>
          <cell r="E45">
            <v>5.9169237867274846</v>
          </cell>
          <cell r="F45">
            <v>133.19999999999999</v>
          </cell>
          <cell r="G45">
            <v>4.7169811320754595</v>
          </cell>
          <cell r="H45">
            <v>6.9143972672531815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">
          <cell r="A1" t="str">
            <v>Año</v>
          </cell>
          <cell r="C1" t="str">
            <v>Transporte de mercancias por carreteraCantabria</v>
          </cell>
          <cell r="D1" t="str">
            <v>Transporte de mercancias por carreteraCantabria. Var interanual</v>
          </cell>
          <cell r="E1" t="str">
            <v>Transporte de mercancias por carreteraCantabria. Tendencia</v>
          </cell>
          <cell r="F1" t="str">
            <v>Transporte de mercancias por carreteraEspaña</v>
          </cell>
          <cell r="G1" t="str">
            <v>Transporte de mercancias por carreteraEspaña. Var interanual</v>
          </cell>
          <cell r="H1" t="str">
            <v>Transporte de mercancias por carreteraEspaña. Tendencia</v>
          </cell>
        </row>
        <row r="54">
          <cell r="A54">
            <v>2018</v>
          </cell>
          <cell r="B54">
            <v>1</v>
          </cell>
          <cell r="C54">
            <v>7718.93</v>
          </cell>
          <cell r="D54">
            <v>12.557434851270898</v>
          </cell>
          <cell r="E54">
            <v>5.4991815413189844</v>
          </cell>
          <cell r="F54">
            <v>345854.58</v>
          </cell>
          <cell r="G54">
            <v>2.6507068128061917</v>
          </cell>
          <cell r="H54">
            <v>5.3717645638785214</v>
          </cell>
        </row>
        <row r="55">
          <cell r="B55">
            <v>2</v>
          </cell>
          <cell r="C55">
            <v>8048.74</v>
          </cell>
          <cell r="D55">
            <v>2.7808815510722118</v>
          </cell>
          <cell r="E55">
            <v>5.7662338721583337</v>
          </cell>
          <cell r="F55">
            <v>384972.25</v>
          </cell>
          <cell r="G55">
            <v>7.8018821493201163</v>
          </cell>
          <cell r="H55">
            <v>5.2876293463926318</v>
          </cell>
        </row>
        <row r="56">
          <cell r="B56">
            <v>3</v>
          </cell>
          <cell r="C56">
            <v>8826.7199999999993</v>
          </cell>
          <cell r="D56">
            <v>37.793485862723529</v>
          </cell>
          <cell r="E56">
            <v>5.9842086231439158</v>
          </cell>
          <cell r="F56">
            <v>369913.39</v>
          </cell>
          <cell r="G56">
            <v>5.8318717724629154</v>
          </cell>
          <cell r="H56">
            <v>5.1574422484876807</v>
          </cell>
        </row>
        <row r="57">
          <cell r="B57">
            <v>4</v>
          </cell>
          <cell r="C57">
            <v>7415.45</v>
          </cell>
          <cell r="D57">
            <v>10.652759436249815</v>
          </cell>
          <cell r="E57">
            <v>6.1278596066970019</v>
          </cell>
          <cell r="F57">
            <v>374464.74</v>
          </cell>
          <cell r="G57">
            <v>2.2712025571245853</v>
          </cell>
          <cell r="H57">
            <v>4.9898394534243184</v>
          </cell>
        </row>
        <row r="58">
          <cell r="A58">
            <v>2019</v>
          </cell>
          <cell r="B58">
            <v>1</v>
          </cell>
          <cell r="C58">
            <v>10320.450000000001</v>
          </cell>
          <cell r="D58">
            <v>33.703116882780378</v>
          </cell>
          <cell r="E58">
            <v>6.1918214335136019</v>
          </cell>
          <cell r="F58">
            <v>381850.51</v>
          </cell>
          <cell r="G58">
            <v>10.407822270273236</v>
          </cell>
          <cell r="H58">
            <v>4.7938786629156791</v>
          </cell>
        </row>
        <row r="59">
          <cell r="B59">
            <v>2</v>
          </cell>
          <cell r="C59">
            <v>10034.69</v>
          </cell>
          <cell r="D59">
            <v>24.674048360364488</v>
          </cell>
          <cell r="E59">
            <v>6.1735567766831965</v>
          </cell>
          <cell r="F59">
            <v>381585.89</v>
          </cell>
          <cell r="G59">
            <v>-0.87963742841203896</v>
          </cell>
          <cell r="H59">
            <v>4.576918430614711</v>
          </cell>
        </row>
        <row r="60">
          <cell r="B60">
            <v>3</v>
          </cell>
          <cell r="C60">
            <v>8015.12</v>
          </cell>
          <cell r="D60">
            <v>-9.194808490583128</v>
          </cell>
          <cell r="E60">
            <v>6.0877228689510599</v>
          </cell>
          <cell r="F60">
            <v>394503.78</v>
          </cell>
          <cell r="G60">
            <v>6.6476074304852917</v>
          </cell>
          <cell r="H60">
            <v>4.3498260249289622</v>
          </cell>
        </row>
        <row r="61">
          <cell r="B61">
            <v>4</v>
          </cell>
          <cell r="C61">
            <v>10229.68</v>
          </cell>
          <cell r="D61">
            <v>37.950899810530728</v>
          </cell>
          <cell r="E61">
            <v>5.9605397503022655</v>
          </cell>
          <cell r="F61">
            <v>384576.87</v>
          </cell>
          <cell r="G61">
            <v>2.7004224750239558</v>
          </cell>
          <cell r="H61">
            <v>4.1200583668540878</v>
          </cell>
        </row>
        <row r="62">
          <cell r="A62">
            <v>2020</v>
          </cell>
          <cell r="B62">
            <v>1</v>
          </cell>
          <cell r="C62">
            <v>7980.18</v>
          </cell>
          <cell r="D62">
            <v>-22.676046102640878</v>
          </cell>
          <cell r="E62">
            <v>5.8086758786221795</v>
          </cell>
          <cell r="F62">
            <v>373268.66</v>
          </cell>
          <cell r="G62">
            <v>-2.2474370925941733</v>
          </cell>
          <cell r="H62">
            <v>3.8965084907642162</v>
          </cell>
        </row>
        <row r="63">
          <cell r="B63">
            <v>2</v>
          </cell>
          <cell r="C63">
            <v>5822.76</v>
          </cell>
          <cell r="D63">
            <v>-41.9736932580877</v>
          </cell>
          <cell r="E63">
            <v>5.6687936868338094</v>
          </cell>
          <cell r="F63">
            <v>338691.23</v>
          </cell>
          <cell r="G63">
            <v>-11.241154645419416</v>
          </cell>
          <cell r="H63">
            <v>3.6871821586010829</v>
          </cell>
        </row>
        <row r="64">
          <cell r="B64">
            <v>3</v>
          </cell>
          <cell r="C64">
            <v>5698.74</v>
          </cell>
          <cell r="D64">
            <v>-28.900128756649934</v>
          </cell>
          <cell r="E64">
            <v>5.5597526566218747</v>
          </cell>
          <cell r="F64">
            <v>372503.25</v>
          </cell>
          <cell r="G64">
            <v>-5.5767602530956806</v>
          </cell>
          <cell r="H64">
            <v>3.4962451663168235</v>
          </cell>
        </row>
        <row r="65">
          <cell r="B65">
            <v>4</v>
          </cell>
          <cell r="C65">
            <v>9870.32</v>
          </cell>
          <cell r="D65">
            <v>-3.5129153600112706</v>
          </cell>
          <cell r="E65">
            <v>5.470635715330519</v>
          </cell>
          <cell r="F65">
            <v>383716.96</v>
          </cell>
          <cell r="G65">
            <v>-0.22359899075572454</v>
          </cell>
          <cell r="H65">
            <v>3.3185330993610616</v>
          </cell>
        </row>
        <row r="66">
          <cell r="A66">
            <v>2021</v>
          </cell>
          <cell r="B66">
            <v>1</v>
          </cell>
          <cell r="C66">
            <v>8465.76</v>
          </cell>
          <cell r="D66">
            <v>6.0848251543198284</v>
          </cell>
          <cell r="E66">
            <v>5.3689883644205914</v>
          </cell>
          <cell r="F66">
            <v>389778.61</v>
          </cell>
          <cell r="G66">
            <v>4.4230742543453827</v>
          </cell>
          <cell r="H66">
            <v>3.1432109147962879</v>
          </cell>
        </row>
        <row r="67">
          <cell r="B67">
            <v>2</v>
          </cell>
          <cell r="C67">
            <v>9133.91</v>
          </cell>
          <cell r="D67">
            <v>56.86564447100686</v>
          </cell>
          <cell r="E67">
            <v>5.2167413859308525</v>
          </cell>
          <cell r="F67">
            <v>429112.69</v>
          </cell>
          <cell r="G67">
            <v>26.697313656453403</v>
          </cell>
          <cell r="H67">
            <v>2.9572297371286704</v>
          </cell>
        </row>
        <row r="68">
          <cell r="B68">
            <v>3</v>
          </cell>
          <cell r="C68">
            <v>9770.24</v>
          </cell>
          <cell r="D68">
            <v>71.445617803233702</v>
          </cell>
          <cell r="E68">
            <v>4.9762729598937492</v>
          </cell>
          <cell r="F68">
            <v>407181.9</v>
          </cell>
          <cell r="G68">
            <v>9.3096234730837946</v>
          </cell>
          <cell r="H68">
            <v>2.7483406054515949</v>
          </cell>
        </row>
        <row r="69">
          <cell r="B69">
            <v>4</v>
          </cell>
          <cell r="C69">
            <v>7803.26</v>
          </cell>
          <cell r="D69">
            <v>-20.942178166462689</v>
          </cell>
          <cell r="E69">
            <v>4.6422418307699012</v>
          </cell>
          <cell r="F69">
            <v>400744.9</v>
          </cell>
          <cell r="G69">
            <v>4.4376302783176502</v>
          </cell>
          <cell r="H69">
            <v>2.5191321113080249</v>
          </cell>
        </row>
        <row r="70">
          <cell r="A70">
            <v>2022</v>
          </cell>
          <cell r="B70">
            <v>1</v>
          </cell>
          <cell r="C70">
            <v>8665.18</v>
          </cell>
          <cell r="D70">
            <v>2.3556065846421337</v>
          </cell>
          <cell r="E70">
            <v>4.2508500835470171</v>
          </cell>
          <cell r="F70">
            <v>375601.94</v>
          </cell>
          <cell r="G70">
            <v>-3.6371082548629308</v>
          </cell>
          <cell r="H70">
            <v>2.276293648033195</v>
          </cell>
        </row>
        <row r="71">
          <cell r="B71">
            <v>2</v>
          </cell>
          <cell r="C71">
            <v>8501.4</v>
          </cell>
          <cell r="D71">
            <v>-6.9248547445726949</v>
          </cell>
          <cell r="E71">
            <v>3.8223095407145347</v>
          </cell>
          <cell r="F71">
            <v>420201.66</v>
          </cell>
          <cell r="G71">
            <v>-2.0766176828748706</v>
          </cell>
          <cell r="H71">
            <v>2.0277136703167202</v>
          </cell>
        </row>
        <row r="72">
          <cell r="B72">
            <v>3</v>
          </cell>
          <cell r="C72">
            <v>7669.25</v>
          </cell>
          <cell r="D72">
            <v>-21.50397533735098</v>
          </cell>
          <cell r="E72">
            <v>3.3756474975750761</v>
          </cell>
          <cell r="F72">
            <v>400134.07</v>
          </cell>
          <cell r="G72">
            <v>-1.7308799826318499</v>
          </cell>
          <cell r="H72">
            <v>1.7775847566589065</v>
          </cell>
        </row>
        <row r="73">
          <cell r="B73">
            <v>4</v>
          </cell>
          <cell r="C73">
            <v>9291</v>
          </cell>
          <cell r="D73">
            <v>19.065621291614022</v>
          </cell>
          <cell r="E73">
            <v>2.9231742717529592</v>
          </cell>
          <cell r="F73">
            <v>392253</v>
          </cell>
          <cell r="G73">
            <v>-2.1190288385454226</v>
          </cell>
          <cell r="H73">
            <v>1.5275342784643144</v>
          </cell>
        </row>
        <row r="74">
          <cell r="A74">
            <v>2023</v>
          </cell>
          <cell r="B74">
            <v>1</v>
          </cell>
          <cell r="C74">
            <v>8234</v>
          </cell>
          <cell r="D74">
            <v>-4.9760074228117679</v>
          </cell>
          <cell r="E74">
            <v>2.4616504166006723</v>
          </cell>
          <cell r="F74">
            <v>417514</v>
          </cell>
          <cell r="G74">
            <v>11.158637785523684</v>
          </cell>
          <cell r="H74">
            <v>1.2769968166754475</v>
          </cell>
        </row>
        <row r="75">
          <cell r="B75">
            <v>2</v>
          </cell>
          <cell r="C75">
            <v>8371.86</v>
          </cell>
          <cell r="D75">
            <v>-1.5237490295715861</v>
          </cell>
          <cell r="E75">
            <v>1.9979255148581168</v>
          </cell>
          <cell r="F75">
            <v>402102.4</v>
          </cell>
          <cell r="G75">
            <v>-4.3072795095573717</v>
          </cell>
          <cell r="H75">
            <v>1.0231278502866781</v>
          </cell>
        </row>
      </sheetData>
      <sheetData sheetId="35"/>
      <sheetData sheetId="36"/>
      <sheetData sheetId="37">
        <row r="1">
          <cell r="A1" t="str">
            <v>Año</v>
          </cell>
          <cell r="C1" t="str">
            <v>Gasto de turistas internacionalesCantabria</v>
          </cell>
          <cell r="D1" t="str">
            <v>Gasto de turistas internacionalesCantabria. Var interanual</v>
          </cell>
          <cell r="E1" t="str">
            <v>Gasto de turistas internacionalesCantabria. Tendencia</v>
          </cell>
          <cell r="F1" t="str">
            <v>Gasto de turistas internacionalesEspaña</v>
          </cell>
          <cell r="G1" t="str">
            <v>Gasto de turistas internacionalesEspaña. Var interanual</v>
          </cell>
          <cell r="H1" t="str">
            <v>Gasto de turistas internacionalesEspaña. Tendencia</v>
          </cell>
        </row>
        <row r="54">
          <cell r="A54">
            <v>2018</v>
          </cell>
          <cell r="B54">
            <v>1</v>
          </cell>
          <cell r="C54">
            <v>27.668769790252508</v>
          </cell>
          <cell r="D54">
            <v>-47.901092287475542</v>
          </cell>
          <cell r="E54">
            <v>-3.9280092600509287</v>
          </cell>
          <cell r="F54">
            <v>14787.099999999999</v>
          </cell>
          <cell r="G54">
            <v>8.114886003797551</v>
          </cell>
          <cell r="H54">
            <v>46.66160301662201</v>
          </cell>
        </row>
        <row r="55">
          <cell r="B55">
            <v>2</v>
          </cell>
          <cell r="C55">
            <v>85.697911715071513</v>
          </cell>
          <cell r="D55">
            <v>-11.339105451485631</v>
          </cell>
          <cell r="E55">
            <v>-2.9339194913084832</v>
          </cell>
          <cell r="F55">
            <v>24147.4</v>
          </cell>
          <cell r="G55">
            <v>1.901006544310424</v>
          </cell>
          <cell r="H55">
            <v>59.231910544458117</v>
          </cell>
        </row>
        <row r="56">
          <cell r="B56">
            <v>3</v>
          </cell>
          <cell r="C56">
            <v>135.56443603899848</v>
          </cell>
          <cell r="D56">
            <v>-2.6258541814626279</v>
          </cell>
          <cell r="E56">
            <v>-1.4024525929036549</v>
          </cell>
          <cell r="F56">
            <v>32753.599999999999</v>
          </cell>
          <cell r="G56">
            <v>0.263349860427331</v>
          </cell>
          <cell r="H56">
            <v>73.574908286960394</v>
          </cell>
        </row>
        <row r="57">
          <cell r="B57">
            <v>4</v>
          </cell>
          <cell r="C57">
            <v>49.127270459994804</v>
          </cell>
          <cell r="D57">
            <v>34.359180203467645</v>
          </cell>
          <cell r="E57">
            <v>0.68347818304556751</v>
          </cell>
          <cell r="F57">
            <v>18062.650000000001</v>
          </cell>
          <cell r="G57">
            <v>6.487409681740175</v>
          </cell>
          <cell r="H57">
            <v>89.732486778631952</v>
          </cell>
        </row>
        <row r="58">
          <cell r="A58">
            <v>2019</v>
          </cell>
          <cell r="B58">
            <v>1</v>
          </cell>
          <cell r="C58">
            <v>31.8154372066601</v>
          </cell>
          <cell r="D58">
            <v>14.986815271665721</v>
          </cell>
          <cell r="E58">
            <v>3.3401949584283464</v>
          </cell>
          <cell r="F58">
            <v>15372.149999999998</v>
          </cell>
          <cell r="G58">
            <v>3.956489101987537</v>
          </cell>
          <cell r="H58">
            <v>107.70071682995933</v>
          </cell>
        </row>
        <row r="59">
          <cell r="B59">
            <v>2</v>
          </cell>
          <cell r="C59">
            <v>68.789857492696598</v>
          </cell>
          <cell r="D59">
            <v>-19.72983224911107</v>
          </cell>
          <cell r="E59">
            <v>6.6050671688966078</v>
          </cell>
          <cell r="F59">
            <v>24880.32</v>
          </cell>
          <cell r="G59">
            <v>3.0351921946047966</v>
          </cell>
          <cell r="H59">
            <v>127.42364107824355</v>
          </cell>
        </row>
        <row r="60">
          <cell r="B60">
            <v>3</v>
          </cell>
          <cell r="C60">
            <v>199.42877071307231</v>
          </cell>
          <cell r="D60">
            <v>47.109947520234343</v>
          </cell>
          <cell r="E60">
            <v>10.522743387798052</v>
          </cell>
          <cell r="F60">
            <v>33263.479999999996</v>
          </cell>
          <cell r="G60">
            <v>1.5567143764349423</v>
          </cell>
          <cell r="H60">
            <v>148.78046201845564</v>
          </cell>
        </row>
        <row r="61">
          <cell r="B61">
            <v>4</v>
          </cell>
          <cell r="C61">
            <v>48.130159277225545</v>
          </cell>
          <cell r="D61">
            <v>-2.0296490593370686</v>
          </cell>
          <cell r="E61">
            <v>15.121412876344122</v>
          </cell>
          <cell r="F61">
            <v>18396.02</v>
          </cell>
          <cell r="G61">
            <v>1.845631731778008</v>
          </cell>
          <cell r="H61">
            <v>171.57263936501434</v>
          </cell>
        </row>
        <row r="62">
          <cell r="A62">
            <v>2020</v>
          </cell>
          <cell r="B62">
            <v>1</v>
          </cell>
          <cell r="C62">
            <v>17.811176933114201</v>
          </cell>
          <cell r="D62">
            <v>-44.017186319269911</v>
          </cell>
          <cell r="E62">
            <v>20.452131898329036</v>
          </cell>
          <cell r="F62">
            <v>11730.33</v>
          </cell>
          <cell r="G62">
            <v>-23.691025653535768</v>
          </cell>
          <cell r="H62">
            <v>195.50961799006214</v>
          </cell>
        </row>
        <row r="63">
          <cell r="B63">
            <v>2</v>
          </cell>
          <cell r="E63">
            <v>26.55523730383721</v>
          </cell>
          <cell r="F63">
            <v>133.88999999999999</v>
          </cell>
          <cell r="G63">
            <v>-99.461863834548751</v>
          </cell>
          <cell r="H63">
            <v>220.19476338597079</v>
          </cell>
        </row>
        <row r="64">
          <cell r="B64">
            <v>3</v>
          </cell>
          <cell r="C64">
            <v>49.573869385726198</v>
          </cell>
          <cell r="D64">
            <v>-75.142067411602071</v>
          </cell>
          <cell r="E64">
            <v>33.430772619067064</v>
          </cell>
          <cell r="F64">
            <v>5879.28</v>
          </cell>
          <cell r="G64">
            <v>-82.32512052256709</v>
          </cell>
          <cell r="H64">
            <v>245.09444064283477</v>
          </cell>
        </row>
        <row r="65">
          <cell r="B65">
            <v>4</v>
          </cell>
          <cell r="C65">
            <v>14.899192567919101</v>
          </cell>
          <cell r="D65">
            <v>-69.043957485989111</v>
          </cell>
          <cell r="E65">
            <v>41.062184346902114</v>
          </cell>
          <cell r="F65">
            <v>2043.28</v>
          </cell>
          <cell r="G65">
            <v>-88.892814858866203</v>
          </cell>
          <cell r="H65">
            <v>269.47522945873573</v>
          </cell>
        </row>
        <row r="66">
          <cell r="A66">
            <v>2021</v>
          </cell>
          <cell r="B66">
            <v>1</v>
          </cell>
          <cell r="C66">
            <v>6.4217446105582292</v>
          </cell>
          <cell r="D66">
            <v>-63.945422390257413</v>
          </cell>
          <cell r="E66">
            <v>49.365060965206723</v>
          </cell>
          <cell r="F66">
            <v>1325.1399999999999</v>
          </cell>
          <cell r="G66">
            <v>-88.703301612145609</v>
          </cell>
          <cell r="H66">
            <v>292.39907230602699</v>
          </cell>
        </row>
        <row r="67">
          <cell r="B67">
            <v>2</v>
          </cell>
          <cell r="C67">
            <v>28.25876220639897</v>
          </cell>
          <cell r="E67">
            <v>58.186174613199682</v>
          </cell>
          <cell r="F67">
            <v>4485.8899999999994</v>
          </cell>
          <cell r="G67">
            <v>3250.4294570169541</v>
          </cell>
          <cell r="H67">
            <v>312.70393162936335</v>
          </cell>
        </row>
        <row r="68">
          <cell r="B68">
            <v>3</v>
          </cell>
          <cell r="C68">
            <v>77.834351452823896</v>
          </cell>
          <cell r="D68">
            <v>57.006811082684486</v>
          </cell>
          <cell r="E68">
            <v>67.301478378002628</v>
          </cell>
          <cell r="F68">
            <v>16187.970000000001</v>
          </cell>
          <cell r="G68">
            <v>175.33932726456305</v>
          </cell>
          <cell r="H68">
            <v>328.98958088970073</v>
          </cell>
        </row>
        <row r="69">
          <cell r="B69">
            <v>4</v>
          </cell>
          <cell r="C69">
            <v>52.097532905893402</v>
          </cell>
          <cell r="D69">
            <v>249.6668203219929</v>
          </cell>
          <cell r="E69">
            <v>76.450558987603941</v>
          </cell>
          <cell r="F69">
            <v>12904.380000000001</v>
          </cell>
          <cell r="G69">
            <v>531.55221017188057</v>
          </cell>
          <cell r="H69">
            <v>341.69187200136236</v>
          </cell>
        </row>
        <row r="70">
          <cell r="A70">
            <v>2022</v>
          </cell>
          <cell r="B70">
            <v>1</v>
          </cell>
          <cell r="C70">
            <v>34.361660418196422</v>
          </cell>
          <cell r="D70">
            <v>435.08294866944937</v>
          </cell>
          <cell r="E70">
            <v>85.366569002932451</v>
          </cell>
          <cell r="F70">
            <v>11891.92</v>
          </cell>
          <cell r="G70">
            <v>797.40857569766229</v>
          </cell>
          <cell r="H70">
            <v>351.15062547015572</v>
          </cell>
        </row>
        <row r="71">
          <cell r="B71">
            <v>2</v>
          </cell>
          <cell r="C71">
            <v>73.313385768168487</v>
          </cell>
          <cell r="D71">
            <v>159.43594143542234</v>
          </cell>
          <cell r="E71">
            <v>93.890921148250953</v>
          </cell>
          <cell r="F71">
            <v>23982.69</v>
          </cell>
          <cell r="G71">
            <v>434.62501309662082</v>
          </cell>
          <cell r="H71">
            <v>357.82432451324496</v>
          </cell>
        </row>
        <row r="72">
          <cell r="B72">
            <v>3</v>
          </cell>
          <cell r="C72">
            <v>162.87702368662568</v>
          </cell>
          <cell r="D72">
            <v>109.26110470047009</v>
          </cell>
          <cell r="E72">
            <v>102.08360088511385</v>
          </cell>
          <cell r="F72">
            <v>32331.61</v>
          </cell>
          <cell r="G72">
            <v>99.726154669177163</v>
          </cell>
          <cell r="H72">
            <v>362.45036356668641</v>
          </cell>
        </row>
        <row r="73">
          <cell r="B73">
            <v>4</v>
          </cell>
          <cell r="C73">
            <v>85.200849304212895</v>
          </cell>
          <cell r="D73">
            <v>63.541044175960891</v>
          </cell>
          <cell r="E73">
            <v>110.04555931275502</v>
          </cell>
          <cell r="F73">
            <v>18931.97</v>
          </cell>
          <cell r="G73">
            <v>46.70964432231537</v>
          </cell>
          <cell r="H73">
            <v>365.81413749690091</v>
          </cell>
        </row>
        <row r="74">
          <cell r="A74">
            <v>2023</v>
          </cell>
          <cell r="B74">
            <v>1</v>
          </cell>
          <cell r="C74">
            <v>59.771273559999997</v>
          </cell>
          <cell r="D74">
            <v>73.947570730161118</v>
          </cell>
          <cell r="E74">
            <v>117.88223347029287</v>
          </cell>
          <cell r="F74">
            <v>17201.34</v>
          </cell>
          <cell r="G74">
            <v>44.64728992458744</v>
          </cell>
          <cell r="H74">
            <v>368.53683853974837</v>
          </cell>
        </row>
        <row r="75">
          <cell r="B75">
            <v>2</v>
          </cell>
          <cell r="C75">
            <v>108.07119624443169</v>
          </cell>
          <cell r="D75">
            <v>47.409910362309972</v>
          </cell>
          <cell r="E75">
            <v>125.66999507488538</v>
          </cell>
          <cell r="F75">
            <v>28809.61</v>
          </cell>
          <cell r="G75">
            <v>20.12668303680698</v>
          </cell>
          <cell r="H75">
            <v>371.04021862285458</v>
          </cell>
        </row>
      </sheetData>
      <sheetData sheetId="38">
        <row r="1">
          <cell r="A1" t="str">
            <v>Año</v>
          </cell>
          <cell r="C1" t="str">
            <v>Turistas internacionalesCantabria</v>
          </cell>
          <cell r="D1" t="str">
            <v>Turistas internacionalesCantabria. Var interanual</v>
          </cell>
          <cell r="E1" t="str">
            <v>Turistas internacionalesCantabria. Tendencia</v>
          </cell>
          <cell r="F1" t="str">
            <v>Turistas internacionales España</v>
          </cell>
          <cell r="G1" t="str">
            <v>Turistas internacionales España. Var interanual</v>
          </cell>
          <cell r="H1" t="str">
            <v>Turistas internacionales España. Tendencia</v>
          </cell>
        </row>
        <row r="54">
          <cell r="A54">
            <v>2018</v>
          </cell>
          <cell r="B54">
            <v>1</v>
          </cell>
          <cell r="C54">
            <v>41106</v>
          </cell>
          <cell r="D54">
            <v>-13.5556864064603</v>
          </cell>
          <cell r="E54">
            <v>-4.5130018735654449</v>
          </cell>
          <cell r="F54">
            <v>13717834</v>
          </cell>
          <cell r="G54">
            <v>6.0207827362256383</v>
          </cell>
          <cell r="H54">
            <v>26.972204683791908</v>
          </cell>
        </row>
        <row r="55">
          <cell r="B55">
            <v>2</v>
          </cell>
          <cell r="C55">
            <v>106743</v>
          </cell>
          <cell r="D55">
            <v>9.0895154779302878</v>
          </cell>
          <cell r="E55">
            <v>-3.8090478856170114</v>
          </cell>
          <cell r="F55">
            <v>23420732</v>
          </cell>
          <cell r="G55">
            <v>-0.40603894750588232</v>
          </cell>
          <cell r="H55">
            <v>34.934568347173403</v>
          </cell>
        </row>
        <row r="56">
          <cell r="B56">
            <v>3</v>
          </cell>
          <cell r="C56">
            <v>180029</v>
          </cell>
          <cell r="D56">
            <v>-13.820900809474345</v>
          </cell>
          <cell r="E56">
            <v>-2.675438202929028</v>
          </cell>
          <cell r="F56">
            <v>29128315</v>
          </cell>
          <cell r="G56">
            <v>-2.1503905493510223</v>
          </cell>
          <cell r="H56">
            <v>44.14992738793633</v>
          </cell>
        </row>
        <row r="57">
          <cell r="B57">
            <v>4</v>
          </cell>
          <cell r="C57">
            <v>53301</v>
          </cell>
          <cell r="D57">
            <v>-11.443951552609278</v>
          </cell>
          <cell r="E57">
            <v>-1.0478345746642868</v>
          </cell>
          <cell r="F57">
            <v>16541531</v>
          </cell>
          <cell r="G57">
            <v>5.7302201158246024</v>
          </cell>
          <cell r="H57">
            <v>54.671664326658217</v>
          </cell>
        </row>
        <row r="58">
          <cell r="A58">
            <v>2019</v>
          </cell>
          <cell r="B58">
            <v>1</v>
          </cell>
          <cell r="C58">
            <v>44018</v>
          </cell>
          <cell r="D58">
            <v>7.0841239721695093</v>
          </cell>
          <cell r="E58">
            <v>1.13113533588533</v>
          </cell>
          <cell r="F58">
            <v>14225722</v>
          </cell>
          <cell r="G58">
            <v>3.7023920831816381</v>
          </cell>
          <cell r="H58">
            <v>66.524223985205808</v>
          </cell>
        </row>
        <row r="59">
          <cell r="B59">
            <v>2</v>
          </cell>
          <cell r="C59">
            <v>87028</v>
          </cell>
          <cell r="D59">
            <v>-18.469595195937906</v>
          </cell>
          <cell r="E59">
            <v>3.9123462923167236</v>
          </cell>
          <cell r="F59">
            <v>23899130</v>
          </cell>
          <cell r="G59">
            <v>2.0426261655698941</v>
          </cell>
          <cell r="H59">
            <v>79.701462782814076</v>
          </cell>
        </row>
        <row r="60">
          <cell r="B60">
            <v>3</v>
          </cell>
          <cell r="C60">
            <v>195932</v>
          </cell>
          <cell r="D60">
            <v>8.8335768126246208</v>
          </cell>
          <cell r="E60">
            <v>7.3503936761244733</v>
          </cell>
          <cell r="F60">
            <v>28836788</v>
          </cell>
          <cell r="G60">
            <v>-1.0008371579337871</v>
          </cell>
          <cell r="H60">
            <v>94.157973493779252</v>
          </cell>
        </row>
        <row r="61">
          <cell r="B61">
            <v>4</v>
          </cell>
          <cell r="C61">
            <v>65539</v>
          </cell>
          <cell r="D61">
            <v>22.960169602821701</v>
          </cell>
          <cell r="E61">
            <v>11.485884155373</v>
          </cell>
          <cell r="F61">
            <v>16547511</v>
          </cell>
          <cell r="G61">
            <v>3.6151429997621776E-2</v>
          </cell>
          <cell r="H61">
            <v>109.79981211951177</v>
          </cell>
        </row>
        <row r="62">
          <cell r="A62">
            <v>2020</v>
          </cell>
          <cell r="B62">
            <v>1</v>
          </cell>
          <cell r="C62">
            <v>19505.209346095799</v>
          </cell>
          <cell r="D62">
            <v>-55.688106351729296</v>
          </cell>
          <cell r="E62">
            <v>16.360351387587038</v>
          </cell>
          <cell r="F62">
            <v>10557630</v>
          </cell>
          <cell r="G62">
            <v>-25.78492676856753</v>
          </cell>
          <cell r="H62">
            <v>126.47356040476474</v>
          </cell>
        </row>
        <row r="63">
          <cell r="B63">
            <v>2</v>
          </cell>
          <cell r="E63">
            <v>22.022500458695976</v>
          </cell>
          <cell r="F63">
            <v>204272</v>
          </cell>
          <cell r="G63">
            <v>-99.145274325885495</v>
          </cell>
          <cell r="H63">
            <v>143.95719780636034</v>
          </cell>
        </row>
        <row r="64">
          <cell r="B64">
            <v>3</v>
          </cell>
          <cell r="C64">
            <v>67392</v>
          </cell>
          <cell r="D64">
            <v>-65.604393360961964</v>
          </cell>
          <cell r="E64">
            <v>28.476006168542135</v>
          </cell>
          <cell r="F64">
            <v>6044625</v>
          </cell>
          <cell r="G64">
            <v>-79.038494162387295</v>
          </cell>
          <cell r="H64">
            <v>161.93354222663743</v>
          </cell>
        </row>
        <row r="65">
          <cell r="B65">
            <v>4</v>
          </cell>
          <cell r="C65">
            <v>17313</v>
          </cell>
          <cell r="D65">
            <v>-73.583667739819035</v>
          </cell>
          <cell r="E65">
            <v>35.710779254181148</v>
          </cell>
          <cell r="F65">
            <v>2126576</v>
          </cell>
          <cell r="G65">
            <v>-87.148665439775201</v>
          </cell>
          <cell r="H65">
            <v>179.93347252285218</v>
          </cell>
        </row>
        <row r="66">
          <cell r="A66">
            <v>2021</v>
          </cell>
          <cell r="B66">
            <v>1</v>
          </cell>
          <cell r="C66">
            <v>5548.6834651546005</v>
          </cell>
          <cell r="D66">
            <v>-71.552812550226562</v>
          </cell>
          <cell r="E66">
            <v>43.65793020296271</v>
          </cell>
          <cell r="F66">
            <v>1214374</v>
          </cell>
          <cell r="G66">
            <v>-88.497664722101462</v>
          </cell>
          <cell r="H66">
            <v>197.33726002951769</v>
          </cell>
        </row>
        <row r="67">
          <cell r="B67">
            <v>2</v>
          </cell>
          <cell r="C67">
            <v>24865</v>
          </cell>
          <cell r="E67">
            <v>52.180260472865264</v>
          </cell>
          <cell r="F67">
            <v>4208726</v>
          </cell>
          <cell r="G67">
            <v>1960.3538419362419</v>
          </cell>
          <cell r="H67">
            <v>213.35824974492039</v>
          </cell>
        </row>
        <row r="68">
          <cell r="B68">
            <v>3</v>
          </cell>
          <cell r="C68">
            <v>83119</v>
          </cell>
          <cell r="D68">
            <v>23.336597815764492</v>
          </cell>
          <cell r="E68">
            <v>61.06856480764651</v>
          </cell>
          <cell r="F68">
            <v>14299445</v>
          </cell>
          <cell r="G68">
            <v>136.56463386893316</v>
          </cell>
          <cell r="H68">
            <v>227.03113983937692</v>
          </cell>
        </row>
        <row r="69">
          <cell r="B69">
            <v>4</v>
          </cell>
          <cell r="C69">
            <v>46428</v>
          </cell>
          <cell r="D69">
            <v>168.16842834863976</v>
          </cell>
          <cell r="E69">
            <v>70.08102528826862</v>
          </cell>
          <cell r="F69">
            <v>11458258</v>
          </cell>
          <cell r="G69">
            <v>438.81253244652436</v>
          </cell>
          <cell r="H69">
            <v>238.48250072832352</v>
          </cell>
        </row>
        <row r="70">
          <cell r="A70">
            <v>2022</v>
          </cell>
          <cell r="B70">
            <v>1</v>
          </cell>
          <cell r="C70">
            <v>31131</v>
          </cell>
          <cell r="D70">
            <v>461.05200802137682</v>
          </cell>
          <cell r="E70">
            <v>78.952241516323824</v>
          </cell>
          <cell r="F70">
            <v>9720263</v>
          </cell>
          <cell r="G70">
            <v>700.43405079489514</v>
          </cell>
          <cell r="H70">
            <v>247.78236126096493</v>
          </cell>
        </row>
        <row r="71">
          <cell r="B71">
            <v>2</v>
          </cell>
          <cell r="C71">
            <v>75390</v>
          </cell>
          <cell r="D71">
            <v>203.19726523225418</v>
          </cell>
          <cell r="E71">
            <v>87.478117720317101</v>
          </cell>
          <cell r="F71">
            <v>20592825</v>
          </cell>
          <cell r="G71">
            <v>389.28880140926259</v>
          </cell>
          <cell r="H71">
            <v>255.12595655632978</v>
          </cell>
        </row>
        <row r="72">
          <cell r="B72">
            <v>3</v>
          </cell>
          <cell r="C72">
            <v>154391</v>
          </cell>
          <cell r="D72">
            <v>85.746941132593022</v>
          </cell>
          <cell r="E72">
            <v>95.693370482819063</v>
          </cell>
          <cell r="F72">
            <v>25707266</v>
          </cell>
          <cell r="G72">
            <v>79.778068309644183</v>
          </cell>
          <cell r="H72">
            <v>260.99142903940543</v>
          </cell>
        </row>
        <row r="73">
          <cell r="B73">
            <v>4</v>
          </cell>
          <cell r="C73">
            <v>62785</v>
          </cell>
          <cell r="D73">
            <v>35.230895149478769</v>
          </cell>
          <cell r="E73">
            <v>103.70504085359528</v>
          </cell>
          <cell r="F73">
            <v>15638928</v>
          </cell>
          <cell r="G73">
            <v>36.486087152165702</v>
          </cell>
          <cell r="H73">
            <v>265.9407729132123</v>
          </cell>
        </row>
        <row r="74">
          <cell r="A74">
            <v>2023</v>
          </cell>
          <cell r="B74">
            <v>1</v>
          </cell>
          <cell r="C74">
            <v>59253.599999999999</v>
          </cell>
          <cell r="D74">
            <v>90.33632070926086</v>
          </cell>
          <cell r="E74">
            <v>111.61395336406744</v>
          </cell>
          <cell r="F74">
            <v>13725573</v>
          </cell>
          <cell r="G74">
            <v>41.205778074111791</v>
          </cell>
          <cell r="H74">
            <v>270.42272403031461</v>
          </cell>
        </row>
        <row r="75">
          <cell r="B75">
            <v>2</v>
          </cell>
          <cell r="C75">
            <v>111509.84980728431</v>
          </cell>
          <cell r="D75">
            <v>47.910664288744265</v>
          </cell>
          <cell r="E75">
            <v>119.4781362045922</v>
          </cell>
          <cell r="F75">
            <v>23771714</v>
          </cell>
          <cell r="G75">
            <v>15.436876679134603</v>
          </cell>
          <cell r="H75">
            <v>274.74260906467595</v>
          </cell>
        </row>
      </sheetData>
      <sheetData sheetId="39">
        <row r="1">
          <cell r="C1" t="str">
            <v>Pernoctaciones de los residentes en España. Cantabria</v>
          </cell>
          <cell r="D1" t="str">
            <v>Pernoctaciones de los residentes en España. Cantabria. Var. Interanual</v>
          </cell>
          <cell r="E1" t="str">
            <v>Pernoctaciones de los residentes en España. Cantabria. Tendencia</v>
          </cell>
          <cell r="F1" t="str">
            <v>Pernoctaciones de los residentes en España. España</v>
          </cell>
          <cell r="G1" t="str">
            <v>Pernoctaciones de los residentes en España. España. Var. Interanual</v>
          </cell>
          <cell r="H1" t="str">
            <v>Pernoctaciones de los residentes en España. España. Tendencia</v>
          </cell>
        </row>
        <row r="70">
          <cell r="A70">
            <v>2018</v>
          </cell>
          <cell r="B70">
            <v>1</v>
          </cell>
          <cell r="C70">
            <v>1751024</v>
          </cell>
          <cell r="D70">
            <v>-7.1182218714228256</v>
          </cell>
          <cell r="E70">
            <v>4.6402770264018347</v>
          </cell>
          <cell r="F70">
            <v>125529721</v>
          </cell>
          <cell r="G70">
            <v>9.1727100979684728</v>
          </cell>
          <cell r="H70">
            <v>-0.57614953515382339</v>
          </cell>
        </row>
        <row r="71">
          <cell r="B71">
            <v>2</v>
          </cell>
          <cell r="C71">
            <v>3473305</v>
          </cell>
          <cell r="D71">
            <v>-7.3458449474307912</v>
          </cell>
          <cell r="E71">
            <v>3.962311516953112</v>
          </cell>
          <cell r="F71">
            <v>156459570</v>
          </cell>
          <cell r="G71">
            <v>-0.42320698845422777</v>
          </cell>
          <cell r="H71">
            <v>-0.56429452294157956</v>
          </cell>
        </row>
        <row r="72">
          <cell r="B72">
            <v>3</v>
          </cell>
          <cell r="C72">
            <v>10507477</v>
          </cell>
          <cell r="D72">
            <v>-11.876513963965362</v>
          </cell>
          <cell r="E72">
            <v>3.5432893267733996</v>
          </cell>
          <cell r="F72">
            <v>385672944</v>
          </cell>
          <cell r="G72">
            <v>-3.8516507337941319</v>
          </cell>
          <cell r="H72">
            <v>-0.41889971338242404</v>
          </cell>
        </row>
        <row r="73">
          <cell r="B73">
            <v>4</v>
          </cell>
          <cell r="C73">
            <v>2135362</v>
          </cell>
          <cell r="D73">
            <v>-6.5687036778562469</v>
          </cell>
          <cell r="E73">
            <v>3.420032662927726</v>
          </cell>
          <cell r="F73">
            <v>128477002</v>
          </cell>
          <cell r="G73">
            <v>-0.18786917919737522</v>
          </cell>
          <cell r="H73">
            <v>-0.11403149355993848</v>
          </cell>
        </row>
        <row r="74">
          <cell r="A74">
            <v>2019</v>
          </cell>
          <cell r="B74">
            <v>1</v>
          </cell>
          <cell r="C74">
            <v>1829535</v>
          </cell>
          <cell r="D74">
            <v>4.4837192408556437</v>
          </cell>
          <cell r="E74">
            <v>3.6197263554244072</v>
          </cell>
          <cell r="F74">
            <v>129153915</v>
          </cell>
          <cell r="G74">
            <v>2.8871202541747021</v>
          </cell>
          <cell r="H74">
            <v>0.37409828005453821</v>
          </cell>
        </row>
        <row r="75">
          <cell r="B75">
            <v>2</v>
          </cell>
          <cell r="C75">
            <v>3436493</v>
          </cell>
          <cell r="D75">
            <v>-1.0598550947872432</v>
          </cell>
          <cell r="E75">
            <v>4.1633122740587689</v>
          </cell>
          <cell r="F75">
            <v>158627230</v>
          </cell>
          <cell r="G75">
            <v>1.3854441757701341</v>
          </cell>
          <cell r="H75">
            <v>1.0692316024361437</v>
          </cell>
        </row>
        <row r="76">
          <cell r="B76">
            <v>3</v>
          </cell>
          <cell r="C76">
            <v>9020221</v>
          </cell>
          <cell r="D76">
            <v>-14.154263673382294</v>
          </cell>
          <cell r="E76">
            <v>5.0722722841795314</v>
          </cell>
          <cell r="F76">
            <v>378888595</v>
          </cell>
          <cell r="G76">
            <v>-1.7590938398831524</v>
          </cell>
          <cell r="H76">
            <v>1.9966811072938406</v>
          </cell>
        </row>
        <row r="77">
          <cell r="B77">
            <v>4</v>
          </cell>
          <cell r="C77">
            <v>1873698</v>
          </cell>
          <cell r="D77">
            <v>-12.253847357028924</v>
          </cell>
          <cell r="E77">
            <v>6.3648237715298865</v>
          </cell>
          <cell r="F77">
            <v>127238397</v>
          </cell>
          <cell r="G77">
            <v>-0.96406748345513327</v>
          </cell>
          <cell r="H77">
            <v>3.1819570611949257</v>
          </cell>
        </row>
        <row r="78">
          <cell r="A78">
            <v>2020</v>
          </cell>
          <cell r="B78">
            <v>1</v>
          </cell>
          <cell r="C78">
            <v>1191753</v>
          </cell>
          <cell r="D78">
            <v>-34.860333363395611</v>
          </cell>
          <cell r="E78">
            <v>8.0471675368795506</v>
          </cell>
          <cell r="F78">
            <v>100295749</v>
          </cell>
          <cell r="G78">
            <v>-22.344011793990138</v>
          </cell>
          <cell r="H78">
            <v>4.6482223713647102</v>
          </cell>
        </row>
        <row r="79">
          <cell r="B79">
            <v>2</v>
          </cell>
          <cell r="C79">
            <v>605612</v>
          </cell>
          <cell r="D79">
            <v>-82.377033795791235</v>
          </cell>
          <cell r="E79">
            <v>10.113867711542889</v>
          </cell>
          <cell r="F79">
            <v>37014146</v>
          </cell>
          <cell r="G79">
            <v>-76.665957036506285</v>
          </cell>
          <cell r="H79">
            <v>6.4160486796880987</v>
          </cell>
        </row>
        <row r="80">
          <cell r="B80">
            <v>3</v>
          </cell>
          <cell r="C80">
            <v>9300005</v>
          </cell>
          <cell r="D80">
            <v>3.1017421856958993</v>
          </cell>
          <cell r="E80">
            <v>12.532671238771597</v>
          </cell>
          <cell r="F80">
            <v>293170232</v>
          </cell>
          <cell r="G80">
            <v>-22.623632416277928</v>
          </cell>
          <cell r="H80">
            <v>8.4891374816966483</v>
          </cell>
        </row>
        <row r="81">
          <cell r="B81">
            <v>4</v>
          </cell>
          <cell r="C81">
            <v>630824</v>
          </cell>
          <cell r="D81">
            <v>-66.332674742674641</v>
          </cell>
          <cell r="E81">
            <v>15.21351824837528</v>
          </cell>
          <cell r="F81">
            <v>62929097</v>
          </cell>
          <cell r="G81">
            <v>-50.54236890456896</v>
          </cell>
          <cell r="H81">
            <v>10.819264019349294</v>
          </cell>
        </row>
        <row r="82">
          <cell r="A82">
            <v>2021</v>
          </cell>
          <cell r="B82">
            <v>1</v>
          </cell>
          <cell r="C82">
            <v>736233</v>
          </cell>
          <cell r="D82">
            <v>-38.222685405448956</v>
          </cell>
          <cell r="E82">
            <v>18.060454539505372</v>
          </cell>
          <cell r="F82">
            <v>51693146</v>
          </cell>
          <cell r="G82">
            <v>-48.459285148765375</v>
          </cell>
          <cell r="H82">
            <v>13.338758053418736</v>
          </cell>
        </row>
        <row r="83">
          <cell r="B83">
            <v>2</v>
          </cell>
          <cell r="C83">
            <v>1960269</v>
          </cell>
          <cell r="D83">
            <v>223.6839758789456</v>
          </cell>
          <cell r="E83">
            <v>20.926559540693901</v>
          </cell>
          <cell r="F83">
            <v>96645786</v>
          </cell>
          <cell r="G83">
            <v>161.10500023423478</v>
          </cell>
          <cell r="H83">
            <v>15.941598324100227</v>
          </cell>
        </row>
        <row r="84">
          <cell r="B84">
            <v>3</v>
          </cell>
          <cell r="C84">
            <v>10012746</v>
          </cell>
          <cell r="D84">
            <v>7.663877600065816</v>
          </cell>
          <cell r="E84">
            <v>23.6297357180073</v>
          </cell>
          <cell r="F84">
            <v>359950312</v>
          </cell>
          <cell r="G84">
            <v>22.778601887520409</v>
          </cell>
          <cell r="H84">
            <v>18.48313979458765</v>
          </cell>
        </row>
        <row r="85">
          <cell r="B85">
            <v>4</v>
          </cell>
          <cell r="C85">
            <v>1953365</v>
          </cell>
          <cell r="D85">
            <v>209.65293013582234</v>
          </cell>
          <cell r="E85">
            <v>26.114608922723406</v>
          </cell>
          <cell r="F85">
            <v>117883145</v>
          </cell>
          <cell r="G85">
            <v>87.326929226395862</v>
          </cell>
          <cell r="H85">
            <v>20.909464554268727</v>
          </cell>
        </row>
        <row r="86">
          <cell r="A86">
            <v>2022</v>
          </cell>
          <cell r="B86">
            <v>1</v>
          </cell>
          <cell r="C86">
            <v>1257739</v>
          </cell>
          <cell r="D86">
            <v>70.834369010897376</v>
          </cell>
          <cell r="E86">
            <v>28.315826344796346</v>
          </cell>
          <cell r="F86">
            <v>102560633</v>
          </cell>
          <cell r="G86">
            <v>98.402768908667298</v>
          </cell>
          <cell r="H86">
            <v>23.169339356339261</v>
          </cell>
        </row>
        <row r="87">
          <cell r="B87">
            <v>2</v>
          </cell>
          <cell r="C87">
            <v>2606854</v>
          </cell>
          <cell r="D87">
            <v>32.984503657406194</v>
          </cell>
          <cell r="E87">
            <v>30.28274662493844</v>
          </cell>
          <cell r="F87">
            <v>149802200</v>
          </cell>
          <cell r="G87">
            <v>55.001274447703288</v>
          </cell>
          <cell r="H87">
            <v>25.253041869415139</v>
          </cell>
        </row>
        <row r="88">
          <cell r="B88">
            <v>3</v>
          </cell>
          <cell r="C88">
            <v>8981415</v>
          </cell>
          <cell r="D88">
            <v>-10.300181388801832</v>
          </cell>
          <cell r="E88">
            <v>32.091302493028316</v>
          </cell>
          <cell r="F88">
            <v>367155879</v>
          </cell>
          <cell r="G88">
            <v>2.0018226849043641</v>
          </cell>
          <cell r="H88">
            <v>27.197870655582452</v>
          </cell>
        </row>
        <row r="89">
          <cell r="B89">
            <v>4</v>
          </cell>
          <cell r="C89">
            <v>1866044</v>
          </cell>
          <cell r="D89">
            <v>-4.4702858912696763</v>
          </cell>
          <cell r="E89">
            <v>33.8191152770899</v>
          </cell>
          <cell r="F89">
            <v>126303148</v>
          </cell>
          <cell r="G89">
            <v>7.14266912373267</v>
          </cell>
          <cell r="H89">
            <v>29.059716922288725</v>
          </cell>
        </row>
        <row r="90">
          <cell r="A90">
            <v>2023</v>
          </cell>
          <cell r="B90">
            <v>1</v>
          </cell>
          <cell r="C90">
            <v>1205884</v>
          </cell>
          <cell r="D90">
            <v>-4.122874459645443</v>
          </cell>
          <cell r="E90">
            <v>35.517311627720979</v>
          </cell>
          <cell r="F90">
            <v>117734683</v>
          </cell>
          <cell r="G90">
            <v>14.795199245698875</v>
          </cell>
          <cell r="H90">
            <v>30.878724346999807</v>
          </cell>
        </row>
        <row r="91">
          <cell r="B91">
            <v>2</v>
          </cell>
          <cell r="C91">
            <v>3475980</v>
          </cell>
          <cell r="D91">
            <v>33.340033619067277</v>
          </cell>
          <cell r="E91">
            <v>37.213087319789103</v>
          </cell>
          <cell r="F91">
            <v>159467479</v>
          </cell>
          <cell r="G91">
            <v>6.4520274068071037</v>
          </cell>
          <cell r="H91">
            <v>32.68133845230745</v>
          </cell>
        </row>
      </sheetData>
      <sheetData sheetId="40">
        <row r="1">
          <cell r="A1" t="str">
            <v>Año</v>
          </cell>
          <cell r="C1" t="str">
            <v>Gasto turístico de los residentes en España. Cantabria</v>
          </cell>
          <cell r="D1" t="str">
            <v>Gasto turístico de los residentes en España. Cantabria. Var. Interanual</v>
          </cell>
          <cell r="E1" t="str">
            <v>Gasto turístico de los residentes en España. Cantabria. Tendencia</v>
          </cell>
          <cell r="F1" t="str">
            <v>Gasto turístico de los residentes en España. España</v>
          </cell>
          <cell r="G1" t="str">
            <v>Gasto turístico de los residentes en España. España. Var. Interanual</v>
          </cell>
          <cell r="H1" t="str">
            <v>Gasto turístico de los residentes en España. España. Tendencia</v>
          </cell>
        </row>
        <row r="70">
          <cell r="A70">
            <v>2018</v>
          </cell>
          <cell r="B70">
            <v>1</v>
          </cell>
          <cell r="C70">
            <v>80590.98</v>
          </cell>
          <cell r="D70">
            <v>11.200035102301676</v>
          </cell>
          <cell r="E70">
            <v>9.3653852441916285</v>
          </cell>
          <cell r="F70">
            <v>7965303.0300000003</v>
          </cell>
          <cell r="G70">
            <v>11.266686970679274</v>
          </cell>
          <cell r="H70">
            <v>4.175256843690236</v>
          </cell>
        </row>
        <row r="71">
          <cell r="B71">
            <v>2</v>
          </cell>
          <cell r="C71">
            <v>173533.86</v>
          </cell>
          <cell r="D71">
            <v>1.9144969721443639</v>
          </cell>
          <cell r="E71">
            <v>9.4889949827997455</v>
          </cell>
          <cell r="F71">
            <v>11097516.369999999</v>
          </cell>
          <cell r="G71">
            <v>8.1434501674888295</v>
          </cell>
          <cell r="H71">
            <v>5.2559578025631124</v>
          </cell>
        </row>
        <row r="72">
          <cell r="B72">
            <v>3</v>
          </cell>
          <cell r="C72">
            <v>406595.88</v>
          </cell>
          <cell r="D72">
            <v>-3.9400477762533526</v>
          </cell>
          <cell r="E72">
            <v>9.9599353417843854</v>
          </cell>
          <cell r="F72">
            <v>18941756.390000001</v>
          </cell>
          <cell r="G72">
            <v>3.9781532031210487</v>
          </cell>
          <cell r="H72">
            <v>6.6041783952512576</v>
          </cell>
        </row>
        <row r="73">
          <cell r="B73">
            <v>4</v>
          </cell>
          <cell r="C73">
            <v>102948.7</v>
          </cell>
          <cell r="D73">
            <v>-1.7504670848456305</v>
          </cell>
          <cell r="E73">
            <v>10.815259082457629</v>
          </cell>
          <cell r="F73">
            <v>8938381.8200000003</v>
          </cell>
          <cell r="G73">
            <v>3.9941556524567989</v>
          </cell>
          <cell r="H73">
            <v>8.2640575320678522</v>
          </cell>
        </row>
        <row r="74">
          <cell r="A74">
            <v>2019</v>
          </cell>
          <cell r="B74">
            <v>1</v>
          </cell>
          <cell r="C74">
            <v>82903.25</v>
          </cell>
          <cell r="D74">
            <v>2.8691424276017008</v>
          </cell>
          <cell r="E74">
            <v>12.083331476682785</v>
          </cell>
          <cell r="F74">
            <v>8317465.4100000001</v>
          </cell>
          <cell r="G74">
            <v>4.4212050523833035</v>
          </cell>
          <cell r="H74">
            <v>10.278092857580996</v>
          </cell>
        </row>
        <row r="75">
          <cell r="B75">
            <v>2</v>
          </cell>
          <cell r="C75">
            <v>183948.78</v>
          </cell>
          <cell r="D75">
            <v>6.0016644590283441</v>
          </cell>
          <cell r="E75">
            <v>13.784664217468594</v>
          </cell>
          <cell r="F75">
            <v>11429924.810000001</v>
          </cell>
          <cell r="G75">
            <v>2.9953408394927328</v>
          </cell>
          <cell r="H75">
            <v>12.686113327684028</v>
          </cell>
        </row>
        <row r="76">
          <cell r="B76">
            <v>3</v>
          </cell>
          <cell r="C76">
            <v>375481.66</v>
          </cell>
          <cell r="D76">
            <v>-7.6523697190438948</v>
          </cell>
          <cell r="E76">
            <v>15.93401012966812</v>
          </cell>
          <cell r="F76">
            <v>19296877.260000002</v>
          </cell>
          <cell r="G76">
            <v>1.874804335396707</v>
          </cell>
          <cell r="H76">
            <v>15.524287343392041</v>
          </cell>
        </row>
        <row r="77">
          <cell r="B77">
            <v>4</v>
          </cell>
          <cell r="C77">
            <v>101355.15</v>
          </cell>
          <cell r="D77">
            <v>-1.5479068701207521</v>
          </cell>
          <cell r="E77">
            <v>18.541257663285407</v>
          </cell>
          <cell r="F77">
            <v>9021576.2200000007</v>
          </cell>
          <cell r="G77">
            <v>0.93075460050104919</v>
          </cell>
          <cell r="H77">
            <v>18.822726572915009</v>
          </cell>
        </row>
        <row r="78">
          <cell r="A78">
            <v>2020</v>
          </cell>
          <cell r="B78">
            <v>1</v>
          </cell>
          <cell r="C78">
            <v>56222.92</v>
          </cell>
          <cell r="D78">
            <v>-32.182489830012692</v>
          </cell>
          <cell r="E78">
            <v>21.601553780919051</v>
          </cell>
          <cell r="F78">
            <v>6440847.5199999996</v>
          </cell>
          <cell r="G78">
            <v>-22.562376847924881</v>
          </cell>
          <cell r="H78">
            <v>22.603011757582909</v>
          </cell>
        </row>
        <row r="79">
          <cell r="B79">
            <v>2</v>
          </cell>
          <cell r="C79">
            <v>21659.33</v>
          </cell>
          <cell r="D79">
            <v>-88.225347295045935</v>
          </cell>
          <cell r="E79">
            <v>25.09748971733427</v>
          </cell>
          <cell r="F79">
            <v>1261489.28</v>
          </cell>
          <cell r="G79">
            <v>-88.96327577853944</v>
          </cell>
          <cell r="H79">
            <v>26.87554115624296</v>
          </cell>
        </row>
        <row r="80">
          <cell r="B80">
            <v>3</v>
          </cell>
          <cell r="C80">
            <v>407764.87</v>
          </cell>
          <cell r="D80">
            <v>8.5978127400417002</v>
          </cell>
          <cell r="E80">
            <v>28.978041680039446</v>
          </cell>
          <cell r="F80">
            <v>10782999.890000001</v>
          </cell>
          <cell r="G80">
            <v>-44.120492944463074</v>
          </cell>
          <cell r="H80">
            <v>31.622484659863932</v>
          </cell>
        </row>
        <row r="81">
          <cell r="B81">
            <v>4</v>
          </cell>
          <cell r="C81">
            <v>28614.880000000001</v>
          </cell>
          <cell r="D81">
            <v>-71.767709879567036</v>
          </cell>
          <cell r="E81">
            <v>33.121359103410221</v>
          </cell>
          <cell r="F81">
            <v>2649720.09</v>
          </cell>
          <cell r="G81">
            <v>-70.629078274306266</v>
          </cell>
          <cell r="H81">
            <v>36.753612898830355</v>
          </cell>
        </row>
        <row r="82">
          <cell r="A82">
            <v>2021</v>
          </cell>
          <cell r="B82">
            <v>1</v>
          </cell>
          <cell r="C82">
            <v>35577.57</v>
          </cell>
          <cell r="D82">
            <v>-36.720522519997175</v>
          </cell>
          <cell r="E82">
            <v>37.392853778734732</v>
          </cell>
          <cell r="F82">
            <v>2259815.7599999998</v>
          </cell>
          <cell r="G82">
            <v>-64.914310531605324</v>
          </cell>
          <cell r="H82">
            <v>42.131357142524045</v>
          </cell>
        </row>
        <row r="83">
          <cell r="B83">
            <v>2</v>
          </cell>
          <cell r="C83">
            <v>95817.01</v>
          </cell>
          <cell r="D83">
            <v>342.38215124844578</v>
          </cell>
          <cell r="E83">
            <v>41.592381829186756</v>
          </cell>
          <cell r="F83">
            <v>5403894.9100000001</v>
          </cell>
          <cell r="G83">
            <v>328.37422367949091</v>
          </cell>
          <cell r="H83">
            <v>47.551034478343617</v>
          </cell>
        </row>
        <row r="84">
          <cell r="B84">
            <v>3</v>
          </cell>
          <cell r="C84">
            <v>410693.19</v>
          </cell>
          <cell r="D84">
            <v>0.71813935320126365</v>
          </cell>
          <cell r="E84">
            <v>45.473478517753371</v>
          </cell>
          <cell r="F84">
            <v>16718291.619999999</v>
          </cell>
          <cell r="G84">
            <v>55.043047301746739</v>
          </cell>
          <cell r="H84">
            <v>52.741058451391346</v>
          </cell>
        </row>
        <row r="85">
          <cell r="B85">
            <v>4</v>
          </cell>
          <cell r="C85">
            <v>117192.73</v>
          </cell>
          <cell r="D85">
            <v>309.55170876131575</v>
          </cell>
          <cell r="E85">
            <v>48.977672713308678</v>
          </cell>
          <cell r="F85">
            <v>8138682.8600000003</v>
          </cell>
          <cell r="G85">
            <v>207.15255134741426</v>
          </cell>
          <cell r="H85">
            <v>57.605357100020235</v>
          </cell>
        </row>
        <row r="86">
          <cell r="A86">
            <v>2022</v>
          </cell>
          <cell r="B86">
            <v>1</v>
          </cell>
          <cell r="C86">
            <v>77533.600000000006</v>
          </cell>
          <cell r="D86">
            <v>117.92831831966039</v>
          </cell>
          <cell r="E86">
            <v>52.018521197748946</v>
          </cell>
          <cell r="F86">
            <v>7045248.0599999996</v>
          </cell>
          <cell r="G86">
            <v>211.76205532790871</v>
          </cell>
          <cell r="H86">
            <v>62.049297205614756</v>
          </cell>
        </row>
        <row r="87">
          <cell r="B87">
            <v>2</v>
          </cell>
          <cell r="C87">
            <v>151349.46</v>
          </cell>
          <cell r="D87">
            <v>57.956776150706446</v>
          </cell>
          <cell r="E87">
            <v>54.672439525500458</v>
          </cell>
          <cell r="F87">
            <v>11657125.26</v>
          </cell>
          <cell r="G87">
            <v>115.71709765170097</v>
          </cell>
          <cell r="H87">
            <v>66.071712545964019</v>
          </cell>
        </row>
        <row r="88">
          <cell r="B88">
            <v>3</v>
          </cell>
          <cell r="C88">
            <v>444466.27</v>
          </cell>
          <cell r="D88">
            <v>8.2234331667393903</v>
          </cell>
          <cell r="E88">
            <v>57.057036874190686</v>
          </cell>
          <cell r="F88">
            <v>21026463.140000001</v>
          </cell>
          <cell r="G88">
            <v>25.769209067068545</v>
          </cell>
          <cell r="H88">
            <v>69.765007372683556</v>
          </cell>
        </row>
        <row r="89">
          <cell r="B89">
            <v>4</v>
          </cell>
          <cell r="C89">
            <v>110633.97</v>
          </cell>
          <cell r="D89">
            <v>-5.5965587626467865</v>
          </cell>
          <cell r="E89">
            <v>59.291975131837859</v>
          </cell>
          <cell r="F89">
            <v>10563173.24</v>
          </cell>
          <cell r="G89">
            <v>29.789714401035148</v>
          </cell>
          <cell r="H89">
            <v>73.252614303079994</v>
          </cell>
        </row>
        <row r="90">
          <cell r="A90">
            <v>2023</v>
          </cell>
          <cell r="B90">
            <v>1</v>
          </cell>
          <cell r="C90">
            <v>79721.41</v>
          </cell>
          <cell r="D90">
            <v>2.8217572768451271</v>
          </cell>
          <cell r="E90">
            <v>61.466395184143053</v>
          </cell>
          <cell r="F90">
            <v>9311544.7400000002</v>
          </cell>
          <cell r="G90">
            <v>32.167734346602984</v>
          </cell>
          <cell r="H90">
            <v>76.630468580518951</v>
          </cell>
        </row>
        <row r="91">
          <cell r="B91">
            <v>2</v>
          </cell>
          <cell r="C91">
            <v>218755.42</v>
          </cell>
          <cell r="D91">
            <v>44.536637263192105</v>
          </cell>
          <cell r="E91">
            <v>63.628882583123293</v>
          </cell>
          <cell r="F91">
            <v>13335353.310000001</v>
          </cell>
          <cell r="G91">
            <v>14.396585886905022</v>
          </cell>
          <cell r="H91">
            <v>79.967341135927271</v>
          </cell>
        </row>
      </sheetData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Año</v>
          </cell>
          <cell r="C1" t="str">
            <v>Índice de Pecios de Vivienda Cantabria</v>
          </cell>
          <cell r="D1" t="str">
            <v>Índice de Pecios de Vivienda Cantabria. Var interanual</v>
          </cell>
          <cell r="E1" t="str">
            <v>Índice de Pecios de Vivienda Cantabria. Tendencia</v>
          </cell>
          <cell r="F1" t="str">
            <v>Índice de Pecios de Vivienda España</v>
          </cell>
          <cell r="G1" t="str">
            <v>Índice de Pecios de Vivienda España. Var interanual</v>
          </cell>
          <cell r="H1" t="str">
            <v>Índice de Pecios de Vivienda España. Tendencia</v>
          </cell>
        </row>
        <row r="54">
          <cell r="A54">
            <v>2018</v>
          </cell>
          <cell r="B54">
            <v>1</v>
          </cell>
          <cell r="C54">
            <v>109.851</v>
          </cell>
          <cell r="D54">
            <v>5.7</v>
          </cell>
          <cell r="E54">
            <v>3.7910946779144115</v>
          </cell>
          <cell r="F54">
            <v>114.994</v>
          </cell>
          <cell r="G54">
            <v>6.2</v>
          </cell>
          <cell r="H54">
            <v>5.1550896984311931</v>
          </cell>
        </row>
        <row r="55">
          <cell r="B55">
            <v>2</v>
          </cell>
          <cell r="C55">
            <v>113.437</v>
          </cell>
          <cell r="D55">
            <v>5.8</v>
          </cell>
          <cell r="E55">
            <v>3.9465230944315599</v>
          </cell>
          <cell r="F55">
            <v>117.941</v>
          </cell>
          <cell r="G55">
            <v>6.8</v>
          </cell>
          <cell r="H55">
            <v>5.2799092445472926</v>
          </cell>
        </row>
        <row r="56">
          <cell r="B56">
            <v>3</v>
          </cell>
          <cell r="C56">
            <v>113.896</v>
          </cell>
          <cell r="D56">
            <v>5.7</v>
          </cell>
          <cell r="E56">
            <v>4.0744675227951967</v>
          </cell>
          <cell r="F56">
            <v>120.491</v>
          </cell>
          <cell r="G56">
            <v>7.2</v>
          </cell>
          <cell r="H56">
            <v>5.357312728441654</v>
          </cell>
        </row>
        <row r="57">
          <cell r="B57">
            <v>4</v>
          </cell>
          <cell r="C57">
            <v>114.568</v>
          </cell>
          <cell r="D57">
            <v>6.2</v>
          </cell>
          <cell r="E57">
            <v>4.1808423307456595</v>
          </cell>
          <cell r="F57">
            <v>120.95399999999999</v>
          </cell>
          <cell r="G57">
            <v>6.6</v>
          </cell>
          <cell r="H57">
            <v>5.3928272798599819</v>
          </cell>
        </row>
        <row r="58">
          <cell r="A58">
            <v>2019</v>
          </cell>
          <cell r="B58">
            <v>1</v>
          </cell>
          <cell r="C58">
            <v>116.10899999999999</v>
          </cell>
          <cell r="D58">
            <v>5.7</v>
          </cell>
          <cell r="E58">
            <v>4.272577843821538</v>
          </cell>
          <cell r="F58">
            <v>122.758</v>
          </cell>
          <cell r="G58">
            <v>6.8</v>
          </cell>
          <cell r="H58">
            <v>5.3931317080927048</v>
          </cell>
        </row>
        <row r="59">
          <cell r="B59">
            <v>2</v>
          </cell>
          <cell r="C59">
            <v>115.962</v>
          </cell>
          <cell r="D59">
            <v>2.2000000000000002</v>
          </cell>
          <cell r="E59">
            <v>4.3578663611047066</v>
          </cell>
          <cell r="F59">
            <v>124.175</v>
          </cell>
          <cell r="G59">
            <v>5.3</v>
          </cell>
          <cell r="H59">
            <v>5.3656593053803388</v>
          </cell>
        </row>
        <row r="60">
          <cell r="B60">
            <v>3</v>
          </cell>
          <cell r="C60">
            <v>116.593</v>
          </cell>
          <cell r="D60">
            <v>2.4</v>
          </cell>
          <cell r="E60">
            <v>4.4457923205246503</v>
          </cell>
          <cell r="F60">
            <v>126.13500000000001</v>
          </cell>
          <cell r="G60">
            <v>4.7</v>
          </cell>
          <cell r="H60">
            <v>5.318722656645841</v>
          </cell>
        </row>
        <row r="61">
          <cell r="B61">
            <v>4</v>
          </cell>
          <cell r="C61">
            <v>117.029</v>
          </cell>
          <cell r="D61">
            <v>2.1</v>
          </cell>
          <cell r="E61">
            <v>4.5440914935351637</v>
          </cell>
          <cell r="F61">
            <v>125.32</v>
          </cell>
          <cell r="G61">
            <v>3.6</v>
          </cell>
          <cell r="H61">
            <v>5.2605933097463051</v>
          </cell>
        </row>
        <row r="62">
          <cell r="A62">
            <v>2020</v>
          </cell>
          <cell r="B62">
            <v>1</v>
          </cell>
          <cell r="C62">
            <v>117.236</v>
          </cell>
          <cell r="D62">
            <v>1</v>
          </cell>
          <cell r="E62">
            <v>4.6592210313897136</v>
          </cell>
          <cell r="F62">
            <v>126.69499999999999</v>
          </cell>
          <cell r="G62">
            <v>3.2</v>
          </cell>
          <cell r="H62">
            <v>5.1991561108784223</v>
          </cell>
        </row>
        <row r="63">
          <cell r="B63">
            <v>2</v>
          </cell>
          <cell r="C63">
            <v>117.45699999999999</v>
          </cell>
          <cell r="D63">
            <v>1.3</v>
          </cell>
          <cell r="E63">
            <v>4.7961105281583079</v>
          </cell>
          <cell r="F63">
            <v>126.79900000000001</v>
          </cell>
          <cell r="G63">
            <v>2.1</v>
          </cell>
          <cell r="H63">
            <v>5.1412580354202939</v>
          </cell>
        </row>
        <row r="64">
          <cell r="B64">
            <v>3</v>
          </cell>
          <cell r="C64">
            <v>118.2</v>
          </cell>
          <cell r="D64">
            <v>1.4</v>
          </cell>
          <cell r="E64">
            <v>4.9574025647663378</v>
          </cell>
          <cell r="F64">
            <v>128.255</v>
          </cell>
          <cell r="G64">
            <v>1.7</v>
          </cell>
          <cell r="H64">
            <v>5.0924965861807223</v>
          </cell>
        </row>
        <row r="65">
          <cell r="B65">
            <v>4</v>
          </cell>
          <cell r="C65">
            <v>118.42400000000001</v>
          </cell>
          <cell r="D65">
            <v>1.2</v>
          </cell>
          <cell r="E65">
            <v>5.1435546530590939</v>
          </cell>
          <cell r="F65">
            <v>127.179</v>
          </cell>
          <cell r="G65">
            <v>1.5</v>
          </cell>
          <cell r="H65">
            <v>5.0565684796963719</v>
          </cell>
        </row>
        <row r="66">
          <cell r="A66">
            <v>2021</v>
          </cell>
          <cell r="B66">
            <v>1</v>
          </cell>
          <cell r="C66">
            <v>119.634</v>
          </cell>
          <cell r="D66">
            <v>2</v>
          </cell>
          <cell r="E66">
            <v>5.3528009282788886</v>
          </cell>
          <cell r="F66">
            <v>127.831</v>
          </cell>
          <cell r="G66">
            <v>0.9</v>
          </cell>
          <cell r="H66">
            <v>5.0350501221375437</v>
          </cell>
        </row>
        <row r="67">
          <cell r="B67">
            <v>2</v>
          </cell>
          <cell r="C67">
            <v>123.708</v>
          </cell>
          <cell r="D67">
            <v>5.3</v>
          </cell>
          <cell r="E67">
            <v>5.5809108040098732</v>
          </cell>
          <cell r="F67">
            <v>130.93700000000001</v>
          </cell>
          <cell r="G67">
            <v>3.3</v>
          </cell>
          <cell r="H67">
            <v>5.0272950643747292</v>
          </cell>
        </row>
        <row r="68">
          <cell r="B68">
            <v>3</v>
          </cell>
          <cell r="C68">
            <v>126.327</v>
          </cell>
          <cell r="D68">
            <v>6.9</v>
          </cell>
          <cell r="E68">
            <v>5.8215581932560232</v>
          </cell>
          <cell r="F68">
            <v>133.65199999999999</v>
          </cell>
          <cell r="G68">
            <v>4.2</v>
          </cell>
          <cell r="H68">
            <v>5.0300724509520842</v>
          </cell>
        </row>
        <row r="69">
          <cell r="B69">
            <v>4</v>
          </cell>
          <cell r="C69">
            <v>127.541</v>
          </cell>
          <cell r="D69">
            <v>7.7</v>
          </cell>
          <cell r="E69">
            <v>6.0682414397688094</v>
          </cell>
          <cell r="F69">
            <v>135.291</v>
          </cell>
          <cell r="G69">
            <v>6.4</v>
          </cell>
          <cell r="H69">
            <v>5.0390718669985306</v>
          </cell>
        </row>
        <row r="70">
          <cell r="A70">
            <v>2022</v>
          </cell>
          <cell r="B70">
            <v>1</v>
          </cell>
          <cell r="C70">
            <v>132.76</v>
          </cell>
          <cell r="D70">
            <v>11</v>
          </cell>
          <cell r="E70">
            <v>6.3151329134289185</v>
          </cell>
          <cell r="F70">
            <v>138.74199999999999</v>
          </cell>
          <cell r="G70">
            <v>8.5</v>
          </cell>
          <cell r="H70">
            <v>5.0494641023611466</v>
          </cell>
        </row>
        <row r="71">
          <cell r="B71">
            <v>2</v>
          </cell>
          <cell r="C71">
            <v>136.00700000000001</v>
          </cell>
          <cell r="D71">
            <v>9.9</v>
          </cell>
          <cell r="E71">
            <v>6.5574248332171807</v>
          </cell>
          <cell r="F71">
            <v>141.43299999999999</v>
          </cell>
          <cell r="G71">
            <v>8</v>
          </cell>
          <cell r="H71">
            <v>5.057270526970135</v>
          </cell>
        </row>
        <row r="72">
          <cell r="B72">
            <v>3</v>
          </cell>
          <cell r="C72">
            <v>138.12</v>
          </cell>
          <cell r="D72">
            <v>9.3000000000000007</v>
          </cell>
          <cell r="E72">
            <v>6.7932374600435326</v>
          </cell>
          <cell r="F72">
            <v>143.86000000000001</v>
          </cell>
          <cell r="G72">
            <v>7.6</v>
          </cell>
          <cell r="H72">
            <v>5.060669095691722</v>
          </cell>
        </row>
        <row r="73">
          <cell r="B73">
            <v>4</v>
          </cell>
          <cell r="C73">
            <v>138.48500000000001</v>
          </cell>
          <cell r="D73">
            <v>8.6</v>
          </cell>
          <cell r="E73">
            <v>7.022780164297151</v>
          </cell>
          <cell r="F73">
            <v>142.666</v>
          </cell>
          <cell r="G73">
            <v>5.5</v>
          </cell>
          <cell r="H73">
            <v>5.059676969312779</v>
          </cell>
        </row>
        <row r="74">
          <cell r="A74">
            <v>2023</v>
          </cell>
          <cell r="B74">
            <v>1</v>
          </cell>
          <cell r="C74">
            <v>140.17400000000001</v>
          </cell>
          <cell r="D74">
            <v>5.6</v>
          </cell>
          <cell r="E74">
            <v>7.2478290429546863</v>
          </cell>
          <cell r="F74">
            <v>143.58000000000001</v>
          </cell>
          <cell r="G74">
            <v>3.5</v>
          </cell>
          <cell r="H74">
            <v>5.0558983904353703</v>
          </cell>
        </row>
        <row r="75">
          <cell r="B75">
            <v>2</v>
          </cell>
          <cell r="C75">
            <v>142.46700000000001</v>
          </cell>
          <cell r="D75">
            <v>4.7</v>
          </cell>
          <cell r="E75">
            <v>7.471145955390103</v>
          </cell>
          <cell r="F75">
            <v>146.583</v>
          </cell>
          <cell r="G75">
            <v>3.6</v>
          </cell>
          <cell r="H75">
            <v>5.0512128035557389</v>
          </cell>
        </row>
      </sheetData>
      <sheetData sheetId="48">
        <row r="1">
          <cell r="A1" t="str">
            <v>Año</v>
          </cell>
          <cell r="C1" t="str">
            <v>Transacciones inmobiliarias Cantabria</v>
          </cell>
          <cell r="D1" t="str">
            <v>Transacciones inmobiliarias Cantabria. Var interanual</v>
          </cell>
          <cell r="E1" t="str">
            <v>Transacciones inmobiliarias Cantabria. Tendencia</v>
          </cell>
          <cell r="F1" t="str">
            <v>Transacciones inmobiliarias España</v>
          </cell>
          <cell r="G1" t="str">
            <v>Transacciones inmobiliarias España. Var interanual</v>
          </cell>
          <cell r="H1" t="str">
            <v>Transacciones inmobiliarias. Tendencia</v>
          </cell>
        </row>
        <row r="54">
          <cell r="A54">
            <v>2018</v>
          </cell>
          <cell r="B54">
            <v>1</v>
          </cell>
          <cell r="C54">
            <v>1397</v>
          </cell>
          <cell r="D54">
            <v>6.9678407350689087</v>
          </cell>
          <cell r="E54">
            <v>15.31983127383584</v>
          </cell>
          <cell r="F54">
            <v>135438</v>
          </cell>
          <cell r="G54">
            <v>8.5623136362178887</v>
          </cell>
          <cell r="H54">
            <v>10.564022690785679</v>
          </cell>
        </row>
        <row r="55">
          <cell r="B55">
            <v>2</v>
          </cell>
          <cell r="C55">
            <v>1920</v>
          </cell>
          <cell r="D55">
            <v>13.744075829383885</v>
          </cell>
          <cell r="E55">
            <v>15.102291292639986</v>
          </cell>
          <cell r="F55">
            <v>161374</v>
          </cell>
          <cell r="G55">
            <v>12.251584226598311</v>
          </cell>
          <cell r="H55">
            <v>10.261853227534841</v>
          </cell>
        </row>
        <row r="56">
          <cell r="B56">
            <v>3</v>
          </cell>
          <cell r="C56">
            <v>1782</v>
          </cell>
          <cell r="D56">
            <v>16.242661448140904</v>
          </cell>
          <cell r="E56">
            <v>14.841605213853116</v>
          </cell>
          <cell r="F56">
            <v>131800</v>
          </cell>
          <cell r="G56">
            <v>10.605730014601967</v>
          </cell>
          <cell r="H56">
            <v>9.9684749285907355</v>
          </cell>
        </row>
        <row r="57">
          <cell r="B57">
            <v>4</v>
          </cell>
          <cell r="C57">
            <v>1973</v>
          </cell>
          <cell r="D57">
            <v>-6.5371861676930321</v>
          </cell>
          <cell r="E57">
            <v>14.561775705789563</v>
          </cell>
          <cell r="F57">
            <v>154276</v>
          </cell>
          <cell r="G57">
            <v>6.7048456931015021</v>
          </cell>
          <cell r="H57">
            <v>9.7055845460644843</v>
          </cell>
        </row>
        <row r="58">
          <cell r="A58">
            <v>2019</v>
          </cell>
          <cell r="B58">
            <v>1</v>
          </cell>
          <cell r="C58">
            <v>1626</v>
          </cell>
          <cell r="D58">
            <v>16.392269148174666</v>
          </cell>
          <cell r="E58">
            <v>14.28768109691009</v>
          </cell>
          <cell r="F58">
            <v>138374</v>
          </cell>
          <cell r="G58">
            <v>2.1677815679499002</v>
          </cell>
          <cell r="H58">
            <v>9.4952771164959682</v>
          </cell>
        </row>
        <row r="59">
          <cell r="B59">
            <v>2</v>
          </cell>
          <cell r="C59">
            <v>1899</v>
          </cell>
          <cell r="D59">
            <v>-1.0937500000000044</v>
          </cell>
          <cell r="E59">
            <v>14.031012864504538</v>
          </cell>
          <cell r="F59">
            <v>149600</v>
          </cell>
          <cell r="G59">
            <v>-7.2960947860250087</v>
          </cell>
          <cell r="H59">
            <v>9.3577722146419688</v>
          </cell>
        </row>
        <row r="60">
          <cell r="B60">
            <v>3</v>
          </cell>
          <cell r="C60">
            <v>1675</v>
          </cell>
          <cell r="D60">
            <v>-6.0044893378226716</v>
          </cell>
          <cell r="E60">
            <v>13.804777853394789</v>
          </cell>
          <cell r="F60">
            <v>123687</v>
          </cell>
          <cell r="G60">
            <v>-6.1555386949924129</v>
          </cell>
          <cell r="H60">
            <v>9.3087097305414286</v>
          </cell>
        </row>
        <row r="61">
          <cell r="B61">
            <v>4</v>
          </cell>
          <cell r="C61">
            <v>2050</v>
          </cell>
          <cell r="D61">
            <v>3.9026862645717086</v>
          </cell>
          <cell r="E61">
            <v>13.612529931612411</v>
          </cell>
          <cell r="F61">
            <v>158332</v>
          </cell>
          <cell r="G61">
            <v>2.6290544219450762</v>
          </cell>
          <cell r="H61">
            <v>9.3533208873578708</v>
          </cell>
        </row>
        <row r="62">
          <cell r="A62">
            <v>2020</v>
          </cell>
          <cell r="B62">
            <v>1</v>
          </cell>
          <cell r="C62">
            <v>1519</v>
          </cell>
          <cell r="D62">
            <v>-6.5805658056580558</v>
          </cell>
          <cell r="E62">
            <v>13.445442175194458</v>
          </cell>
          <cell r="F62">
            <v>116029</v>
          </cell>
          <cell r="G62">
            <v>-16.148264847442441</v>
          </cell>
          <cell r="H62">
            <v>9.4871717529888606</v>
          </cell>
        </row>
        <row r="63">
          <cell r="B63">
            <v>2</v>
          </cell>
          <cell r="C63">
            <v>1073</v>
          </cell>
          <cell r="D63">
            <v>-43.496577145866247</v>
          </cell>
          <cell r="E63">
            <v>13.288619007886087</v>
          </cell>
          <cell r="F63">
            <v>78918</v>
          </cell>
          <cell r="G63">
            <v>-47.247326203208559</v>
          </cell>
          <cell r="H63">
            <v>9.7016257287910808</v>
          </cell>
        </row>
        <row r="64">
          <cell r="B64">
            <v>3</v>
          </cell>
          <cell r="C64">
            <v>2003</v>
          </cell>
          <cell r="D64">
            <v>19.582089552238813</v>
          </cell>
          <cell r="E64">
            <v>13.114648598444422</v>
          </cell>
          <cell r="F64">
            <v>132113</v>
          </cell>
          <cell r="G64">
            <v>6.8123569979060106</v>
          </cell>
          <cell r="H64">
            <v>9.9720240682459451</v>
          </cell>
        </row>
        <row r="65">
          <cell r="B65">
            <v>4</v>
          </cell>
          <cell r="C65">
            <v>2302</v>
          </cell>
          <cell r="D65">
            <v>12.292682926829279</v>
          </cell>
          <cell r="E65">
            <v>12.860628368030492</v>
          </cell>
          <cell r="F65">
            <v>160294</v>
          </cell>
          <cell r="G65">
            <v>1.2391683298385692</v>
          </cell>
          <cell r="H65">
            <v>10.238114929877367</v>
          </cell>
        </row>
        <row r="66">
          <cell r="A66">
            <v>2021</v>
          </cell>
          <cell r="B66">
            <v>1</v>
          </cell>
          <cell r="C66">
            <v>1794</v>
          </cell>
          <cell r="D66">
            <v>18.104015799868336</v>
          </cell>
          <cell r="E66">
            <v>12.46769788840145</v>
          </cell>
          <cell r="F66">
            <v>141851</v>
          </cell>
          <cell r="G66">
            <v>22.254781132303126</v>
          </cell>
          <cell r="H66">
            <v>10.437671680290302</v>
          </cell>
        </row>
        <row r="67">
          <cell r="B67">
            <v>2</v>
          </cell>
          <cell r="C67">
            <v>2475</v>
          </cell>
          <cell r="D67">
            <v>130.66169617893758</v>
          </cell>
          <cell r="E67">
            <v>11.876641765413696</v>
          </cell>
          <cell r="F67">
            <v>177997</v>
          </cell>
          <cell r="G67">
            <v>125.54677006513089</v>
          </cell>
          <cell r="H67">
            <v>10.502843344464676</v>
          </cell>
        </row>
        <row r="68">
          <cell r="B68">
            <v>3</v>
          </cell>
          <cell r="C68">
            <v>2708</v>
          </cell>
          <cell r="D68">
            <v>35.197204193709439</v>
          </cell>
          <cell r="E68">
            <v>11.031767303618297</v>
          </cell>
          <cell r="F68">
            <v>161300</v>
          </cell>
          <cell r="G68">
            <v>22.092451159234905</v>
          </cell>
          <cell r="H68">
            <v>10.373164640787923</v>
          </cell>
        </row>
        <row r="69">
          <cell r="B69">
            <v>4</v>
          </cell>
          <cell r="C69">
            <v>2703</v>
          </cell>
          <cell r="D69">
            <v>17.419635099913112</v>
          </cell>
          <cell r="E69">
            <v>9.9516224665747721</v>
          </cell>
          <cell r="F69">
            <v>193101</v>
          </cell>
          <cell r="G69">
            <v>20.466767315058586</v>
          </cell>
          <cell r="H69">
            <v>10.060072741847897</v>
          </cell>
        </row>
        <row r="70">
          <cell r="A70">
            <v>2022</v>
          </cell>
          <cell r="B70">
            <v>1</v>
          </cell>
          <cell r="C70">
            <v>2205</v>
          </cell>
          <cell r="D70">
            <v>22.909698996655514</v>
          </cell>
          <cell r="E70">
            <v>8.6698586158989492</v>
          </cell>
          <cell r="F70">
            <v>175383</v>
          </cell>
          <cell r="G70">
            <v>23.638888693065251</v>
          </cell>
          <cell r="H70">
            <v>9.5823293743064806</v>
          </cell>
        </row>
        <row r="71">
          <cell r="B71">
            <v>2</v>
          </cell>
          <cell r="C71">
            <v>2735</v>
          </cell>
          <cell r="D71">
            <v>10.505050505050505</v>
          </cell>
          <cell r="E71">
            <v>7.224794621102494</v>
          </cell>
          <cell r="F71">
            <v>199578</v>
          </cell>
          <cell r="G71">
            <v>12.124361646544601</v>
          </cell>
          <cell r="H71">
            <v>8.965200448933814</v>
          </cell>
        </row>
        <row r="72">
          <cell r="B72">
            <v>3</v>
          </cell>
          <cell r="C72">
            <v>2192</v>
          </cell>
          <cell r="D72">
            <v>-19.054652880354507</v>
          </cell>
          <cell r="E72">
            <v>5.6636492519350448</v>
          </cell>
          <cell r="F72">
            <v>168793</v>
          </cell>
          <cell r="G72">
            <v>4.6453812771233727</v>
          </cell>
          <cell r="H72">
            <v>8.2427372260742615</v>
          </cell>
        </row>
        <row r="73">
          <cell r="B73">
            <v>4</v>
          </cell>
          <cell r="C73">
            <v>2277</v>
          </cell>
          <cell r="D73">
            <v>-15.760266370699227</v>
          </cell>
          <cell r="E73">
            <v>4.035691438073707</v>
          </cell>
          <cell r="F73">
            <v>173980</v>
          </cell>
          <cell r="G73">
            <v>-9.9020719726982236</v>
          </cell>
          <cell r="H73">
            <v>7.4509654418206956</v>
          </cell>
        </row>
        <row r="74">
          <cell r="A74">
            <v>2023</v>
          </cell>
          <cell r="B74">
            <v>1</v>
          </cell>
          <cell r="C74">
            <v>1908</v>
          </cell>
          <cell r="D74">
            <v>-13.469387755102035</v>
          </cell>
          <cell r="E74">
            <v>2.3747411703629049</v>
          </cell>
          <cell r="F74">
            <v>158006</v>
          </cell>
          <cell r="G74">
            <v>-9.9080298546609384</v>
          </cell>
          <cell r="H74">
            <v>6.6236624847978902</v>
          </cell>
        </row>
        <row r="75">
          <cell r="B75">
            <v>2</v>
          </cell>
          <cell r="C75">
            <v>2249</v>
          </cell>
          <cell r="D75">
            <v>-17.769652650822664</v>
          </cell>
          <cell r="E75">
            <v>0.70224596601657796</v>
          </cell>
          <cell r="F75">
            <v>170888</v>
          </cell>
          <cell r="G75">
            <v>-14.37533195041537</v>
          </cell>
          <cell r="H75">
            <v>5.7837600952465458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tr">
        <f>[1]DEUDA!A1</f>
        <v>Año</v>
      </c>
      <c r="B1" s="1" t="s">
        <v>0</v>
      </c>
      <c r="C1" s="2" t="str">
        <f>[1]PIB!C1</f>
        <v>PIB. Índice de volumen Cantabria</v>
      </c>
      <c r="D1" s="2" t="str">
        <f>[1]PIB!D1</f>
        <v>PIB. Índice de volumen Cantabria. Var interanual</v>
      </c>
      <c r="E1" s="2" t="str">
        <f>[1]PIB!E1</f>
        <v>PIB. Índice de volumen Cantabria. Tendencia</v>
      </c>
      <c r="F1" s="2" t="str">
        <f>[1]PIB!F1</f>
        <v>PIB. Índice de volumen España</v>
      </c>
      <c r="G1" s="2" t="str">
        <f>[1]PIB!G1</f>
        <v>PIB. Índice de volumen España. Var interanual</v>
      </c>
      <c r="H1" s="2" t="str">
        <f>[1]PIB!H1</f>
        <v>PIB. Índice de volumen España. Tendencia</v>
      </c>
    </row>
    <row r="2" spans="1:8" x14ac:dyDescent="0.25">
      <c r="A2" s="2">
        <f>[1]DEUDA!A54</f>
        <v>2018</v>
      </c>
      <c r="B2" s="2">
        <f>[1]PIB!B70</f>
        <v>1</v>
      </c>
      <c r="C2" s="4">
        <f>[1]PIB!C70</f>
        <v>107.1</v>
      </c>
      <c r="D2" s="3">
        <f>[1]PIB!D70</f>
        <v>2.4</v>
      </c>
      <c r="E2" s="3">
        <f>[1]PIB!E70</f>
        <v>1.1264530310819283</v>
      </c>
      <c r="F2" s="4">
        <f>[1]PIB!F70</f>
        <v>107.5941</v>
      </c>
      <c r="G2" s="3">
        <f>[1]PIB!G70</f>
        <v>2.645</v>
      </c>
      <c r="H2" s="3">
        <f>[1]PIB!H70</f>
        <v>1.384843594650673</v>
      </c>
    </row>
    <row r="3" spans="1:8" x14ac:dyDescent="0.25">
      <c r="A3" s="2">
        <f>A2</f>
        <v>2018</v>
      </c>
      <c r="B3" s="2">
        <f>[1]PIB!B71</f>
        <v>2</v>
      </c>
      <c r="C3" s="4">
        <f>[1]PIB!C71</f>
        <v>107.5</v>
      </c>
      <c r="D3" s="3">
        <f>[1]PIB!D71</f>
        <v>2.1</v>
      </c>
      <c r="E3" s="3">
        <f>[1]PIB!E71</f>
        <v>0.98548417599568161</v>
      </c>
      <c r="F3" s="4">
        <f>[1]PIB!F71</f>
        <v>108.22450000000001</v>
      </c>
      <c r="G3" s="3">
        <f>[1]PIB!G71</f>
        <v>2.1996000000000002</v>
      </c>
      <c r="H3" s="3">
        <f>[1]PIB!H71</f>
        <v>1.2333279188998179</v>
      </c>
    </row>
    <row r="4" spans="1:8" x14ac:dyDescent="0.25">
      <c r="A4" s="2">
        <f>A3</f>
        <v>2018</v>
      </c>
      <c r="B4" s="2">
        <f>[1]PIB!B72</f>
        <v>3</v>
      </c>
      <c r="C4" s="4">
        <f>[1]PIB!C72</f>
        <v>108.2</v>
      </c>
      <c r="D4" s="3">
        <f>[1]PIB!D72</f>
        <v>2</v>
      </c>
      <c r="E4" s="3">
        <f>[1]PIB!E72</f>
        <v>0.83516930941453249</v>
      </c>
      <c r="F4" s="4">
        <f>[1]PIB!F72</f>
        <v>108.7877</v>
      </c>
      <c r="G4" s="3">
        <f>[1]PIB!G72</f>
        <v>2.0886</v>
      </c>
      <c r="H4" s="3">
        <f>[1]PIB!H72</f>
        <v>1.0797127929176888</v>
      </c>
    </row>
    <row r="5" spans="1:8" x14ac:dyDescent="0.25">
      <c r="A5" s="2">
        <f>A4</f>
        <v>2018</v>
      </c>
      <c r="B5" s="2">
        <f>[1]PIB!B73</f>
        <v>4</v>
      </c>
      <c r="C5" s="4">
        <f>[1]PIB!C73</f>
        <v>108.6</v>
      </c>
      <c r="D5" s="3">
        <f>[1]PIB!D73</f>
        <v>1.8</v>
      </c>
      <c r="E5" s="3">
        <f>[1]PIB!E73</f>
        <v>0.68253917419242172</v>
      </c>
      <c r="F5" s="4">
        <f>[1]PIB!F73</f>
        <v>109.505</v>
      </c>
      <c r="G5" s="3">
        <f>[1]PIB!G73</f>
        <v>2.2105000000000001</v>
      </c>
      <c r="H5" s="3">
        <f>[1]PIB!H73</f>
        <v>0.93138165979367715</v>
      </c>
    </row>
    <row r="6" spans="1:8" x14ac:dyDescent="0.25">
      <c r="A6" s="2">
        <f>[1]DEUDA!A58</f>
        <v>2019</v>
      </c>
      <c r="B6" s="2">
        <f>[1]PIB!B74</f>
        <v>1</v>
      </c>
      <c r="C6" s="4">
        <f>[1]PIB!C74</f>
        <v>109.6</v>
      </c>
      <c r="D6" s="3">
        <f>[1]PIB!D74</f>
        <v>2.2999999999999998</v>
      </c>
      <c r="E6" s="3">
        <f>[1]PIB!E74</f>
        <v>0.53535253236490576</v>
      </c>
      <c r="F6" s="4">
        <f>[1]PIB!F74</f>
        <v>110.1717</v>
      </c>
      <c r="G6" s="3">
        <f>[1]PIB!G74</f>
        <v>2.3956</v>
      </c>
      <c r="H6" s="3">
        <f>[1]PIB!H74</f>
        <v>0.79634851712160071</v>
      </c>
    </row>
    <row r="7" spans="1:8" x14ac:dyDescent="0.25">
      <c r="A7" s="2">
        <f>A6</f>
        <v>2019</v>
      </c>
      <c r="B7" s="2">
        <f>[1]PIB!B75</f>
        <v>2</v>
      </c>
      <c r="C7" s="4">
        <f>[1]PIB!C75</f>
        <v>110.1</v>
      </c>
      <c r="D7" s="3">
        <f>[1]PIB!D75</f>
        <v>2.4</v>
      </c>
      <c r="E7" s="3">
        <f>[1]PIB!E75</f>
        <v>0.40206655898367089</v>
      </c>
      <c r="F7" s="4">
        <f>[1]PIB!F75</f>
        <v>110.553</v>
      </c>
      <c r="G7" s="3">
        <f>[1]PIB!G75</f>
        <v>2.1515</v>
      </c>
      <c r="H7" s="3">
        <f>[1]PIB!H75</f>
        <v>0.6834268114579064</v>
      </c>
    </row>
    <row r="8" spans="1:8" x14ac:dyDescent="0.25">
      <c r="A8" s="2">
        <f>A7</f>
        <v>2019</v>
      </c>
      <c r="B8" s="2">
        <f>[1]PIB!B76</f>
        <v>3</v>
      </c>
      <c r="C8" s="4">
        <f>[1]PIB!C76</f>
        <v>109.3</v>
      </c>
      <c r="D8" s="3">
        <f>[1]PIB!D76</f>
        <v>1</v>
      </c>
      <c r="E8" s="3">
        <f>[1]PIB!E76</f>
        <v>0.29224133376767525</v>
      </c>
      <c r="F8" s="4">
        <f>[1]PIB!F76</f>
        <v>110.8792</v>
      </c>
      <c r="G8" s="3">
        <f>[1]PIB!G76</f>
        <v>1.9226000000000001</v>
      </c>
      <c r="H8" s="3">
        <f>[1]PIB!H76</f>
        <v>0.60242952153584028</v>
      </c>
    </row>
    <row r="9" spans="1:8" x14ac:dyDescent="0.25">
      <c r="A9" s="2">
        <f>A8</f>
        <v>2019</v>
      </c>
      <c r="B9" s="2">
        <f>[1]PIB!B77</f>
        <v>4</v>
      </c>
      <c r="C9" s="4">
        <f>[1]PIB!C77</f>
        <v>108.2</v>
      </c>
      <c r="D9" s="3">
        <f>[1]PIB!D77</f>
        <v>-0.4</v>
      </c>
      <c r="E9" s="3">
        <f>[1]PIB!E77</f>
        <v>0.21668564483651215</v>
      </c>
      <c r="F9" s="4">
        <f>[1]PIB!F77</f>
        <v>111.12</v>
      </c>
      <c r="G9" s="3">
        <f>[1]PIB!G77</f>
        <v>1.4748000000000001</v>
      </c>
      <c r="H9" s="3">
        <f>[1]PIB!H77</f>
        <v>0.56408717183148727</v>
      </c>
    </row>
    <row r="10" spans="1:8" x14ac:dyDescent="0.25">
      <c r="A10" s="2">
        <f>[1]DEUDA!A62</f>
        <v>2020</v>
      </c>
      <c r="B10" s="2">
        <f>[1]PIB!B78</f>
        <v>1</v>
      </c>
      <c r="C10" s="4">
        <f>[1]PIB!C78</f>
        <v>103.8</v>
      </c>
      <c r="D10" s="3">
        <f>[1]PIB!D78</f>
        <v>-5.3</v>
      </c>
      <c r="E10" s="3">
        <f>[1]PIB!E78</f>
        <v>0.1866506294761702</v>
      </c>
      <c r="F10" s="4">
        <f>[1]PIB!F78</f>
        <v>105.13720000000001</v>
      </c>
      <c r="G10" s="3">
        <f>[1]PIB!G78</f>
        <v>-4.5696000000000003</v>
      </c>
      <c r="H10" s="3">
        <f>[1]PIB!H78</f>
        <v>0.57995539336997226</v>
      </c>
    </row>
    <row r="11" spans="1:8" x14ac:dyDescent="0.25">
      <c r="A11" s="2">
        <f>A10</f>
        <v>2020</v>
      </c>
      <c r="B11" s="2">
        <f>[1]PIB!B79</f>
        <v>2</v>
      </c>
      <c r="C11" s="4">
        <f>[1]PIB!C79</f>
        <v>88.5</v>
      </c>
      <c r="D11" s="3">
        <f>[1]PIB!D79</f>
        <v>-19.600000000000001</v>
      </c>
      <c r="E11" s="3">
        <f>[1]PIB!E79</f>
        <v>0.21300199644461518</v>
      </c>
      <c r="F11" s="4">
        <f>[1]PIB!F79</f>
        <v>86.590800000000002</v>
      </c>
      <c r="G11" s="3">
        <f>[1]PIB!G79</f>
        <v>-21.674800000000001</v>
      </c>
      <c r="H11" s="3">
        <f>[1]PIB!H79</f>
        <v>0.66215901269402544</v>
      </c>
    </row>
    <row r="12" spans="1:8" x14ac:dyDescent="0.25">
      <c r="A12" s="2">
        <f>A11</f>
        <v>2020</v>
      </c>
      <c r="B12" s="2">
        <f>[1]PIB!B80</f>
        <v>3</v>
      </c>
      <c r="C12" s="4">
        <f>[1]PIB!C80</f>
        <v>98.9</v>
      </c>
      <c r="D12" s="3">
        <f>[1]PIB!D80</f>
        <v>-9.5</v>
      </c>
      <c r="E12" s="3">
        <f>[1]PIB!E80</f>
        <v>0.30317629785639028</v>
      </c>
      <c r="F12" s="4">
        <f>[1]PIB!F80</f>
        <v>100.6564</v>
      </c>
      <c r="G12" s="3">
        <f>[1]PIB!G80</f>
        <v>-9.2197999999999993</v>
      </c>
      <c r="H12" s="3">
        <f>[1]PIB!H80</f>
        <v>0.81960438422552062</v>
      </c>
    </row>
    <row r="13" spans="1:8" x14ac:dyDescent="0.25">
      <c r="A13" s="2">
        <f>A12</f>
        <v>2020</v>
      </c>
      <c r="B13" s="2">
        <f>[1]PIB!B81</f>
        <v>4</v>
      </c>
      <c r="C13" s="4">
        <f>[1]PIB!C81</f>
        <v>100.2</v>
      </c>
      <c r="D13" s="3">
        <f>[1]PIB!D81</f>
        <v>-7.3</v>
      </c>
      <c r="E13" s="3">
        <f>[1]PIB!E81</f>
        <v>0.45222695957826081</v>
      </c>
      <c r="F13" s="4">
        <f>[1]PIB!F81</f>
        <v>100.8991</v>
      </c>
      <c r="G13" s="3">
        <f>[1]PIB!G81</f>
        <v>-9.1980000000000004</v>
      </c>
      <c r="H13" s="3">
        <f>[1]PIB!H81</f>
        <v>1.0472372630033979</v>
      </c>
    </row>
    <row r="14" spans="1:8" x14ac:dyDescent="0.25">
      <c r="A14" s="2">
        <f>[1]DEUDA!A66</f>
        <v>2021</v>
      </c>
      <c r="B14" s="2">
        <f>[1]PIB!B82</f>
        <v>1</v>
      </c>
      <c r="C14" s="4">
        <f>[1]PIB!C82</f>
        <v>101.3</v>
      </c>
      <c r="D14" s="3">
        <f>[1]PIB!D82</f>
        <v>-2.4</v>
      </c>
      <c r="E14" s="3">
        <f>[1]PIB!E82</f>
        <v>0.64908042229083185</v>
      </c>
      <c r="F14" s="4">
        <f>[1]PIB!F82</f>
        <v>101.3008</v>
      </c>
      <c r="G14" s="3">
        <f>[1]PIB!G82</f>
        <v>-3.649</v>
      </c>
      <c r="H14" s="3">
        <f>[1]PIB!H82</f>
        <v>1.3337287763264565</v>
      </c>
    </row>
    <row r="15" spans="1:8" x14ac:dyDescent="0.25">
      <c r="A15" s="2">
        <f>A14</f>
        <v>2021</v>
      </c>
      <c r="B15" s="2">
        <f>[1]PIB!B83</f>
        <v>2</v>
      </c>
      <c r="C15" s="4">
        <f>[1]PIB!C83</f>
        <v>101.4</v>
      </c>
      <c r="D15" s="3">
        <f>[1]PIB!D83</f>
        <v>14.6</v>
      </c>
      <c r="E15" s="3">
        <f>[1]PIB!E83</f>
        <v>0.87781798482497186</v>
      </c>
      <c r="F15" s="4">
        <f>[1]PIB!F83</f>
        <v>103.4216</v>
      </c>
      <c r="G15" s="3">
        <f>[1]PIB!G83</f>
        <v>19.437100000000001</v>
      </c>
      <c r="H15" s="3">
        <f>[1]PIB!H83</f>
        <v>1.6613467782041185</v>
      </c>
    </row>
    <row r="16" spans="1:8" x14ac:dyDescent="0.25">
      <c r="A16" s="2">
        <f>A15</f>
        <v>2021</v>
      </c>
      <c r="B16" s="2">
        <f>[1]PIB!B84</f>
        <v>3</v>
      </c>
      <c r="C16" s="4">
        <f>[1]PIB!C84</f>
        <v>104.9</v>
      </c>
      <c r="D16" s="3">
        <f>[1]PIB!D84</f>
        <v>6.1</v>
      </c>
      <c r="E16" s="3">
        <f>[1]PIB!E84</f>
        <v>1.1206152707476176</v>
      </c>
      <c r="F16" s="4">
        <f>[1]PIB!F84</f>
        <v>105.81959999999999</v>
      </c>
      <c r="G16" s="3">
        <f>[1]PIB!G84</f>
        <v>5.1295999999999999</v>
      </c>
      <c r="H16" s="3">
        <f>[1]PIB!H84</f>
        <v>2.0092449171606019</v>
      </c>
    </row>
    <row r="17" spans="1:8" x14ac:dyDescent="0.25">
      <c r="A17" s="2">
        <f>A16</f>
        <v>2021</v>
      </c>
      <c r="B17" s="2">
        <f>[1]PIB!B85</f>
        <v>4</v>
      </c>
      <c r="C17" s="4">
        <f>[1]PIB!C85</f>
        <v>105.9</v>
      </c>
      <c r="D17" s="3">
        <f>[1]PIB!D85</f>
        <v>5.6</v>
      </c>
      <c r="E17" s="3">
        <f>[1]PIB!E85</f>
        <v>1.3682242673851901</v>
      </c>
      <c r="F17" s="4">
        <f>[1]PIB!F85</f>
        <v>107.9242</v>
      </c>
      <c r="G17" s="3">
        <f>[1]PIB!G85</f>
        <v>6.9625000000000004</v>
      </c>
      <c r="H17" s="3">
        <f>[1]PIB!H85</f>
        <v>2.3676866874837477</v>
      </c>
    </row>
    <row r="18" spans="1:8" x14ac:dyDescent="0.25">
      <c r="A18" s="2">
        <f>[1]DEUDA!A70</f>
        <v>2022</v>
      </c>
      <c r="B18" s="2">
        <f>[1]PIB!B86</f>
        <v>1</v>
      </c>
      <c r="C18" s="4">
        <f>[1]PIB!C86</f>
        <v>106.8</v>
      </c>
      <c r="D18" s="3">
        <f>[1]PIB!D86</f>
        <v>5.4</v>
      </c>
      <c r="E18" s="3">
        <f>[1]PIB!E86</f>
        <v>1.6145090775198934</v>
      </c>
      <c r="F18" s="4">
        <f>[1]PIB!F86</f>
        <v>108.20480000000001</v>
      </c>
      <c r="G18" s="3">
        <f>[1]PIB!G86</f>
        <v>6.8154000000000003</v>
      </c>
      <c r="H18" s="3">
        <f>[1]PIB!H86</f>
        <v>2.7288858053881708</v>
      </c>
    </row>
    <row r="19" spans="1:8" x14ac:dyDescent="0.25">
      <c r="A19" s="2">
        <f>A18</f>
        <v>2022</v>
      </c>
      <c r="B19" s="2">
        <f>[1]PIB!B87</f>
        <v>2</v>
      </c>
      <c r="C19" s="4">
        <f>[1]PIB!C87</f>
        <v>107.7</v>
      </c>
      <c r="D19" s="3">
        <f>[1]PIB!D87</f>
        <v>6.1</v>
      </c>
      <c r="E19" s="3">
        <f>[1]PIB!E87</f>
        <v>1.8559786637668154</v>
      </c>
      <c r="F19" s="4">
        <f>[1]PIB!F87</f>
        <v>110.8952</v>
      </c>
      <c r="G19" s="3">
        <f>[1]PIB!G87</f>
        <v>7.2263999999999999</v>
      </c>
      <c r="H19" s="3">
        <f>[1]PIB!H87</f>
        <v>3.087927745408809</v>
      </c>
    </row>
    <row r="20" spans="1:8" x14ac:dyDescent="0.25">
      <c r="A20" s="2">
        <f>A19</f>
        <v>2022</v>
      </c>
      <c r="B20" s="2">
        <f>[1]PIB!B88</f>
        <v>3</v>
      </c>
      <c r="C20" s="4">
        <f>[1]PIB!C88</f>
        <v>107.6</v>
      </c>
      <c r="D20" s="3">
        <f>[1]PIB!D88</f>
        <v>2.5</v>
      </c>
      <c r="E20" s="3">
        <f>[1]PIB!E88</f>
        <v>2.0915079205675946</v>
      </c>
      <c r="F20" s="4">
        <f>[1]PIB!F88</f>
        <v>111.48350000000001</v>
      </c>
      <c r="G20" s="3">
        <f>[1]PIB!G88</f>
        <v>5.3524000000000003</v>
      </c>
      <c r="H20" s="3">
        <f>[1]PIB!H88</f>
        <v>3.4424520534522309</v>
      </c>
    </row>
    <row r="21" spans="1:8" x14ac:dyDescent="0.25">
      <c r="A21" s="2">
        <f>A20</f>
        <v>2022</v>
      </c>
      <c r="B21" s="2">
        <f>[1]PIB!B89</f>
        <v>4</v>
      </c>
      <c r="C21" s="4">
        <f>[1]PIB!C89</f>
        <v>108.1</v>
      </c>
      <c r="D21" s="3">
        <f>[1]PIB!D89</f>
        <v>2.1</v>
      </c>
      <c r="E21" s="3">
        <f>[1]PIB!E89</f>
        <v>2.3226242556990151</v>
      </c>
      <c r="F21" s="4">
        <f>[1]PIB!F89</f>
        <v>112.0312</v>
      </c>
      <c r="G21" s="3">
        <f>[1]PIB!G89</f>
        <v>3.8054999999999999</v>
      </c>
      <c r="H21" s="3">
        <f>[1]PIB!H89</f>
        <v>3.792684820584125</v>
      </c>
    </row>
    <row r="22" spans="1:8" x14ac:dyDescent="0.25">
      <c r="A22" s="2">
        <f>[1]PIB!A90</f>
        <v>2023</v>
      </c>
      <c r="B22" s="2">
        <f>[1]PIB!B90</f>
        <v>1</v>
      </c>
      <c r="C22" s="4">
        <f>[1]PIB!C90</f>
        <v>108.4</v>
      </c>
      <c r="D22" s="3">
        <f>[1]PIB!D90</f>
        <v>1.5</v>
      </c>
      <c r="E22" s="3">
        <f>[1]PIB!E90</f>
        <v>2.5511103844875063</v>
      </c>
      <c r="F22" s="4">
        <f>[1]PIB!F90</f>
        <v>112.7124</v>
      </c>
      <c r="G22" s="3">
        <f>[1]PIB!G90</f>
        <v>4.1657999999999999</v>
      </c>
      <c r="H22" s="3">
        <f>[1]PIB!H90</f>
        <v>4.1400458553367718</v>
      </c>
    </row>
    <row r="23" spans="1:8" x14ac:dyDescent="0.25">
      <c r="A23" s="2">
        <f>A22</f>
        <v>2023</v>
      </c>
      <c r="B23" s="2">
        <f>[1]PIB!B91</f>
        <v>2</v>
      </c>
      <c r="C23" s="4">
        <f>[1]PIB!C91</f>
        <v>109</v>
      </c>
      <c r="D23" s="3">
        <f>[1]PIB!D91</f>
        <v>1.2</v>
      </c>
      <c r="E23" s="3">
        <f>[1]PIB!E91</f>
        <v>2.7786098820996852</v>
      </c>
      <c r="F23" s="4">
        <f>[1]PIB!F91</f>
        <v>113.30800000000001</v>
      </c>
      <c r="G23" s="3">
        <f>[1]PIB!G91</f>
        <v>2.1757</v>
      </c>
      <c r="H23" s="3">
        <f>[1]PIB!H91</f>
        <v>4.4859629757295876</v>
      </c>
    </row>
    <row r="24" spans="1:8" x14ac:dyDescent="0.25">
      <c r="C24" s="4"/>
      <c r="D24" s="3"/>
      <c r="E24" s="3"/>
      <c r="F24" s="4"/>
      <c r="G24" s="3"/>
      <c r="H24" s="3"/>
    </row>
    <row r="25" spans="1:8" x14ac:dyDescent="0.25">
      <c r="C25" s="4"/>
      <c r="D25" s="3"/>
      <c r="E25" s="3"/>
      <c r="F25" s="4"/>
      <c r="G25" s="3"/>
      <c r="H25" s="3"/>
    </row>
    <row r="26" spans="1:8" x14ac:dyDescent="0.25">
      <c r="D26" s="3"/>
      <c r="E26" s="3"/>
      <c r="H26" s="3"/>
    </row>
    <row r="27" spans="1:8" x14ac:dyDescent="0.25">
      <c r="D27" s="3"/>
      <c r="E27" s="3"/>
      <c r="H27" s="3"/>
    </row>
    <row r="28" spans="1:8" x14ac:dyDescent="0.25">
      <c r="D28" s="3"/>
      <c r="E28" s="3"/>
      <c r="H28" s="3"/>
    </row>
    <row r="29" spans="1:8" x14ac:dyDescent="0.25">
      <c r="D29" s="3"/>
      <c r="E29" s="3"/>
      <c r="H29" s="3"/>
    </row>
    <row r="30" spans="1:8" x14ac:dyDescent="0.25">
      <c r="D30" s="3"/>
      <c r="E30" s="3"/>
      <c r="H30" s="3"/>
    </row>
    <row r="31" spans="1:8" x14ac:dyDescent="0.25">
      <c r="D31" s="3"/>
      <c r="E31" s="3"/>
      <c r="H31" s="3"/>
    </row>
    <row r="32" spans="1:8" x14ac:dyDescent="0.25">
      <c r="D32" s="3"/>
      <c r="E32" s="3"/>
      <c r="H32" s="3"/>
    </row>
    <row r="33" spans="4:8" x14ac:dyDescent="0.25">
      <c r="D33" s="3"/>
      <c r="E33" s="3"/>
      <c r="H33" s="3"/>
    </row>
    <row r="34" spans="4:8" x14ac:dyDescent="0.25">
      <c r="D34" s="3"/>
      <c r="E34" s="3"/>
      <c r="H34" s="3"/>
    </row>
    <row r="35" spans="4:8" x14ac:dyDescent="0.25">
      <c r="D35" s="3"/>
      <c r="E35" s="3"/>
      <c r="H35" s="3"/>
    </row>
    <row r="36" spans="4:8" x14ac:dyDescent="0.25">
      <c r="D36" s="3"/>
      <c r="E36" s="3"/>
      <c r="H36" s="3"/>
    </row>
    <row r="37" spans="4:8" x14ac:dyDescent="0.25">
      <c r="D37" s="3"/>
      <c r="E37" s="3"/>
      <c r="H37" s="3"/>
    </row>
    <row r="38" spans="4:8" x14ac:dyDescent="0.25">
      <c r="D38" s="3"/>
      <c r="E38" s="3"/>
      <c r="H38" s="3"/>
    </row>
    <row r="39" spans="4:8" x14ac:dyDescent="0.25">
      <c r="D39" s="3"/>
      <c r="E39" s="3"/>
      <c r="H39" s="3"/>
    </row>
    <row r="40" spans="4:8" x14ac:dyDescent="0.25">
      <c r="D40" s="3"/>
      <c r="E40" s="3"/>
      <c r="H40" s="3"/>
    </row>
    <row r="41" spans="4:8" x14ac:dyDescent="0.25">
      <c r="D41" s="3"/>
      <c r="E41" s="3"/>
      <c r="H41" s="3"/>
    </row>
    <row r="42" spans="4:8" x14ac:dyDescent="0.25">
      <c r="D42" s="3"/>
      <c r="E42" s="3"/>
      <c r="H42" s="3"/>
    </row>
    <row r="43" spans="4:8" x14ac:dyDescent="0.25">
      <c r="D43" s="3"/>
      <c r="E43" s="3"/>
      <c r="H43" s="3"/>
    </row>
    <row r="44" spans="4:8" x14ac:dyDescent="0.25">
      <c r="D44" s="3"/>
      <c r="E44" s="3"/>
      <c r="H44" s="3"/>
    </row>
    <row r="45" spans="4:8" x14ac:dyDescent="0.25">
      <c r="D45" s="3"/>
      <c r="E45" s="3"/>
      <c r="H45" s="3"/>
    </row>
    <row r="46" spans="4:8" x14ac:dyDescent="0.25">
      <c r="D46" s="3"/>
      <c r="E46" s="3"/>
      <c r="H46" s="3"/>
    </row>
    <row r="47" spans="4:8" x14ac:dyDescent="0.25">
      <c r="D47" s="3"/>
      <c r="E47" s="3"/>
      <c r="H47" s="3"/>
    </row>
    <row r="48" spans="4:8" x14ac:dyDescent="0.25">
      <c r="D48" s="3"/>
      <c r="E48" s="3"/>
      <c r="H48" s="3"/>
    </row>
    <row r="49" spans="4:8" x14ac:dyDescent="0.25">
      <c r="D49" s="3"/>
      <c r="E49" s="3"/>
      <c r="H49" s="3"/>
    </row>
    <row r="50" spans="4:8" x14ac:dyDescent="0.25">
      <c r="D50" s="3"/>
      <c r="E50" s="3"/>
      <c r="H50" s="3"/>
    </row>
    <row r="51" spans="4:8" x14ac:dyDescent="0.25">
      <c r="D51" s="3"/>
      <c r="E51" s="3"/>
      <c r="H51" s="3"/>
    </row>
    <row r="52" spans="4:8" x14ac:dyDescent="0.25">
      <c r="D52" s="3"/>
      <c r="E52" s="3"/>
      <c r="H52" s="3"/>
    </row>
    <row r="53" spans="4:8" x14ac:dyDescent="0.25">
      <c r="D53" s="3"/>
      <c r="E53" s="3"/>
      <c r="H53" s="3"/>
    </row>
    <row r="54" spans="4:8" x14ac:dyDescent="0.25">
      <c r="D54" s="3"/>
      <c r="E54" s="3"/>
      <c r="H5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24" sqref="A24:H54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34.6640625" style="2" bestFit="1" customWidth="1"/>
    <col min="4" max="4" width="46.664062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tr">
        <f>[1]EGATUR!A1</f>
        <v>Año</v>
      </c>
      <c r="B1" s="1" t="s">
        <v>0</v>
      </c>
      <c r="C1" s="2" t="str">
        <f>[1]EGATUR!C1</f>
        <v>Gasto de turistas internacionalesCantabria</v>
      </c>
      <c r="D1" s="2" t="str">
        <f>[1]EGATUR!D1</f>
        <v>Gasto de turistas internacionalesCantabria. Var interanual</v>
      </c>
      <c r="E1" s="2" t="str">
        <f>[1]EGATUR!E1</f>
        <v>Gasto de turistas internacionalesCantabria. Tendencia</v>
      </c>
      <c r="F1" s="2" t="str">
        <f>[1]EGATUR!F1</f>
        <v>Gasto de turistas internacionalesEspaña</v>
      </c>
      <c r="G1" s="2" t="str">
        <f>[1]EGATUR!G1</f>
        <v>Gasto de turistas internacionalesEspaña. Var interanual</v>
      </c>
      <c r="H1" s="2" t="str">
        <f>[1]EGATUR!H1</f>
        <v>Gasto de turistas internacionalesEspaña. Tendencia</v>
      </c>
    </row>
    <row r="2" spans="1:8" x14ac:dyDescent="0.25">
      <c r="A2" s="2">
        <f>[1]EGATUR!A54</f>
        <v>2018</v>
      </c>
      <c r="B2" s="2">
        <f>[1]EGATUR!B54</f>
        <v>1</v>
      </c>
      <c r="C2" s="3">
        <f>[1]EGATUR!C54</f>
        <v>27.668769790252508</v>
      </c>
      <c r="D2" s="3">
        <f>[1]EGATUR!D54</f>
        <v>-47.901092287475542</v>
      </c>
      <c r="E2" s="3">
        <f>[1]EGATUR!E54</f>
        <v>-3.9280092600509287</v>
      </c>
      <c r="F2" s="7">
        <f>[1]EGATUR!F54</f>
        <v>14787.099999999999</v>
      </c>
      <c r="G2" s="3">
        <f>[1]EGATUR!G54</f>
        <v>8.114886003797551</v>
      </c>
      <c r="H2" s="3">
        <f>[1]EGATUR!H54</f>
        <v>46.66160301662201</v>
      </c>
    </row>
    <row r="3" spans="1:8" x14ac:dyDescent="0.25">
      <c r="A3" s="2">
        <f>A2</f>
        <v>2018</v>
      </c>
      <c r="B3" s="2">
        <f>[1]EGATUR!B55</f>
        <v>2</v>
      </c>
      <c r="C3" s="3">
        <f>[1]EGATUR!C55</f>
        <v>85.697911715071513</v>
      </c>
      <c r="D3" s="3">
        <f>[1]EGATUR!D55</f>
        <v>-11.339105451485631</v>
      </c>
      <c r="E3" s="3">
        <f>[1]EGATUR!E55</f>
        <v>-2.9339194913084832</v>
      </c>
      <c r="F3" s="7">
        <f>[1]EGATUR!F55</f>
        <v>24147.4</v>
      </c>
      <c r="G3" s="3">
        <f>[1]EGATUR!G55</f>
        <v>1.901006544310424</v>
      </c>
      <c r="H3" s="3">
        <f>[1]EGATUR!H55</f>
        <v>59.231910544458117</v>
      </c>
    </row>
    <row r="4" spans="1:8" x14ac:dyDescent="0.25">
      <c r="A4" s="2">
        <f>A3</f>
        <v>2018</v>
      </c>
      <c r="B4" s="2">
        <f>[1]EGATUR!B56</f>
        <v>3</v>
      </c>
      <c r="C4" s="3">
        <f>[1]EGATUR!C56</f>
        <v>135.56443603899848</v>
      </c>
      <c r="D4" s="3">
        <f>[1]EGATUR!D56</f>
        <v>-2.6258541814626279</v>
      </c>
      <c r="E4" s="3">
        <f>[1]EGATUR!E56</f>
        <v>-1.4024525929036549</v>
      </c>
      <c r="F4" s="7">
        <f>[1]EGATUR!F56</f>
        <v>32753.599999999999</v>
      </c>
      <c r="G4" s="3">
        <f>[1]EGATUR!G56</f>
        <v>0.263349860427331</v>
      </c>
      <c r="H4" s="3">
        <f>[1]EGATUR!H56</f>
        <v>73.574908286960394</v>
      </c>
    </row>
    <row r="5" spans="1:8" x14ac:dyDescent="0.25">
      <c r="A5" s="2">
        <f>A4</f>
        <v>2018</v>
      </c>
      <c r="B5" s="2">
        <f>[1]EGATUR!B57</f>
        <v>4</v>
      </c>
      <c r="C5" s="3">
        <f>[1]EGATUR!C57</f>
        <v>49.127270459994804</v>
      </c>
      <c r="D5" s="3">
        <f>[1]EGATUR!D57</f>
        <v>34.359180203467645</v>
      </c>
      <c r="E5" s="3">
        <f>[1]EGATUR!E57</f>
        <v>0.68347818304556751</v>
      </c>
      <c r="F5" s="7">
        <f>[1]EGATUR!F57</f>
        <v>18062.650000000001</v>
      </c>
      <c r="G5" s="3">
        <f>[1]EGATUR!G57</f>
        <v>6.487409681740175</v>
      </c>
      <c r="H5" s="3">
        <f>[1]EGATUR!H57</f>
        <v>89.732486778631952</v>
      </c>
    </row>
    <row r="6" spans="1:8" x14ac:dyDescent="0.25">
      <c r="A6" s="2">
        <f>[1]EGATUR!A58</f>
        <v>2019</v>
      </c>
      <c r="B6" s="2">
        <f>[1]EGATUR!B58</f>
        <v>1</v>
      </c>
      <c r="C6" s="3">
        <f>[1]EGATUR!C58</f>
        <v>31.8154372066601</v>
      </c>
      <c r="D6" s="3">
        <f>[1]EGATUR!D58</f>
        <v>14.986815271665721</v>
      </c>
      <c r="E6" s="3">
        <f>[1]EGATUR!E58</f>
        <v>3.3401949584283464</v>
      </c>
      <c r="F6" s="7">
        <f>[1]EGATUR!F58</f>
        <v>15372.149999999998</v>
      </c>
      <c r="G6" s="3">
        <f>[1]EGATUR!G58</f>
        <v>3.956489101987537</v>
      </c>
      <c r="H6" s="3">
        <f>[1]EGATUR!H58</f>
        <v>107.70071682995933</v>
      </c>
    </row>
    <row r="7" spans="1:8" x14ac:dyDescent="0.25">
      <c r="A7" s="2">
        <f>A6</f>
        <v>2019</v>
      </c>
      <c r="B7" s="2">
        <f>[1]EGATUR!B59</f>
        <v>2</v>
      </c>
      <c r="C7" s="3">
        <f>[1]EGATUR!C59</f>
        <v>68.789857492696598</v>
      </c>
      <c r="D7" s="3">
        <f>[1]EGATUR!D59</f>
        <v>-19.72983224911107</v>
      </c>
      <c r="E7" s="3">
        <f>[1]EGATUR!E59</f>
        <v>6.6050671688966078</v>
      </c>
      <c r="F7" s="7">
        <f>[1]EGATUR!F59</f>
        <v>24880.32</v>
      </c>
      <c r="G7" s="3">
        <f>[1]EGATUR!G59</f>
        <v>3.0351921946047966</v>
      </c>
      <c r="H7" s="3">
        <f>[1]EGATUR!H59</f>
        <v>127.42364107824355</v>
      </c>
    </row>
    <row r="8" spans="1:8" x14ac:dyDescent="0.25">
      <c r="A8" s="2">
        <f>A7</f>
        <v>2019</v>
      </c>
      <c r="B8" s="2">
        <f>[1]EGATUR!B60</f>
        <v>3</v>
      </c>
      <c r="C8" s="3">
        <f>[1]EGATUR!C60</f>
        <v>199.42877071307231</v>
      </c>
      <c r="D8" s="3">
        <f>[1]EGATUR!D60</f>
        <v>47.109947520234343</v>
      </c>
      <c r="E8" s="3">
        <f>[1]EGATUR!E60</f>
        <v>10.522743387798052</v>
      </c>
      <c r="F8" s="7">
        <f>[1]EGATUR!F60</f>
        <v>33263.479999999996</v>
      </c>
      <c r="G8" s="3">
        <f>[1]EGATUR!G60</f>
        <v>1.5567143764349423</v>
      </c>
      <c r="H8" s="3">
        <f>[1]EGATUR!H60</f>
        <v>148.78046201845564</v>
      </c>
    </row>
    <row r="9" spans="1:8" x14ac:dyDescent="0.25">
      <c r="A9" s="2">
        <f>A8</f>
        <v>2019</v>
      </c>
      <c r="B9" s="2">
        <f>[1]EGATUR!B61</f>
        <v>4</v>
      </c>
      <c r="C9" s="3">
        <f>[1]EGATUR!C61</f>
        <v>48.130159277225545</v>
      </c>
      <c r="D9" s="3">
        <f>[1]EGATUR!D61</f>
        <v>-2.0296490593370686</v>
      </c>
      <c r="E9" s="3">
        <f>[1]EGATUR!E61</f>
        <v>15.121412876344122</v>
      </c>
      <c r="F9" s="7">
        <f>[1]EGATUR!F61</f>
        <v>18396.02</v>
      </c>
      <c r="G9" s="3">
        <f>[1]EGATUR!G61</f>
        <v>1.845631731778008</v>
      </c>
      <c r="H9" s="3">
        <f>[1]EGATUR!H61</f>
        <v>171.57263936501434</v>
      </c>
    </row>
    <row r="10" spans="1:8" x14ac:dyDescent="0.25">
      <c r="A10" s="2">
        <f>[1]EGATUR!A62</f>
        <v>2020</v>
      </c>
      <c r="B10" s="2">
        <f>[1]EGATUR!B62</f>
        <v>1</v>
      </c>
      <c r="C10" s="3">
        <f>[1]EGATUR!C62</f>
        <v>17.811176933114201</v>
      </c>
      <c r="D10" s="3">
        <f>[1]EGATUR!D62</f>
        <v>-44.017186319269911</v>
      </c>
      <c r="E10" s="3">
        <f>[1]EGATUR!E62</f>
        <v>20.452131898329036</v>
      </c>
      <c r="F10" s="7">
        <f>[1]EGATUR!F62</f>
        <v>11730.33</v>
      </c>
      <c r="G10" s="3">
        <f>[1]EGATUR!G62</f>
        <v>-23.691025653535768</v>
      </c>
      <c r="H10" s="3">
        <f>[1]EGATUR!H62</f>
        <v>195.50961799006214</v>
      </c>
    </row>
    <row r="11" spans="1:8" x14ac:dyDescent="0.25">
      <c r="A11" s="2">
        <f>A10</f>
        <v>2020</v>
      </c>
      <c r="B11" s="2">
        <f>[1]EGATUR!B63</f>
        <v>2</v>
      </c>
      <c r="C11" s="3"/>
      <c r="D11" s="3"/>
      <c r="E11" s="3">
        <f>[1]EGATUR!E63</f>
        <v>26.55523730383721</v>
      </c>
      <c r="F11" s="7">
        <f>[1]EGATUR!F63</f>
        <v>133.88999999999999</v>
      </c>
      <c r="G11" s="3">
        <f>[1]EGATUR!G63</f>
        <v>-99.461863834548751</v>
      </c>
      <c r="H11" s="3">
        <f>[1]EGATUR!H63</f>
        <v>220.19476338597079</v>
      </c>
    </row>
    <row r="12" spans="1:8" x14ac:dyDescent="0.25">
      <c r="A12" s="2">
        <f>A11</f>
        <v>2020</v>
      </c>
      <c r="B12" s="2">
        <f>[1]EGATUR!B64</f>
        <v>3</v>
      </c>
      <c r="C12" s="3">
        <f>[1]EGATUR!C64</f>
        <v>49.573869385726198</v>
      </c>
      <c r="D12" s="3">
        <f>[1]EGATUR!D64</f>
        <v>-75.142067411602071</v>
      </c>
      <c r="E12" s="3">
        <f>[1]EGATUR!E64</f>
        <v>33.430772619067064</v>
      </c>
      <c r="F12" s="7">
        <f>[1]EGATUR!F64</f>
        <v>5879.28</v>
      </c>
      <c r="G12" s="3">
        <f>[1]EGATUR!G64</f>
        <v>-82.32512052256709</v>
      </c>
      <c r="H12" s="3">
        <f>[1]EGATUR!H64</f>
        <v>245.09444064283477</v>
      </c>
    </row>
    <row r="13" spans="1:8" x14ac:dyDescent="0.25">
      <c r="A13" s="2">
        <f>A12</f>
        <v>2020</v>
      </c>
      <c r="B13" s="2">
        <f>[1]EGATUR!B65</f>
        <v>4</v>
      </c>
      <c r="C13" s="3">
        <f>[1]EGATUR!C65</f>
        <v>14.899192567919101</v>
      </c>
      <c r="D13" s="3">
        <f>[1]EGATUR!D65</f>
        <v>-69.043957485989111</v>
      </c>
      <c r="E13" s="3">
        <f>[1]EGATUR!E65</f>
        <v>41.062184346902114</v>
      </c>
      <c r="F13" s="7">
        <f>[1]EGATUR!F65</f>
        <v>2043.28</v>
      </c>
      <c r="G13" s="3">
        <f>[1]EGATUR!G65</f>
        <v>-88.892814858866203</v>
      </c>
      <c r="H13" s="3">
        <f>[1]EGATUR!H65</f>
        <v>269.47522945873573</v>
      </c>
    </row>
    <row r="14" spans="1:8" x14ac:dyDescent="0.25">
      <c r="A14" s="2">
        <f>[1]EGATUR!A66</f>
        <v>2021</v>
      </c>
      <c r="B14" s="2">
        <f>[1]EGATUR!B66</f>
        <v>1</v>
      </c>
      <c r="C14" s="3">
        <f>[1]EGATUR!C66</f>
        <v>6.4217446105582292</v>
      </c>
      <c r="D14" s="3">
        <f>[1]EGATUR!D66</f>
        <v>-63.945422390257413</v>
      </c>
      <c r="E14" s="3">
        <f>[1]EGATUR!E66</f>
        <v>49.365060965206723</v>
      </c>
      <c r="F14" s="7">
        <f>[1]EGATUR!F66</f>
        <v>1325.1399999999999</v>
      </c>
      <c r="G14" s="3">
        <f>[1]EGATUR!G66</f>
        <v>-88.703301612145609</v>
      </c>
      <c r="H14" s="3">
        <f>[1]EGATUR!H66</f>
        <v>292.39907230602699</v>
      </c>
    </row>
    <row r="15" spans="1:8" x14ac:dyDescent="0.25">
      <c r="A15" s="2">
        <f>A14</f>
        <v>2021</v>
      </c>
      <c r="B15" s="2">
        <f>[1]EGATUR!B67</f>
        <v>2</v>
      </c>
      <c r="C15" s="3">
        <f>[1]EGATUR!C67</f>
        <v>28.25876220639897</v>
      </c>
      <c r="D15" s="3"/>
      <c r="E15" s="3">
        <f>[1]EGATUR!E67</f>
        <v>58.186174613199682</v>
      </c>
      <c r="F15" s="7">
        <f>[1]EGATUR!F67</f>
        <v>4485.8899999999994</v>
      </c>
      <c r="G15" s="3">
        <f>[1]EGATUR!G67</f>
        <v>3250.4294570169541</v>
      </c>
      <c r="H15" s="3">
        <f>[1]EGATUR!H67</f>
        <v>312.70393162936335</v>
      </c>
    </row>
    <row r="16" spans="1:8" x14ac:dyDescent="0.25">
      <c r="A16" s="2">
        <f>A15</f>
        <v>2021</v>
      </c>
      <c r="B16" s="2">
        <f>[1]EGATUR!B68</f>
        <v>3</v>
      </c>
      <c r="C16" s="3">
        <f>[1]EGATUR!C68</f>
        <v>77.834351452823896</v>
      </c>
      <c r="D16" s="3">
        <f>[1]EGATUR!D68</f>
        <v>57.006811082684486</v>
      </c>
      <c r="E16" s="3">
        <f>[1]EGATUR!E68</f>
        <v>67.301478378002628</v>
      </c>
      <c r="F16" s="7">
        <f>[1]EGATUR!F68</f>
        <v>16187.970000000001</v>
      </c>
      <c r="G16" s="3">
        <f>[1]EGATUR!G68</f>
        <v>175.33932726456305</v>
      </c>
      <c r="H16" s="3">
        <f>[1]EGATUR!H68</f>
        <v>328.98958088970073</v>
      </c>
    </row>
    <row r="17" spans="1:8" x14ac:dyDescent="0.25">
      <c r="A17" s="2">
        <f>A16</f>
        <v>2021</v>
      </c>
      <c r="B17" s="2">
        <f>[1]EGATUR!B69</f>
        <v>4</v>
      </c>
      <c r="C17" s="3">
        <f>[1]EGATUR!C69</f>
        <v>52.097532905893402</v>
      </c>
      <c r="D17" s="3">
        <f>[1]EGATUR!D69</f>
        <v>249.6668203219929</v>
      </c>
      <c r="E17" s="3">
        <f>[1]EGATUR!E69</f>
        <v>76.450558987603941</v>
      </c>
      <c r="F17" s="7">
        <f>[1]EGATUR!F69</f>
        <v>12904.380000000001</v>
      </c>
      <c r="G17" s="3">
        <f>[1]EGATUR!G69</f>
        <v>531.55221017188057</v>
      </c>
      <c r="H17" s="3">
        <f>[1]EGATUR!H69</f>
        <v>341.69187200136236</v>
      </c>
    </row>
    <row r="18" spans="1:8" x14ac:dyDescent="0.25">
      <c r="A18" s="2">
        <f>[1]EGATUR!A70</f>
        <v>2022</v>
      </c>
      <c r="B18" s="2">
        <f>[1]EGATUR!B70</f>
        <v>1</v>
      </c>
      <c r="C18" s="3">
        <f>[1]EGATUR!C70</f>
        <v>34.361660418196422</v>
      </c>
      <c r="D18" s="3">
        <f>[1]EGATUR!D70</f>
        <v>435.08294866944937</v>
      </c>
      <c r="E18" s="3">
        <f>[1]EGATUR!E70</f>
        <v>85.366569002932451</v>
      </c>
      <c r="F18" s="7">
        <f>[1]EGATUR!F70</f>
        <v>11891.92</v>
      </c>
      <c r="G18" s="3">
        <f>[1]EGATUR!G70</f>
        <v>797.40857569766229</v>
      </c>
      <c r="H18" s="3">
        <f>[1]EGATUR!H70</f>
        <v>351.15062547015572</v>
      </c>
    </row>
    <row r="19" spans="1:8" x14ac:dyDescent="0.25">
      <c r="A19" s="2">
        <f>A18</f>
        <v>2022</v>
      </c>
      <c r="B19" s="2">
        <f>[1]EGATUR!B71</f>
        <v>2</v>
      </c>
      <c r="C19" s="3">
        <f>[1]EGATUR!C71</f>
        <v>73.313385768168487</v>
      </c>
      <c r="D19" s="3">
        <f>[1]EGATUR!D71</f>
        <v>159.43594143542234</v>
      </c>
      <c r="E19" s="3">
        <f>[1]EGATUR!E71</f>
        <v>93.890921148250953</v>
      </c>
      <c r="F19" s="7">
        <f>[1]EGATUR!F71</f>
        <v>23982.69</v>
      </c>
      <c r="G19" s="3">
        <f>[1]EGATUR!G71</f>
        <v>434.62501309662082</v>
      </c>
      <c r="H19" s="3">
        <f>[1]EGATUR!H71</f>
        <v>357.82432451324496</v>
      </c>
    </row>
    <row r="20" spans="1:8" x14ac:dyDescent="0.25">
      <c r="A20" s="2">
        <f>A19</f>
        <v>2022</v>
      </c>
      <c r="B20" s="2">
        <f>[1]EGATUR!B72</f>
        <v>3</v>
      </c>
      <c r="C20" s="3">
        <f>[1]EGATUR!C72</f>
        <v>162.87702368662568</v>
      </c>
      <c r="D20" s="3">
        <f>[1]EGATUR!D72</f>
        <v>109.26110470047009</v>
      </c>
      <c r="E20" s="3">
        <f>[1]EGATUR!E72</f>
        <v>102.08360088511385</v>
      </c>
      <c r="F20" s="7">
        <f>[1]EGATUR!F72</f>
        <v>32331.61</v>
      </c>
      <c r="G20" s="3">
        <f>[1]EGATUR!G72</f>
        <v>99.726154669177163</v>
      </c>
      <c r="H20" s="3">
        <f>[1]EGATUR!H72</f>
        <v>362.45036356668641</v>
      </c>
    </row>
    <row r="21" spans="1:8" x14ac:dyDescent="0.25">
      <c r="A21" s="2">
        <f>A20</f>
        <v>2022</v>
      </c>
      <c r="B21" s="2">
        <f>[1]EGATUR!B73</f>
        <v>4</v>
      </c>
      <c r="C21" s="3">
        <f>[1]EGATUR!C73</f>
        <v>85.200849304212895</v>
      </c>
      <c r="D21" s="3">
        <f>[1]EGATUR!D73</f>
        <v>63.541044175960891</v>
      </c>
      <c r="E21" s="3">
        <f>[1]EGATUR!E73</f>
        <v>110.04555931275502</v>
      </c>
      <c r="F21" s="7">
        <f>[1]EGATUR!F73</f>
        <v>18931.97</v>
      </c>
      <c r="G21" s="3">
        <f>[1]EGATUR!G73</f>
        <v>46.70964432231537</v>
      </c>
      <c r="H21" s="3">
        <f>[1]EGATUR!H73</f>
        <v>365.81413749690091</v>
      </c>
    </row>
    <row r="22" spans="1:8" x14ac:dyDescent="0.25">
      <c r="A22" s="2">
        <f>[1]EGATUR!A74</f>
        <v>2023</v>
      </c>
      <c r="B22" s="2">
        <f>[1]EGATUR!B74</f>
        <v>1</v>
      </c>
      <c r="C22" s="3">
        <f>[1]EGATUR!C74</f>
        <v>59.771273559999997</v>
      </c>
      <c r="D22" s="3">
        <f>[1]EGATUR!D74</f>
        <v>73.947570730161118</v>
      </c>
      <c r="E22" s="3">
        <f>[1]EGATUR!E74</f>
        <v>117.88223347029287</v>
      </c>
      <c r="F22" s="7">
        <f>[1]EGATUR!F74</f>
        <v>17201.34</v>
      </c>
      <c r="G22" s="3">
        <f>[1]EGATUR!G74</f>
        <v>44.64728992458744</v>
      </c>
      <c r="H22" s="3">
        <f>[1]EGATUR!H74</f>
        <v>368.53683853974837</v>
      </c>
    </row>
    <row r="23" spans="1:8" x14ac:dyDescent="0.25">
      <c r="A23" s="2">
        <f>A22</f>
        <v>2023</v>
      </c>
      <c r="B23" s="2">
        <f>[1]EGATUR!B75</f>
        <v>2</v>
      </c>
      <c r="C23" s="3">
        <f>[1]EGATUR!C75</f>
        <v>108.07119624443169</v>
      </c>
      <c r="D23" s="3">
        <f>[1]EGATUR!D75</f>
        <v>47.409910362309972</v>
      </c>
      <c r="E23" s="3">
        <f>[1]EGATUR!E75</f>
        <v>125.66999507488538</v>
      </c>
      <c r="F23" s="7">
        <f>[1]EGATUR!F75</f>
        <v>28809.61</v>
      </c>
      <c r="G23" s="3">
        <f>[1]EGATUR!G75</f>
        <v>20.12668303680698</v>
      </c>
      <c r="H23" s="3">
        <f>[1]EGATUR!H75</f>
        <v>371.04021862285458</v>
      </c>
    </row>
    <row r="24" spans="1:8" x14ac:dyDescent="0.25">
      <c r="C24" s="3"/>
      <c r="D24" s="3"/>
      <c r="E24" s="3"/>
      <c r="F24" s="7"/>
      <c r="G24" s="3"/>
      <c r="H24" s="3"/>
    </row>
    <row r="25" spans="1:8" x14ac:dyDescent="0.25">
      <c r="C25" s="3"/>
      <c r="D25" s="3"/>
      <c r="E25" s="3"/>
      <c r="F25" s="7"/>
      <c r="G25" s="3"/>
      <c r="H25" s="3"/>
    </row>
    <row r="26" spans="1:8" x14ac:dyDescent="0.25">
      <c r="D26" s="3"/>
      <c r="E26" s="3"/>
      <c r="H26" s="3"/>
    </row>
    <row r="27" spans="1:8" x14ac:dyDescent="0.25">
      <c r="D27" s="3"/>
      <c r="E27" s="3"/>
      <c r="H27" s="3"/>
    </row>
    <row r="28" spans="1:8" x14ac:dyDescent="0.25">
      <c r="D28" s="3"/>
      <c r="E28" s="3"/>
      <c r="H28" s="3"/>
    </row>
    <row r="29" spans="1:8" x14ac:dyDescent="0.25">
      <c r="D29" s="3"/>
      <c r="E29" s="3"/>
      <c r="H29" s="3"/>
    </row>
    <row r="30" spans="1:8" x14ac:dyDescent="0.25">
      <c r="D30" s="3"/>
      <c r="E30" s="3"/>
      <c r="H30" s="3"/>
    </row>
    <row r="31" spans="1:8" x14ac:dyDescent="0.25">
      <c r="D31" s="3"/>
      <c r="E31" s="3"/>
      <c r="H31" s="3"/>
    </row>
    <row r="32" spans="1:8" x14ac:dyDescent="0.25">
      <c r="D32" s="3"/>
      <c r="E32" s="3"/>
      <c r="H32" s="3"/>
    </row>
    <row r="33" spans="4:8" x14ac:dyDescent="0.25">
      <c r="D33" s="3"/>
      <c r="E33" s="3"/>
      <c r="H33" s="3"/>
    </row>
    <row r="34" spans="4:8" x14ac:dyDescent="0.25">
      <c r="D34" s="3"/>
      <c r="E34" s="3"/>
      <c r="H34" s="3"/>
    </row>
    <row r="35" spans="4:8" x14ac:dyDescent="0.25">
      <c r="D35" s="3"/>
      <c r="E35" s="3"/>
      <c r="H35" s="3"/>
    </row>
    <row r="36" spans="4:8" x14ac:dyDescent="0.25">
      <c r="D36" s="3"/>
      <c r="E36" s="3"/>
      <c r="H36" s="3"/>
    </row>
    <row r="37" spans="4:8" x14ac:dyDescent="0.25">
      <c r="D37" s="3"/>
      <c r="E37" s="3"/>
      <c r="H37" s="3"/>
    </row>
    <row r="38" spans="4:8" x14ac:dyDescent="0.25">
      <c r="D38" s="3"/>
      <c r="E38" s="3"/>
      <c r="H38" s="3"/>
    </row>
    <row r="39" spans="4:8" x14ac:dyDescent="0.25">
      <c r="D39" s="3"/>
      <c r="E39" s="3"/>
      <c r="H39" s="3"/>
    </row>
    <row r="40" spans="4:8" x14ac:dyDescent="0.25">
      <c r="D40" s="3"/>
      <c r="E40" s="3"/>
      <c r="H40" s="3"/>
    </row>
    <row r="41" spans="4:8" x14ac:dyDescent="0.25">
      <c r="D41" s="3"/>
      <c r="E41" s="3"/>
      <c r="H41" s="3"/>
    </row>
    <row r="42" spans="4:8" x14ac:dyDescent="0.25">
      <c r="D42" s="3"/>
      <c r="E42" s="3"/>
      <c r="H42" s="3"/>
    </row>
    <row r="43" spans="4:8" x14ac:dyDescent="0.25">
      <c r="D43" s="3"/>
      <c r="E43" s="3"/>
      <c r="H43" s="3"/>
    </row>
    <row r="44" spans="4:8" x14ac:dyDescent="0.25">
      <c r="D44" s="3"/>
      <c r="E44" s="3"/>
      <c r="H44" s="3"/>
    </row>
    <row r="45" spans="4:8" x14ac:dyDescent="0.25">
      <c r="D45" s="3"/>
      <c r="E45" s="3"/>
      <c r="H45" s="3"/>
    </row>
    <row r="46" spans="4:8" x14ac:dyDescent="0.25">
      <c r="D46" s="3"/>
      <c r="E46" s="3"/>
      <c r="H46" s="3"/>
    </row>
    <row r="47" spans="4:8" x14ac:dyDescent="0.25">
      <c r="D47" s="3"/>
      <c r="E47" s="3"/>
      <c r="H47" s="3"/>
    </row>
    <row r="48" spans="4:8" x14ac:dyDescent="0.25">
      <c r="D48" s="3"/>
      <c r="E48" s="3"/>
      <c r="H48" s="3"/>
    </row>
    <row r="49" spans="4:8" x14ac:dyDescent="0.25">
      <c r="D49" s="3"/>
      <c r="E49" s="3"/>
      <c r="H49" s="3"/>
    </row>
    <row r="50" spans="4:8" x14ac:dyDescent="0.25">
      <c r="D50" s="3"/>
      <c r="E50" s="3"/>
      <c r="H50" s="3"/>
    </row>
    <row r="51" spans="4:8" x14ac:dyDescent="0.25">
      <c r="D51" s="3"/>
      <c r="E51" s="3"/>
      <c r="H51" s="3"/>
    </row>
    <row r="52" spans="4:8" x14ac:dyDescent="0.25">
      <c r="D52" s="3"/>
      <c r="E52" s="3"/>
      <c r="H52" s="3"/>
    </row>
    <row r="53" spans="4:8" x14ac:dyDescent="0.25">
      <c r="D53" s="3"/>
      <c r="E53" s="3"/>
      <c r="H53" s="3"/>
    </row>
    <row r="54" spans="4:8" x14ac:dyDescent="0.25">
      <c r="D54" s="3"/>
      <c r="E54" s="3"/>
      <c r="H54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25.5546875" style="2" customWidth="1"/>
    <col min="4" max="4" width="17.5546875" style="2" customWidth="1"/>
    <col min="5" max="5" width="39.5546875" style="2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tr">
        <f>[1]FRONTUR!A1</f>
        <v>Año</v>
      </c>
      <c r="B1" s="1" t="s">
        <v>0</v>
      </c>
      <c r="C1" s="2" t="str">
        <f>[1]FRONTUR!C1</f>
        <v>Turistas internacionalesCantabria</v>
      </c>
      <c r="D1" s="2" t="str">
        <f>[1]FRONTUR!D1</f>
        <v>Turistas internacionalesCantabria. Var interanual</v>
      </c>
      <c r="E1" s="2" t="str">
        <f>[1]FRONTUR!E1</f>
        <v>Turistas internacionalesCantabria. Tendencia</v>
      </c>
      <c r="F1" s="2" t="str">
        <f>[1]FRONTUR!F1</f>
        <v>Turistas internacionales España</v>
      </c>
      <c r="G1" s="2" t="str">
        <f>[1]FRONTUR!G1</f>
        <v>Turistas internacionales España. Var interanual</v>
      </c>
      <c r="H1" s="2" t="str">
        <f>[1]FRONTUR!H1</f>
        <v>Turistas internacionales España. Tendencia</v>
      </c>
    </row>
    <row r="2" spans="1:8" x14ac:dyDescent="0.25">
      <c r="A2" s="2">
        <f>[1]FRONTUR!A54</f>
        <v>2018</v>
      </c>
      <c r="B2" s="2">
        <f>[1]FRONTUR!B54</f>
        <v>1</v>
      </c>
      <c r="C2" s="5">
        <f>[1]FRONTUR!C54</f>
        <v>41106</v>
      </c>
      <c r="D2" s="3">
        <f>[1]FRONTUR!D54</f>
        <v>-13.5556864064603</v>
      </c>
      <c r="E2" s="3">
        <f>[1]FRONTUR!E54</f>
        <v>-4.5130018735654449</v>
      </c>
      <c r="F2" s="5">
        <f>[1]FRONTUR!F54</f>
        <v>13717834</v>
      </c>
      <c r="G2" s="3">
        <f>[1]FRONTUR!G54</f>
        <v>6.0207827362256383</v>
      </c>
      <c r="H2" s="3">
        <f>[1]FRONTUR!H54</f>
        <v>26.972204683791908</v>
      </c>
    </row>
    <row r="3" spans="1:8" x14ac:dyDescent="0.25">
      <c r="A3" s="2">
        <f>A2</f>
        <v>2018</v>
      </c>
      <c r="B3" s="2">
        <f>[1]FRONTUR!B55</f>
        <v>2</v>
      </c>
      <c r="C3" s="5">
        <f>[1]FRONTUR!C55</f>
        <v>106743</v>
      </c>
      <c r="D3" s="3">
        <f>[1]FRONTUR!D55</f>
        <v>9.0895154779302878</v>
      </c>
      <c r="E3" s="3">
        <f>[1]FRONTUR!E55</f>
        <v>-3.8090478856170114</v>
      </c>
      <c r="F3" s="5">
        <f>[1]FRONTUR!F55</f>
        <v>23420732</v>
      </c>
      <c r="G3" s="3">
        <f>[1]FRONTUR!G55</f>
        <v>-0.40603894750588232</v>
      </c>
      <c r="H3" s="3">
        <f>[1]FRONTUR!H55</f>
        <v>34.934568347173403</v>
      </c>
    </row>
    <row r="4" spans="1:8" x14ac:dyDescent="0.25">
      <c r="A4" s="2">
        <f>A3</f>
        <v>2018</v>
      </c>
      <c r="B4" s="2">
        <f>[1]FRONTUR!B56</f>
        <v>3</v>
      </c>
      <c r="C4" s="5">
        <f>[1]FRONTUR!C56</f>
        <v>180029</v>
      </c>
      <c r="D4" s="3">
        <f>[1]FRONTUR!D56</f>
        <v>-13.820900809474345</v>
      </c>
      <c r="E4" s="3">
        <f>[1]FRONTUR!E56</f>
        <v>-2.675438202929028</v>
      </c>
      <c r="F4" s="5">
        <f>[1]FRONTUR!F56</f>
        <v>29128315</v>
      </c>
      <c r="G4" s="3">
        <f>[1]FRONTUR!G56</f>
        <v>-2.1503905493510223</v>
      </c>
      <c r="H4" s="3">
        <f>[1]FRONTUR!H56</f>
        <v>44.14992738793633</v>
      </c>
    </row>
    <row r="5" spans="1:8" x14ac:dyDescent="0.25">
      <c r="A5" s="2">
        <f>A4</f>
        <v>2018</v>
      </c>
      <c r="B5" s="2">
        <f>[1]FRONTUR!B57</f>
        <v>4</v>
      </c>
      <c r="C5" s="5">
        <f>[1]FRONTUR!C57</f>
        <v>53301</v>
      </c>
      <c r="D5" s="3">
        <f>[1]FRONTUR!D57</f>
        <v>-11.443951552609278</v>
      </c>
      <c r="E5" s="3">
        <f>[1]FRONTUR!E57</f>
        <v>-1.0478345746642868</v>
      </c>
      <c r="F5" s="5">
        <f>[1]FRONTUR!F57</f>
        <v>16541531</v>
      </c>
      <c r="G5" s="3">
        <f>[1]FRONTUR!G57</f>
        <v>5.7302201158246024</v>
      </c>
      <c r="H5" s="3">
        <f>[1]FRONTUR!H57</f>
        <v>54.671664326658217</v>
      </c>
    </row>
    <row r="6" spans="1:8" x14ac:dyDescent="0.25">
      <c r="A6" s="2">
        <f>[1]FRONTUR!A58</f>
        <v>2019</v>
      </c>
      <c r="B6" s="2">
        <f>[1]FRONTUR!B58</f>
        <v>1</v>
      </c>
      <c r="C6" s="5">
        <f>[1]FRONTUR!C58</f>
        <v>44018</v>
      </c>
      <c r="D6" s="3">
        <f>[1]FRONTUR!D58</f>
        <v>7.0841239721695093</v>
      </c>
      <c r="E6" s="3">
        <f>[1]FRONTUR!E58</f>
        <v>1.13113533588533</v>
      </c>
      <c r="F6" s="5">
        <f>[1]FRONTUR!F58</f>
        <v>14225722</v>
      </c>
      <c r="G6" s="3">
        <f>[1]FRONTUR!G58</f>
        <v>3.7023920831816381</v>
      </c>
      <c r="H6" s="3">
        <f>[1]FRONTUR!H58</f>
        <v>66.524223985205808</v>
      </c>
    </row>
    <row r="7" spans="1:8" x14ac:dyDescent="0.25">
      <c r="A7" s="2">
        <f>A6</f>
        <v>2019</v>
      </c>
      <c r="B7" s="2">
        <f>[1]FRONTUR!B59</f>
        <v>2</v>
      </c>
      <c r="C7" s="5">
        <f>[1]FRONTUR!C59</f>
        <v>87028</v>
      </c>
      <c r="D7" s="3">
        <f>[1]FRONTUR!D59</f>
        <v>-18.469595195937906</v>
      </c>
      <c r="E7" s="3">
        <f>[1]FRONTUR!E59</f>
        <v>3.9123462923167236</v>
      </c>
      <c r="F7" s="5">
        <f>[1]FRONTUR!F59</f>
        <v>23899130</v>
      </c>
      <c r="G7" s="3">
        <f>[1]FRONTUR!G59</f>
        <v>2.0426261655698941</v>
      </c>
      <c r="H7" s="3">
        <f>[1]FRONTUR!H59</f>
        <v>79.701462782814076</v>
      </c>
    </row>
    <row r="8" spans="1:8" x14ac:dyDescent="0.25">
      <c r="A8" s="2">
        <f>A7</f>
        <v>2019</v>
      </c>
      <c r="B8" s="2">
        <f>[1]FRONTUR!B60</f>
        <v>3</v>
      </c>
      <c r="C8" s="5">
        <f>[1]FRONTUR!C60</f>
        <v>195932</v>
      </c>
      <c r="D8" s="3">
        <f>[1]FRONTUR!D60</f>
        <v>8.8335768126246208</v>
      </c>
      <c r="E8" s="3">
        <f>[1]FRONTUR!E60</f>
        <v>7.3503936761244733</v>
      </c>
      <c r="F8" s="5">
        <f>[1]FRONTUR!F60</f>
        <v>28836788</v>
      </c>
      <c r="G8" s="3">
        <f>[1]FRONTUR!G60</f>
        <v>-1.0008371579337871</v>
      </c>
      <c r="H8" s="3">
        <f>[1]FRONTUR!H60</f>
        <v>94.157973493779252</v>
      </c>
    </row>
    <row r="9" spans="1:8" x14ac:dyDescent="0.25">
      <c r="A9" s="2">
        <f>A8</f>
        <v>2019</v>
      </c>
      <c r="B9" s="2">
        <f>[1]FRONTUR!B61</f>
        <v>4</v>
      </c>
      <c r="C9" s="5">
        <f>[1]FRONTUR!C61</f>
        <v>65539</v>
      </c>
      <c r="D9" s="3">
        <f>[1]FRONTUR!D61</f>
        <v>22.960169602821701</v>
      </c>
      <c r="E9" s="3">
        <f>[1]FRONTUR!E61</f>
        <v>11.485884155373</v>
      </c>
      <c r="F9" s="5">
        <f>[1]FRONTUR!F61</f>
        <v>16547511</v>
      </c>
      <c r="G9" s="3">
        <f>[1]FRONTUR!G61</f>
        <v>3.6151429997621776E-2</v>
      </c>
      <c r="H9" s="3">
        <f>[1]FRONTUR!H61</f>
        <v>109.79981211951177</v>
      </c>
    </row>
    <row r="10" spans="1:8" x14ac:dyDescent="0.25">
      <c r="A10" s="2">
        <f>[1]FRONTUR!A62</f>
        <v>2020</v>
      </c>
      <c r="B10" s="2">
        <f>[1]FRONTUR!B62</f>
        <v>1</v>
      </c>
      <c r="C10" s="5">
        <f>[1]FRONTUR!C62</f>
        <v>19505.209346095799</v>
      </c>
      <c r="D10" s="3">
        <f>[1]FRONTUR!D62</f>
        <v>-55.688106351729296</v>
      </c>
      <c r="E10" s="3">
        <f>[1]FRONTUR!E62</f>
        <v>16.360351387587038</v>
      </c>
      <c r="F10" s="5">
        <f>[1]FRONTUR!F62</f>
        <v>10557630</v>
      </c>
      <c r="G10" s="3">
        <f>[1]FRONTUR!G62</f>
        <v>-25.78492676856753</v>
      </c>
      <c r="H10" s="3">
        <f>[1]FRONTUR!H62</f>
        <v>126.47356040476474</v>
      </c>
    </row>
    <row r="11" spans="1:8" x14ac:dyDescent="0.25">
      <c r="A11" s="2">
        <f>A10</f>
        <v>2020</v>
      </c>
      <c r="B11" s="2">
        <f>[1]FRONTUR!B63</f>
        <v>2</v>
      </c>
      <c r="C11" s="5"/>
      <c r="D11" s="3"/>
      <c r="E11" s="3">
        <f>[1]FRONTUR!E63</f>
        <v>22.022500458695976</v>
      </c>
      <c r="F11" s="5">
        <f>[1]FRONTUR!F63</f>
        <v>204272</v>
      </c>
      <c r="G11" s="3">
        <f>[1]FRONTUR!G63</f>
        <v>-99.145274325885495</v>
      </c>
      <c r="H11" s="3">
        <f>[1]FRONTUR!H63</f>
        <v>143.95719780636034</v>
      </c>
    </row>
    <row r="12" spans="1:8" x14ac:dyDescent="0.25">
      <c r="A12" s="2">
        <f>A11</f>
        <v>2020</v>
      </c>
      <c r="B12" s="2">
        <f>[1]FRONTUR!B64</f>
        <v>3</v>
      </c>
      <c r="C12" s="5">
        <f>[1]FRONTUR!C64</f>
        <v>67392</v>
      </c>
      <c r="D12" s="3">
        <f>[1]FRONTUR!D64</f>
        <v>-65.604393360961964</v>
      </c>
      <c r="E12" s="3">
        <f>[1]FRONTUR!E64</f>
        <v>28.476006168542135</v>
      </c>
      <c r="F12" s="5">
        <f>[1]FRONTUR!F64</f>
        <v>6044625</v>
      </c>
      <c r="G12" s="3">
        <f>[1]FRONTUR!G64</f>
        <v>-79.038494162387295</v>
      </c>
      <c r="H12" s="3">
        <f>[1]FRONTUR!H64</f>
        <v>161.93354222663743</v>
      </c>
    </row>
    <row r="13" spans="1:8" x14ac:dyDescent="0.25">
      <c r="A13" s="2">
        <f>A12</f>
        <v>2020</v>
      </c>
      <c r="B13" s="2">
        <f>[1]FRONTUR!B65</f>
        <v>4</v>
      </c>
      <c r="C13" s="5">
        <f>[1]FRONTUR!C65</f>
        <v>17313</v>
      </c>
      <c r="D13" s="3">
        <f>[1]FRONTUR!D65</f>
        <v>-73.583667739819035</v>
      </c>
      <c r="E13" s="3">
        <f>[1]FRONTUR!E65</f>
        <v>35.710779254181148</v>
      </c>
      <c r="F13" s="5">
        <f>[1]FRONTUR!F65</f>
        <v>2126576</v>
      </c>
      <c r="G13" s="3">
        <f>[1]FRONTUR!G65</f>
        <v>-87.148665439775201</v>
      </c>
      <c r="H13" s="3">
        <f>[1]FRONTUR!H65</f>
        <v>179.93347252285218</v>
      </c>
    </row>
    <row r="14" spans="1:8" x14ac:dyDescent="0.25">
      <c r="A14" s="2">
        <f>[1]FRONTUR!A66</f>
        <v>2021</v>
      </c>
      <c r="B14" s="2">
        <f>[1]FRONTUR!B66</f>
        <v>1</v>
      </c>
      <c r="C14" s="5">
        <f>[1]FRONTUR!C66</f>
        <v>5548.6834651546005</v>
      </c>
      <c r="D14" s="3">
        <f>[1]FRONTUR!D66</f>
        <v>-71.552812550226562</v>
      </c>
      <c r="E14" s="3">
        <f>[1]FRONTUR!E66</f>
        <v>43.65793020296271</v>
      </c>
      <c r="F14" s="5">
        <f>[1]FRONTUR!F66</f>
        <v>1214374</v>
      </c>
      <c r="G14" s="3">
        <f>[1]FRONTUR!G66</f>
        <v>-88.497664722101462</v>
      </c>
      <c r="H14" s="3">
        <f>[1]FRONTUR!H66</f>
        <v>197.33726002951769</v>
      </c>
    </row>
    <row r="15" spans="1:8" x14ac:dyDescent="0.25">
      <c r="A15" s="2">
        <f>A14</f>
        <v>2021</v>
      </c>
      <c r="B15" s="2">
        <f>[1]FRONTUR!B67</f>
        <v>2</v>
      </c>
      <c r="C15" s="5">
        <f>[1]FRONTUR!C67</f>
        <v>24865</v>
      </c>
      <c r="D15" s="3"/>
      <c r="E15" s="3">
        <f>[1]FRONTUR!E67</f>
        <v>52.180260472865264</v>
      </c>
      <c r="F15" s="5">
        <f>[1]FRONTUR!F67</f>
        <v>4208726</v>
      </c>
      <c r="G15" s="3">
        <f>[1]FRONTUR!G67</f>
        <v>1960.3538419362419</v>
      </c>
      <c r="H15" s="3">
        <f>[1]FRONTUR!H67</f>
        <v>213.35824974492039</v>
      </c>
    </row>
    <row r="16" spans="1:8" x14ac:dyDescent="0.25">
      <c r="A16" s="2">
        <f>A15</f>
        <v>2021</v>
      </c>
      <c r="B16" s="2">
        <f>[1]FRONTUR!B68</f>
        <v>3</v>
      </c>
      <c r="C16" s="5">
        <f>[1]FRONTUR!C68</f>
        <v>83119</v>
      </c>
      <c r="D16" s="3">
        <f>[1]FRONTUR!D68</f>
        <v>23.336597815764492</v>
      </c>
      <c r="E16" s="3">
        <f>[1]FRONTUR!E68</f>
        <v>61.06856480764651</v>
      </c>
      <c r="F16" s="5">
        <f>[1]FRONTUR!F68</f>
        <v>14299445</v>
      </c>
      <c r="G16" s="3">
        <f>[1]FRONTUR!G68</f>
        <v>136.56463386893316</v>
      </c>
      <c r="H16" s="3">
        <f>[1]FRONTUR!H68</f>
        <v>227.03113983937692</v>
      </c>
    </row>
    <row r="17" spans="1:8" x14ac:dyDescent="0.25">
      <c r="A17" s="2">
        <f>A16</f>
        <v>2021</v>
      </c>
      <c r="B17" s="2">
        <f>[1]FRONTUR!B69</f>
        <v>4</v>
      </c>
      <c r="C17" s="5">
        <f>[1]FRONTUR!C69</f>
        <v>46428</v>
      </c>
      <c r="D17" s="3">
        <f>[1]FRONTUR!D69</f>
        <v>168.16842834863976</v>
      </c>
      <c r="E17" s="3">
        <f>[1]FRONTUR!E69</f>
        <v>70.08102528826862</v>
      </c>
      <c r="F17" s="5">
        <f>[1]FRONTUR!F69</f>
        <v>11458258</v>
      </c>
      <c r="G17" s="3">
        <f>[1]FRONTUR!G69</f>
        <v>438.81253244652436</v>
      </c>
      <c r="H17" s="3">
        <f>[1]FRONTUR!H69</f>
        <v>238.48250072832352</v>
      </c>
    </row>
    <row r="18" spans="1:8" x14ac:dyDescent="0.25">
      <c r="A18" s="2">
        <f>[1]FRONTUR!A70</f>
        <v>2022</v>
      </c>
      <c r="B18" s="2">
        <f>[1]FRONTUR!B70</f>
        <v>1</v>
      </c>
      <c r="C18" s="5">
        <f>[1]FRONTUR!C70</f>
        <v>31131</v>
      </c>
      <c r="D18" s="3">
        <f>[1]FRONTUR!D70</f>
        <v>461.05200802137682</v>
      </c>
      <c r="E18" s="3">
        <f>[1]FRONTUR!E70</f>
        <v>78.952241516323824</v>
      </c>
      <c r="F18" s="5">
        <f>[1]FRONTUR!F70</f>
        <v>9720263</v>
      </c>
      <c r="G18" s="3">
        <f>[1]FRONTUR!G70</f>
        <v>700.43405079489514</v>
      </c>
      <c r="H18" s="3">
        <f>[1]FRONTUR!H70</f>
        <v>247.78236126096493</v>
      </c>
    </row>
    <row r="19" spans="1:8" x14ac:dyDescent="0.25">
      <c r="A19" s="2">
        <f>A18</f>
        <v>2022</v>
      </c>
      <c r="B19" s="2">
        <f>[1]FRONTUR!B71</f>
        <v>2</v>
      </c>
      <c r="C19" s="5">
        <f>[1]FRONTUR!C71</f>
        <v>75390</v>
      </c>
      <c r="D19" s="3">
        <f>[1]FRONTUR!D71</f>
        <v>203.19726523225418</v>
      </c>
      <c r="E19" s="3">
        <f>[1]FRONTUR!E71</f>
        <v>87.478117720317101</v>
      </c>
      <c r="F19" s="5">
        <f>[1]FRONTUR!F71</f>
        <v>20592825</v>
      </c>
      <c r="G19" s="3">
        <f>[1]FRONTUR!G71</f>
        <v>389.28880140926259</v>
      </c>
      <c r="H19" s="3">
        <f>[1]FRONTUR!H71</f>
        <v>255.12595655632978</v>
      </c>
    </row>
    <row r="20" spans="1:8" x14ac:dyDescent="0.25">
      <c r="A20" s="2">
        <f>A19</f>
        <v>2022</v>
      </c>
      <c r="B20" s="2">
        <f>[1]FRONTUR!B72</f>
        <v>3</v>
      </c>
      <c r="C20" s="5">
        <f>[1]FRONTUR!C72</f>
        <v>154391</v>
      </c>
      <c r="D20" s="3">
        <f>[1]FRONTUR!D72</f>
        <v>85.746941132593022</v>
      </c>
      <c r="E20" s="3">
        <f>[1]FRONTUR!E72</f>
        <v>95.693370482819063</v>
      </c>
      <c r="F20" s="5">
        <f>[1]FRONTUR!F72</f>
        <v>25707266</v>
      </c>
      <c r="G20" s="3">
        <f>[1]FRONTUR!G72</f>
        <v>79.778068309644183</v>
      </c>
      <c r="H20" s="3">
        <f>[1]FRONTUR!H72</f>
        <v>260.99142903940543</v>
      </c>
    </row>
    <row r="21" spans="1:8" x14ac:dyDescent="0.25">
      <c r="A21" s="2">
        <f>A20</f>
        <v>2022</v>
      </c>
      <c r="B21" s="2">
        <f>[1]FRONTUR!B73</f>
        <v>4</v>
      </c>
      <c r="C21" s="5">
        <f>[1]FRONTUR!C73</f>
        <v>62785</v>
      </c>
      <c r="D21" s="3">
        <f>[1]FRONTUR!D73</f>
        <v>35.230895149478769</v>
      </c>
      <c r="E21" s="3">
        <f>[1]FRONTUR!E73</f>
        <v>103.70504085359528</v>
      </c>
      <c r="F21" s="5">
        <f>[1]FRONTUR!F73</f>
        <v>15638928</v>
      </c>
      <c r="G21" s="3">
        <f>[1]FRONTUR!G73</f>
        <v>36.486087152165702</v>
      </c>
      <c r="H21" s="3">
        <f>[1]FRONTUR!H73</f>
        <v>265.9407729132123</v>
      </c>
    </row>
    <row r="22" spans="1:8" x14ac:dyDescent="0.25">
      <c r="A22" s="2">
        <f>[1]FRONTUR!A74</f>
        <v>2023</v>
      </c>
      <c r="B22" s="2">
        <f>[1]FRONTUR!B74</f>
        <v>1</v>
      </c>
      <c r="C22" s="5">
        <f>[1]FRONTUR!C74</f>
        <v>59253.599999999999</v>
      </c>
      <c r="D22" s="3">
        <f>[1]FRONTUR!D74</f>
        <v>90.33632070926086</v>
      </c>
      <c r="E22" s="3">
        <f>[1]FRONTUR!E74</f>
        <v>111.61395336406744</v>
      </c>
      <c r="F22" s="5">
        <f>[1]FRONTUR!F74</f>
        <v>13725573</v>
      </c>
      <c r="G22" s="3">
        <f>[1]FRONTUR!G74</f>
        <v>41.205778074111791</v>
      </c>
      <c r="H22" s="3">
        <f>[1]FRONTUR!H74</f>
        <v>270.42272403031461</v>
      </c>
    </row>
    <row r="23" spans="1:8" x14ac:dyDescent="0.25">
      <c r="A23" s="2">
        <f>A22</f>
        <v>2023</v>
      </c>
      <c r="B23" s="2">
        <f>[1]FRONTUR!B75</f>
        <v>2</v>
      </c>
      <c r="C23" s="5">
        <f>[1]FRONTUR!C75</f>
        <v>111509.84980728431</v>
      </c>
      <c r="D23" s="3">
        <f>[1]FRONTUR!D75</f>
        <v>47.910664288744265</v>
      </c>
      <c r="E23" s="3">
        <f>[1]FRONTUR!E75</f>
        <v>119.4781362045922</v>
      </c>
      <c r="F23" s="5">
        <f>[1]FRONTUR!F75</f>
        <v>23771714</v>
      </c>
      <c r="G23" s="3">
        <f>[1]FRONTUR!G75</f>
        <v>15.436876679134603</v>
      </c>
      <c r="H23" s="3">
        <f>[1]FRONTUR!H75</f>
        <v>274.74260906467595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tr">
        <f>[1]DEUDA!A1</f>
        <v>Año</v>
      </c>
      <c r="B1" s="1" t="s">
        <v>0</v>
      </c>
      <c r="C1" s="2" t="str">
        <f>[1]ETR_5!C1</f>
        <v>Pernoctaciones de los residentes en España. Cantabria</v>
      </c>
      <c r="D1" s="2" t="str">
        <f>[1]ETR_5!D1</f>
        <v>Pernoctaciones de los residentes en España. Cantabria. Var. Interanual</v>
      </c>
      <c r="E1" s="2" t="str">
        <f>[1]ETR_5!E1</f>
        <v>Pernoctaciones de los residentes en España. Cantabria. Tendencia</v>
      </c>
      <c r="F1" s="2" t="str">
        <f>[1]ETR_5!F1</f>
        <v>Pernoctaciones de los residentes en España. España</v>
      </c>
      <c r="G1" s="2" t="str">
        <f>[1]ETR_5!G1</f>
        <v>Pernoctaciones de los residentes en España. España. Var. Interanual</v>
      </c>
      <c r="H1" s="2" t="str">
        <f>[1]ETR_5!H1</f>
        <v>Pernoctaciones de los residentes en España. España. Tendencia</v>
      </c>
    </row>
    <row r="2" spans="1:8" x14ac:dyDescent="0.25">
      <c r="A2" s="2">
        <f>[1]ETR_5!A70</f>
        <v>2018</v>
      </c>
      <c r="B2" s="2">
        <f>[1]ETR_5!B70</f>
        <v>1</v>
      </c>
      <c r="C2" s="5">
        <f>[1]ETR_5!C70</f>
        <v>1751024</v>
      </c>
      <c r="D2" s="3">
        <f>[1]ETR_5!D70</f>
        <v>-7.1182218714228256</v>
      </c>
      <c r="E2" s="3">
        <f>[1]ETR_5!E70</f>
        <v>4.6402770264018347</v>
      </c>
      <c r="F2" s="5">
        <f>[1]ETR_5!F70</f>
        <v>125529721</v>
      </c>
      <c r="G2" s="3">
        <f>[1]ETR_5!G70</f>
        <v>9.1727100979684728</v>
      </c>
      <c r="H2" s="3">
        <f>[1]ETR_5!H70</f>
        <v>-0.57614953515382339</v>
      </c>
    </row>
    <row r="3" spans="1:8" x14ac:dyDescent="0.25">
      <c r="A3" s="2">
        <f>A2</f>
        <v>2018</v>
      </c>
      <c r="B3" s="2">
        <f>[1]ETR_5!B71</f>
        <v>2</v>
      </c>
      <c r="C3" s="5">
        <f>[1]ETR_5!C71</f>
        <v>3473305</v>
      </c>
      <c r="D3" s="3">
        <f>[1]ETR_5!D71</f>
        <v>-7.3458449474307912</v>
      </c>
      <c r="E3" s="3">
        <f>[1]ETR_5!E71</f>
        <v>3.962311516953112</v>
      </c>
      <c r="F3" s="5">
        <f>[1]ETR_5!F71</f>
        <v>156459570</v>
      </c>
      <c r="G3" s="3">
        <f>[1]ETR_5!G71</f>
        <v>-0.42320698845422777</v>
      </c>
      <c r="H3" s="3">
        <f>[1]ETR_5!H71</f>
        <v>-0.56429452294157956</v>
      </c>
    </row>
    <row r="4" spans="1:8" x14ac:dyDescent="0.25">
      <c r="A4" s="2">
        <f>A3</f>
        <v>2018</v>
      </c>
      <c r="B4" s="2">
        <f>[1]ETR_5!B72</f>
        <v>3</v>
      </c>
      <c r="C4" s="5">
        <f>[1]ETR_5!C72</f>
        <v>10507477</v>
      </c>
      <c r="D4" s="3">
        <f>[1]ETR_5!D72</f>
        <v>-11.876513963965362</v>
      </c>
      <c r="E4" s="3">
        <f>[1]ETR_5!E72</f>
        <v>3.5432893267733996</v>
      </c>
      <c r="F4" s="5">
        <f>[1]ETR_5!F72</f>
        <v>385672944</v>
      </c>
      <c r="G4" s="3">
        <f>[1]ETR_5!G72</f>
        <v>-3.8516507337941319</v>
      </c>
      <c r="H4" s="3">
        <f>[1]ETR_5!H72</f>
        <v>-0.41889971338242404</v>
      </c>
    </row>
    <row r="5" spans="1:8" x14ac:dyDescent="0.25">
      <c r="A5" s="2">
        <f>A4</f>
        <v>2018</v>
      </c>
      <c r="B5" s="2">
        <f>[1]ETR_5!B73</f>
        <v>4</v>
      </c>
      <c r="C5" s="5">
        <f>[1]ETR_5!C73</f>
        <v>2135362</v>
      </c>
      <c r="D5" s="3">
        <f>[1]ETR_5!D73</f>
        <v>-6.5687036778562469</v>
      </c>
      <c r="E5" s="3">
        <f>[1]ETR_5!E73</f>
        <v>3.420032662927726</v>
      </c>
      <c r="F5" s="5">
        <f>[1]ETR_5!F73</f>
        <v>128477002</v>
      </c>
      <c r="G5" s="3">
        <f>[1]ETR_5!G73</f>
        <v>-0.18786917919737522</v>
      </c>
      <c r="H5" s="3">
        <f>[1]ETR_5!H73</f>
        <v>-0.11403149355993848</v>
      </c>
    </row>
    <row r="6" spans="1:8" x14ac:dyDescent="0.25">
      <c r="A6" s="2">
        <f>[1]ETR_5!A74</f>
        <v>2019</v>
      </c>
      <c r="B6" s="2">
        <f>[1]ETR_5!B74</f>
        <v>1</v>
      </c>
      <c r="C6" s="5">
        <f>[1]ETR_5!C74</f>
        <v>1829535</v>
      </c>
      <c r="D6" s="3">
        <f>[1]ETR_5!D74</f>
        <v>4.4837192408556437</v>
      </c>
      <c r="E6" s="3">
        <f>[1]ETR_5!E74</f>
        <v>3.6197263554244072</v>
      </c>
      <c r="F6" s="5">
        <f>[1]ETR_5!F74</f>
        <v>129153915</v>
      </c>
      <c r="G6" s="3">
        <f>[1]ETR_5!G74</f>
        <v>2.8871202541747021</v>
      </c>
      <c r="H6" s="3">
        <f>[1]ETR_5!H74</f>
        <v>0.37409828005453821</v>
      </c>
    </row>
    <row r="7" spans="1:8" x14ac:dyDescent="0.25">
      <c r="A7" s="2">
        <f>A6</f>
        <v>2019</v>
      </c>
      <c r="B7" s="2">
        <f>[1]ETR_5!B75</f>
        <v>2</v>
      </c>
      <c r="C7" s="5">
        <f>[1]ETR_5!C75</f>
        <v>3436493</v>
      </c>
      <c r="D7" s="3">
        <f>[1]ETR_5!D75</f>
        <v>-1.0598550947872432</v>
      </c>
      <c r="E7" s="3">
        <f>[1]ETR_5!E75</f>
        <v>4.1633122740587689</v>
      </c>
      <c r="F7" s="5">
        <f>[1]ETR_5!F75</f>
        <v>158627230</v>
      </c>
      <c r="G7" s="3">
        <f>[1]ETR_5!G75</f>
        <v>1.3854441757701341</v>
      </c>
      <c r="H7" s="3">
        <f>[1]ETR_5!H75</f>
        <v>1.0692316024361437</v>
      </c>
    </row>
    <row r="8" spans="1:8" x14ac:dyDescent="0.25">
      <c r="A8" s="2">
        <f>A7</f>
        <v>2019</v>
      </c>
      <c r="B8" s="2">
        <f>[1]ETR_5!B76</f>
        <v>3</v>
      </c>
      <c r="C8" s="5">
        <f>[1]ETR_5!C76</f>
        <v>9020221</v>
      </c>
      <c r="D8" s="3">
        <f>[1]ETR_5!D76</f>
        <v>-14.154263673382294</v>
      </c>
      <c r="E8" s="3">
        <f>[1]ETR_5!E76</f>
        <v>5.0722722841795314</v>
      </c>
      <c r="F8" s="5">
        <f>[1]ETR_5!F76</f>
        <v>378888595</v>
      </c>
      <c r="G8" s="3">
        <f>[1]ETR_5!G76</f>
        <v>-1.7590938398831524</v>
      </c>
      <c r="H8" s="3">
        <f>[1]ETR_5!H76</f>
        <v>1.9966811072938406</v>
      </c>
    </row>
    <row r="9" spans="1:8" x14ac:dyDescent="0.25">
      <c r="A9" s="2">
        <f>A8</f>
        <v>2019</v>
      </c>
      <c r="B9" s="2">
        <f>[1]ETR_5!B77</f>
        <v>4</v>
      </c>
      <c r="C9" s="5">
        <f>[1]ETR_5!C77</f>
        <v>1873698</v>
      </c>
      <c r="D9" s="3">
        <f>[1]ETR_5!D77</f>
        <v>-12.253847357028924</v>
      </c>
      <c r="E9" s="3">
        <f>[1]ETR_5!E77</f>
        <v>6.3648237715298865</v>
      </c>
      <c r="F9" s="5">
        <f>[1]ETR_5!F77</f>
        <v>127238397</v>
      </c>
      <c r="G9" s="3">
        <f>[1]ETR_5!G77</f>
        <v>-0.96406748345513327</v>
      </c>
      <c r="H9" s="3">
        <f>[1]ETR_5!H77</f>
        <v>3.1819570611949257</v>
      </c>
    </row>
    <row r="10" spans="1:8" x14ac:dyDescent="0.25">
      <c r="A10" s="2">
        <f>[1]ETR_5!A78</f>
        <v>2020</v>
      </c>
      <c r="B10" s="2">
        <f>[1]ETR_5!B78</f>
        <v>1</v>
      </c>
      <c r="C10" s="5">
        <f>[1]ETR_5!C78</f>
        <v>1191753</v>
      </c>
      <c r="D10" s="3">
        <f>[1]ETR_5!D78</f>
        <v>-34.860333363395611</v>
      </c>
      <c r="E10" s="3">
        <f>[1]ETR_5!E78</f>
        <v>8.0471675368795506</v>
      </c>
      <c r="F10" s="5">
        <f>[1]ETR_5!F78</f>
        <v>100295749</v>
      </c>
      <c r="G10" s="3">
        <f>[1]ETR_5!G78</f>
        <v>-22.344011793990138</v>
      </c>
      <c r="H10" s="3">
        <f>[1]ETR_5!H78</f>
        <v>4.6482223713647102</v>
      </c>
    </row>
    <row r="11" spans="1:8" x14ac:dyDescent="0.25">
      <c r="A11" s="2">
        <f>A10</f>
        <v>2020</v>
      </c>
      <c r="B11" s="2">
        <f>[1]ETR_5!B79</f>
        <v>2</v>
      </c>
      <c r="C11" s="5">
        <f>[1]ETR_5!C79</f>
        <v>605612</v>
      </c>
      <c r="D11" s="3">
        <f>[1]ETR_5!D79</f>
        <v>-82.377033795791235</v>
      </c>
      <c r="E11" s="3">
        <f>[1]ETR_5!E79</f>
        <v>10.113867711542889</v>
      </c>
      <c r="F11" s="5">
        <f>[1]ETR_5!F79</f>
        <v>37014146</v>
      </c>
      <c r="G11" s="3">
        <f>[1]ETR_5!G79</f>
        <v>-76.665957036506285</v>
      </c>
      <c r="H11" s="3">
        <f>[1]ETR_5!H79</f>
        <v>6.4160486796880987</v>
      </c>
    </row>
    <row r="12" spans="1:8" x14ac:dyDescent="0.25">
      <c r="A12" s="2">
        <f>A11</f>
        <v>2020</v>
      </c>
      <c r="B12" s="2">
        <f>[1]ETR_5!B80</f>
        <v>3</v>
      </c>
      <c r="C12" s="5">
        <f>[1]ETR_5!C80</f>
        <v>9300005</v>
      </c>
      <c r="D12" s="3">
        <f>[1]ETR_5!D80</f>
        <v>3.1017421856958993</v>
      </c>
      <c r="E12" s="3">
        <f>[1]ETR_5!E80</f>
        <v>12.532671238771597</v>
      </c>
      <c r="F12" s="5">
        <f>[1]ETR_5!F80</f>
        <v>293170232</v>
      </c>
      <c r="G12" s="3">
        <f>[1]ETR_5!G80</f>
        <v>-22.623632416277928</v>
      </c>
      <c r="H12" s="3">
        <f>[1]ETR_5!H80</f>
        <v>8.4891374816966483</v>
      </c>
    </row>
    <row r="13" spans="1:8" x14ac:dyDescent="0.25">
      <c r="A13" s="2">
        <f>A12</f>
        <v>2020</v>
      </c>
      <c r="B13" s="2">
        <f>[1]ETR_5!B81</f>
        <v>4</v>
      </c>
      <c r="C13" s="5">
        <f>[1]ETR_5!C81</f>
        <v>630824</v>
      </c>
      <c r="D13" s="3">
        <f>[1]ETR_5!D81</f>
        <v>-66.332674742674641</v>
      </c>
      <c r="E13" s="3">
        <f>[1]ETR_5!E81</f>
        <v>15.21351824837528</v>
      </c>
      <c r="F13" s="5">
        <f>[1]ETR_5!F81</f>
        <v>62929097</v>
      </c>
      <c r="G13" s="3">
        <f>[1]ETR_5!G81</f>
        <v>-50.54236890456896</v>
      </c>
      <c r="H13" s="3">
        <f>[1]ETR_5!H81</f>
        <v>10.819264019349294</v>
      </c>
    </row>
    <row r="14" spans="1:8" x14ac:dyDescent="0.25">
      <c r="A14" s="2">
        <f>[1]ETR_5!A82</f>
        <v>2021</v>
      </c>
      <c r="B14" s="2">
        <f>[1]ETR_5!B82</f>
        <v>1</v>
      </c>
      <c r="C14" s="5">
        <f>[1]ETR_5!C82</f>
        <v>736233</v>
      </c>
      <c r="D14" s="3">
        <f>[1]ETR_5!D82</f>
        <v>-38.222685405448956</v>
      </c>
      <c r="E14" s="3">
        <f>[1]ETR_5!E82</f>
        <v>18.060454539505372</v>
      </c>
      <c r="F14" s="5">
        <f>[1]ETR_5!F82</f>
        <v>51693146</v>
      </c>
      <c r="G14" s="3">
        <f>[1]ETR_5!G82</f>
        <v>-48.459285148765375</v>
      </c>
      <c r="H14" s="3">
        <f>[1]ETR_5!H82</f>
        <v>13.338758053418736</v>
      </c>
    </row>
    <row r="15" spans="1:8" x14ac:dyDescent="0.25">
      <c r="A15" s="2">
        <f>A14</f>
        <v>2021</v>
      </c>
      <c r="B15" s="2">
        <f>[1]ETR_5!B83</f>
        <v>2</v>
      </c>
      <c r="C15" s="5">
        <f>[1]ETR_5!C83</f>
        <v>1960269</v>
      </c>
      <c r="D15" s="3">
        <f>[1]ETR_5!D83</f>
        <v>223.6839758789456</v>
      </c>
      <c r="E15" s="3">
        <f>[1]ETR_5!E83</f>
        <v>20.926559540693901</v>
      </c>
      <c r="F15" s="5">
        <f>[1]ETR_5!F83</f>
        <v>96645786</v>
      </c>
      <c r="G15" s="3">
        <f>[1]ETR_5!G83</f>
        <v>161.10500023423478</v>
      </c>
      <c r="H15" s="3">
        <f>[1]ETR_5!H83</f>
        <v>15.941598324100227</v>
      </c>
    </row>
    <row r="16" spans="1:8" x14ac:dyDescent="0.25">
      <c r="A16" s="2">
        <f>A15</f>
        <v>2021</v>
      </c>
      <c r="B16" s="2">
        <f>[1]ETR_5!B84</f>
        <v>3</v>
      </c>
      <c r="C16" s="5">
        <f>[1]ETR_5!C84</f>
        <v>10012746</v>
      </c>
      <c r="D16" s="3">
        <f>[1]ETR_5!D84</f>
        <v>7.663877600065816</v>
      </c>
      <c r="E16" s="3">
        <f>[1]ETR_5!E84</f>
        <v>23.6297357180073</v>
      </c>
      <c r="F16" s="5">
        <f>[1]ETR_5!F84</f>
        <v>359950312</v>
      </c>
      <c r="G16" s="3">
        <f>[1]ETR_5!G84</f>
        <v>22.778601887520409</v>
      </c>
      <c r="H16" s="3">
        <f>[1]ETR_5!H84</f>
        <v>18.48313979458765</v>
      </c>
    </row>
    <row r="17" spans="1:8" x14ac:dyDescent="0.25">
      <c r="A17" s="2">
        <f>A16</f>
        <v>2021</v>
      </c>
      <c r="B17" s="2">
        <f>[1]ETR_5!B85</f>
        <v>4</v>
      </c>
      <c r="C17" s="5">
        <f>[1]ETR_5!C85</f>
        <v>1953365</v>
      </c>
      <c r="D17" s="3">
        <f>[1]ETR_5!D85</f>
        <v>209.65293013582234</v>
      </c>
      <c r="E17" s="3">
        <f>[1]ETR_5!E85</f>
        <v>26.114608922723406</v>
      </c>
      <c r="F17" s="5">
        <f>[1]ETR_5!F85</f>
        <v>117883145</v>
      </c>
      <c r="G17" s="3">
        <f>[1]ETR_5!G85</f>
        <v>87.326929226395862</v>
      </c>
      <c r="H17" s="3">
        <f>[1]ETR_5!H85</f>
        <v>20.909464554268727</v>
      </c>
    </row>
    <row r="18" spans="1:8" x14ac:dyDescent="0.25">
      <c r="A18" s="2">
        <f>[1]ETR_5!A86</f>
        <v>2022</v>
      </c>
      <c r="B18" s="2">
        <f>[1]ETR_5!B86</f>
        <v>1</v>
      </c>
      <c r="C18" s="5">
        <f>[1]ETR_5!C86</f>
        <v>1257739</v>
      </c>
      <c r="D18" s="3">
        <f>[1]ETR_5!D86</f>
        <v>70.834369010897376</v>
      </c>
      <c r="E18" s="3">
        <f>[1]ETR_5!E86</f>
        <v>28.315826344796346</v>
      </c>
      <c r="F18" s="5">
        <f>[1]ETR_5!F86</f>
        <v>102560633</v>
      </c>
      <c r="G18" s="3">
        <f>[1]ETR_5!G86</f>
        <v>98.402768908667298</v>
      </c>
      <c r="H18" s="3">
        <f>[1]ETR_5!H86</f>
        <v>23.169339356339261</v>
      </c>
    </row>
    <row r="19" spans="1:8" x14ac:dyDescent="0.25">
      <c r="A19" s="2">
        <f>A18</f>
        <v>2022</v>
      </c>
      <c r="B19" s="2">
        <f>[1]ETR_5!B87</f>
        <v>2</v>
      </c>
      <c r="C19" s="5">
        <f>[1]ETR_5!C87</f>
        <v>2606854</v>
      </c>
      <c r="D19" s="3">
        <f>[1]ETR_5!D87</f>
        <v>32.984503657406194</v>
      </c>
      <c r="E19" s="3">
        <f>[1]ETR_5!E87</f>
        <v>30.28274662493844</v>
      </c>
      <c r="F19" s="5">
        <f>[1]ETR_5!F87</f>
        <v>149802200</v>
      </c>
      <c r="G19" s="3">
        <f>[1]ETR_5!G87</f>
        <v>55.001274447703288</v>
      </c>
      <c r="H19" s="3">
        <f>[1]ETR_5!H87</f>
        <v>25.253041869415139</v>
      </c>
    </row>
    <row r="20" spans="1:8" x14ac:dyDescent="0.25">
      <c r="A20" s="2">
        <f>A19</f>
        <v>2022</v>
      </c>
      <c r="B20" s="2">
        <f>[1]ETR_5!B88</f>
        <v>3</v>
      </c>
      <c r="C20" s="5">
        <f>[1]ETR_5!C88</f>
        <v>8981415</v>
      </c>
      <c r="D20" s="3">
        <f>[1]ETR_5!D88</f>
        <v>-10.300181388801832</v>
      </c>
      <c r="E20" s="3">
        <f>[1]ETR_5!E88</f>
        <v>32.091302493028316</v>
      </c>
      <c r="F20" s="5">
        <f>[1]ETR_5!F88</f>
        <v>367155879</v>
      </c>
      <c r="G20" s="3">
        <f>[1]ETR_5!G88</f>
        <v>2.0018226849043641</v>
      </c>
      <c r="H20" s="3">
        <f>[1]ETR_5!H88</f>
        <v>27.197870655582452</v>
      </c>
    </row>
    <row r="21" spans="1:8" x14ac:dyDescent="0.25">
      <c r="A21" s="2">
        <f>A20</f>
        <v>2022</v>
      </c>
      <c r="B21" s="2">
        <f>[1]ETR_5!B89</f>
        <v>4</v>
      </c>
      <c r="C21" s="5">
        <f>[1]ETR_5!C89</f>
        <v>1866044</v>
      </c>
      <c r="D21" s="3">
        <f>[1]ETR_5!D89</f>
        <v>-4.4702858912696763</v>
      </c>
      <c r="E21" s="3">
        <f>[1]ETR_5!E89</f>
        <v>33.8191152770899</v>
      </c>
      <c r="F21" s="5">
        <f>[1]ETR_5!F89</f>
        <v>126303148</v>
      </c>
      <c r="G21" s="3">
        <f>[1]ETR_5!G89</f>
        <v>7.14266912373267</v>
      </c>
      <c r="H21" s="3">
        <f>[1]ETR_5!H89</f>
        <v>29.059716922288725</v>
      </c>
    </row>
    <row r="22" spans="1:8" x14ac:dyDescent="0.25">
      <c r="A22" s="2">
        <f>[1]ETR_5!A90</f>
        <v>2023</v>
      </c>
      <c r="B22" s="2">
        <f>[1]ETR_5!B90</f>
        <v>1</v>
      </c>
      <c r="C22" s="5">
        <f>[1]ETR_5!C90</f>
        <v>1205884</v>
      </c>
      <c r="D22" s="3">
        <f>[1]ETR_5!D90</f>
        <v>-4.122874459645443</v>
      </c>
      <c r="E22" s="3">
        <f>[1]ETR_5!E90</f>
        <v>35.517311627720979</v>
      </c>
      <c r="F22" s="5">
        <f>[1]ETR_5!F90</f>
        <v>117734683</v>
      </c>
      <c r="G22" s="3">
        <f>[1]ETR_5!G90</f>
        <v>14.795199245698875</v>
      </c>
      <c r="H22" s="3">
        <f>[1]ETR_5!H90</f>
        <v>30.878724346999807</v>
      </c>
    </row>
    <row r="23" spans="1:8" x14ac:dyDescent="0.25">
      <c r="A23" s="2">
        <f>A22</f>
        <v>2023</v>
      </c>
      <c r="B23" s="2">
        <f>[1]ETR_5!B91</f>
        <v>2</v>
      </c>
      <c r="C23" s="5">
        <f>[1]ETR_5!C91</f>
        <v>3475980</v>
      </c>
      <c r="D23" s="3">
        <f>[1]ETR_5!D91</f>
        <v>33.340033619067277</v>
      </c>
      <c r="E23" s="3">
        <f>[1]ETR_5!E91</f>
        <v>37.213087319789103</v>
      </c>
      <c r="F23" s="5">
        <f>[1]ETR_5!F91</f>
        <v>159467479</v>
      </c>
      <c r="G23" s="3">
        <f>[1]ETR_5!G91</f>
        <v>6.4520274068071037</v>
      </c>
      <c r="H23" s="3">
        <f>[1]ETR_5!H91</f>
        <v>32.68133845230745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tr">
        <f>[1]ETR_6!A1</f>
        <v>Año</v>
      </c>
      <c r="B1" s="1" t="s">
        <v>0</v>
      </c>
      <c r="C1" s="2" t="str">
        <f>[1]ETR_6!C1</f>
        <v>Gasto turístico de los residentes en España. Cantabria</v>
      </c>
      <c r="D1" s="2" t="str">
        <f>[1]ETR_6!D1</f>
        <v>Gasto turístico de los residentes en España. Cantabria. Var. Interanual</v>
      </c>
      <c r="E1" s="2" t="str">
        <f>[1]ETR_6!E1</f>
        <v>Gasto turístico de los residentes en España. Cantabria. Tendencia</v>
      </c>
      <c r="F1" s="2" t="str">
        <f>[1]ETR_6!F1</f>
        <v>Gasto turístico de los residentes en España. España</v>
      </c>
      <c r="G1" s="2" t="str">
        <f>[1]ETR_6!G1</f>
        <v>Gasto turístico de los residentes en España. España. Var. Interanual</v>
      </c>
      <c r="H1" s="2" t="str">
        <f>[1]ETR_6!H1</f>
        <v>Gasto turístico de los residentes en España. España. Tendencia</v>
      </c>
    </row>
    <row r="2" spans="1:8" x14ac:dyDescent="0.25">
      <c r="A2" s="2">
        <f>[1]ETR_6!A70</f>
        <v>2018</v>
      </c>
      <c r="B2" s="2">
        <f>[1]ETR_6!B70</f>
        <v>1</v>
      </c>
      <c r="C2" s="6">
        <f>[1]ETR_6!C70</f>
        <v>80590.98</v>
      </c>
      <c r="D2" s="3">
        <f>[1]ETR_6!D70</f>
        <v>11.200035102301676</v>
      </c>
      <c r="E2" s="3">
        <f>[1]ETR_6!E70</f>
        <v>9.3653852441916285</v>
      </c>
      <c r="F2" s="6">
        <f>[1]ETR_6!F70</f>
        <v>7965303.0300000003</v>
      </c>
      <c r="G2" s="3">
        <f>[1]ETR_6!G70</f>
        <v>11.266686970679274</v>
      </c>
      <c r="H2" s="3">
        <f>[1]ETR_6!H70</f>
        <v>4.175256843690236</v>
      </c>
    </row>
    <row r="3" spans="1:8" x14ac:dyDescent="0.25">
      <c r="A3" s="2">
        <f>A2</f>
        <v>2018</v>
      </c>
      <c r="B3" s="2">
        <f>[1]ETR_6!B71</f>
        <v>2</v>
      </c>
      <c r="C3" s="6">
        <f>[1]ETR_6!C71</f>
        <v>173533.86</v>
      </c>
      <c r="D3" s="3">
        <f>[1]ETR_6!D71</f>
        <v>1.9144969721443639</v>
      </c>
      <c r="E3" s="3">
        <f>[1]ETR_6!E71</f>
        <v>9.4889949827997455</v>
      </c>
      <c r="F3" s="6">
        <f>[1]ETR_6!F71</f>
        <v>11097516.369999999</v>
      </c>
      <c r="G3" s="3">
        <f>[1]ETR_6!G71</f>
        <v>8.1434501674888295</v>
      </c>
      <c r="H3" s="3">
        <f>[1]ETR_6!H71</f>
        <v>5.2559578025631124</v>
      </c>
    </row>
    <row r="4" spans="1:8" x14ac:dyDescent="0.25">
      <c r="A4" s="2">
        <f>A3</f>
        <v>2018</v>
      </c>
      <c r="B4" s="2">
        <f>[1]ETR_6!B72</f>
        <v>3</v>
      </c>
      <c r="C4" s="6">
        <f>[1]ETR_6!C72</f>
        <v>406595.88</v>
      </c>
      <c r="D4" s="3">
        <f>[1]ETR_6!D72</f>
        <v>-3.9400477762533526</v>
      </c>
      <c r="E4" s="3">
        <f>[1]ETR_6!E72</f>
        <v>9.9599353417843854</v>
      </c>
      <c r="F4" s="6">
        <f>[1]ETR_6!F72</f>
        <v>18941756.390000001</v>
      </c>
      <c r="G4" s="3">
        <f>[1]ETR_6!G72</f>
        <v>3.9781532031210487</v>
      </c>
      <c r="H4" s="3">
        <f>[1]ETR_6!H72</f>
        <v>6.6041783952512576</v>
      </c>
    </row>
    <row r="5" spans="1:8" x14ac:dyDescent="0.25">
      <c r="A5" s="2">
        <f>A4</f>
        <v>2018</v>
      </c>
      <c r="B5" s="2">
        <f>[1]ETR_6!B73</f>
        <v>4</v>
      </c>
      <c r="C5" s="6">
        <f>[1]ETR_6!C73</f>
        <v>102948.7</v>
      </c>
      <c r="D5" s="3">
        <f>[1]ETR_6!D73</f>
        <v>-1.7504670848456305</v>
      </c>
      <c r="E5" s="3">
        <f>[1]ETR_6!E73</f>
        <v>10.815259082457629</v>
      </c>
      <c r="F5" s="6">
        <f>[1]ETR_6!F73</f>
        <v>8938381.8200000003</v>
      </c>
      <c r="G5" s="3">
        <f>[1]ETR_6!G73</f>
        <v>3.9941556524567989</v>
      </c>
      <c r="H5" s="3">
        <f>[1]ETR_6!H73</f>
        <v>8.2640575320678522</v>
      </c>
    </row>
    <row r="6" spans="1:8" x14ac:dyDescent="0.25">
      <c r="A6" s="2">
        <f>[1]ETR_6!A74</f>
        <v>2019</v>
      </c>
      <c r="B6" s="2">
        <f>[1]ETR_6!B74</f>
        <v>1</v>
      </c>
      <c r="C6" s="6">
        <f>[1]ETR_6!C74</f>
        <v>82903.25</v>
      </c>
      <c r="D6" s="3">
        <f>[1]ETR_6!D74</f>
        <v>2.8691424276017008</v>
      </c>
      <c r="E6" s="3">
        <f>[1]ETR_6!E74</f>
        <v>12.083331476682785</v>
      </c>
      <c r="F6" s="6">
        <f>[1]ETR_6!F74</f>
        <v>8317465.4100000001</v>
      </c>
      <c r="G6" s="3">
        <f>[1]ETR_6!G74</f>
        <v>4.4212050523833035</v>
      </c>
      <c r="H6" s="3">
        <f>[1]ETR_6!H74</f>
        <v>10.278092857580996</v>
      </c>
    </row>
    <row r="7" spans="1:8" x14ac:dyDescent="0.25">
      <c r="A7" s="2">
        <f>A6</f>
        <v>2019</v>
      </c>
      <c r="B7" s="2">
        <f>[1]ETR_6!B75</f>
        <v>2</v>
      </c>
      <c r="C7" s="6">
        <f>[1]ETR_6!C75</f>
        <v>183948.78</v>
      </c>
      <c r="D7" s="3">
        <f>[1]ETR_6!D75</f>
        <v>6.0016644590283441</v>
      </c>
      <c r="E7" s="3">
        <f>[1]ETR_6!E75</f>
        <v>13.784664217468594</v>
      </c>
      <c r="F7" s="6">
        <f>[1]ETR_6!F75</f>
        <v>11429924.810000001</v>
      </c>
      <c r="G7" s="3">
        <f>[1]ETR_6!G75</f>
        <v>2.9953408394927328</v>
      </c>
      <c r="H7" s="3">
        <f>[1]ETR_6!H75</f>
        <v>12.686113327684028</v>
      </c>
    </row>
    <row r="8" spans="1:8" x14ac:dyDescent="0.25">
      <c r="A8" s="2">
        <f>A7</f>
        <v>2019</v>
      </c>
      <c r="B8" s="2">
        <f>[1]ETR_6!B76</f>
        <v>3</v>
      </c>
      <c r="C8" s="6">
        <f>[1]ETR_6!C76</f>
        <v>375481.66</v>
      </c>
      <c r="D8" s="3">
        <f>[1]ETR_6!D76</f>
        <v>-7.6523697190438948</v>
      </c>
      <c r="E8" s="3">
        <f>[1]ETR_6!E76</f>
        <v>15.93401012966812</v>
      </c>
      <c r="F8" s="6">
        <f>[1]ETR_6!F76</f>
        <v>19296877.260000002</v>
      </c>
      <c r="G8" s="3">
        <f>[1]ETR_6!G76</f>
        <v>1.874804335396707</v>
      </c>
      <c r="H8" s="3">
        <f>[1]ETR_6!H76</f>
        <v>15.524287343392041</v>
      </c>
    </row>
    <row r="9" spans="1:8" x14ac:dyDescent="0.25">
      <c r="A9" s="2">
        <f>A8</f>
        <v>2019</v>
      </c>
      <c r="B9" s="2">
        <f>[1]ETR_6!B77</f>
        <v>4</v>
      </c>
      <c r="C9" s="6">
        <f>[1]ETR_6!C77</f>
        <v>101355.15</v>
      </c>
      <c r="D9" s="3">
        <f>[1]ETR_6!D77</f>
        <v>-1.5479068701207521</v>
      </c>
      <c r="E9" s="3">
        <f>[1]ETR_6!E77</f>
        <v>18.541257663285407</v>
      </c>
      <c r="F9" s="6">
        <f>[1]ETR_6!F77</f>
        <v>9021576.2200000007</v>
      </c>
      <c r="G9" s="3">
        <f>[1]ETR_6!G77</f>
        <v>0.93075460050104919</v>
      </c>
      <c r="H9" s="3">
        <f>[1]ETR_6!H77</f>
        <v>18.822726572915009</v>
      </c>
    </row>
    <row r="10" spans="1:8" x14ac:dyDescent="0.25">
      <c r="A10" s="2">
        <f>[1]ETR_6!A78</f>
        <v>2020</v>
      </c>
      <c r="B10" s="2">
        <f>[1]ETR_6!B78</f>
        <v>1</v>
      </c>
      <c r="C10" s="6">
        <f>[1]ETR_6!C78</f>
        <v>56222.92</v>
      </c>
      <c r="D10" s="3">
        <f>[1]ETR_6!D78</f>
        <v>-32.182489830012692</v>
      </c>
      <c r="E10" s="3">
        <f>[1]ETR_6!E78</f>
        <v>21.601553780919051</v>
      </c>
      <c r="F10" s="6">
        <f>[1]ETR_6!F78</f>
        <v>6440847.5199999996</v>
      </c>
      <c r="G10" s="3">
        <f>[1]ETR_6!G78</f>
        <v>-22.562376847924881</v>
      </c>
      <c r="H10" s="3">
        <f>[1]ETR_6!H78</f>
        <v>22.603011757582909</v>
      </c>
    </row>
    <row r="11" spans="1:8" x14ac:dyDescent="0.25">
      <c r="A11" s="2">
        <f>A10</f>
        <v>2020</v>
      </c>
      <c r="B11" s="2">
        <f>[1]ETR_6!B79</f>
        <v>2</v>
      </c>
      <c r="C11" s="6">
        <f>[1]ETR_6!C79</f>
        <v>21659.33</v>
      </c>
      <c r="D11" s="3">
        <f>[1]ETR_6!D79</f>
        <v>-88.225347295045935</v>
      </c>
      <c r="E11" s="3">
        <f>[1]ETR_6!E79</f>
        <v>25.09748971733427</v>
      </c>
      <c r="F11" s="6">
        <f>[1]ETR_6!F79</f>
        <v>1261489.28</v>
      </c>
      <c r="G11" s="3">
        <f>[1]ETR_6!G79</f>
        <v>-88.96327577853944</v>
      </c>
      <c r="H11" s="3">
        <f>[1]ETR_6!H79</f>
        <v>26.87554115624296</v>
      </c>
    </row>
    <row r="12" spans="1:8" x14ac:dyDescent="0.25">
      <c r="A12" s="2">
        <f>A11</f>
        <v>2020</v>
      </c>
      <c r="B12" s="2">
        <f>[1]ETR_6!B80</f>
        <v>3</v>
      </c>
      <c r="C12" s="6">
        <f>[1]ETR_6!C80</f>
        <v>407764.87</v>
      </c>
      <c r="D12" s="3">
        <f>[1]ETR_6!D80</f>
        <v>8.5978127400417002</v>
      </c>
      <c r="E12" s="3">
        <f>[1]ETR_6!E80</f>
        <v>28.978041680039446</v>
      </c>
      <c r="F12" s="6">
        <f>[1]ETR_6!F80</f>
        <v>10782999.890000001</v>
      </c>
      <c r="G12" s="3">
        <f>[1]ETR_6!G80</f>
        <v>-44.120492944463074</v>
      </c>
      <c r="H12" s="3">
        <f>[1]ETR_6!H80</f>
        <v>31.622484659863932</v>
      </c>
    </row>
    <row r="13" spans="1:8" x14ac:dyDescent="0.25">
      <c r="A13" s="2">
        <f>A12</f>
        <v>2020</v>
      </c>
      <c r="B13" s="2">
        <f>[1]ETR_6!B81</f>
        <v>4</v>
      </c>
      <c r="C13" s="6">
        <f>[1]ETR_6!C81</f>
        <v>28614.880000000001</v>
      </c>
      <c r="D13" s="3">
        <f>[1]ETR_6!D81</f>
        <v>-71.767709879567036</v>
      </c>
      <c r="E13" s="3">
        <f>[1]ETR_6!E81</f>
        <v>33.121359103410221</v>
      </c>
      <c r="F13" s="6">
        <f>[1]ETR_6!F81</f>
        <v>2649720.09</v>
      </c>
      <c r="G13" s="3">
        <f>[1]ETR_6!G81</f>
        <v>-70.629078274306266</v>
      </c>
      <c r="H13" s="3">
        <f>[1]ETR_6!H81</f>
        <v>36.753612898830355</v>
      </c>
    </row>
    <row r="14" spans="1:8" x14ac:dyDescent="0.25">
      <c r="A14" s="2">
        <f>[1]ETR_6!A82</f>
        <v>2021</v>
      </c>
      <c r="B14" s="2">
        <f>[1]ETR_6!B82</f>
        <v>1</v>
      </c>
      <c r="C14" s="6">
        <f>[1]ETR_6!C82</f>
        <v>35577.57</v>
      </c>
      <c r="D14" s="3">
        <f>[1]ETR_6!D82</f>
        <v>-36.720522519997175</v>
      </c>
      <c r="E14" s="3">
        <f>[1]ETR_6!E82</f>
        <v>37.392853778734732</v>
      </c>
      <c r="F14" s="6">
        <f>[1]ETR_6!F82</f>
        <v>2259815.7599999998</v>
      </c>
      <c r="G14" s="3">
        <f>[1]ETR_6!G82</f>
        <v>-64.914310531605324</v>
      </c>
      <c r="H14" s="3">
        <f>[1]ETR_6!H82</f>
        <v>42.131357142524045</v>
      </c>
    </row>
    <row r="15" spans="1:8" x14ac:dyDescent="0.25">
      <c r="A15" s="2">
        <f>A14</f>
        <v>2021</v>
      </c>
      <c r="B15" s="2">
        <f>[1]ETR_6!B83</f>
        <v>2</v>
      </c>
      <c r="C15" s="6">
        <f>[1]ETR_6!C83</f>
        <v>95817.01</v>
      </c>
      <c r="D15" s="3">
        <f>[1]ETR_6!D83</f>
        <v>342.38215124844578</v>
      </c>
      <c r="E15" s="3">
        <f>[1]ETR_6!E83</f>
        <v>41.592381829186756</v>
      </c>
      <c r="F15" s="6">
        <f>[1]ETR_6!F83</f>
        <v>5403894.9100000001</v>
      </c>
      <c r="G15" s="3">
        <f>[1]ETR_6!G83</f>
        <v>328.37422367949091</v>
      </c>
      <c r="H15" s="3">
        <f>[1]ETR_6!H83</f>
        <v>47.551034478343617</v>
      </c>
    </row>
    <row r="16" spans="1:8" x14ac:dyDescent="0.25">
      <c r="A16" s="2">
        <f>A15</f>
        <v>2021</v>
      </c>
      <c r="B16" s="2">
        <f>[1]ETR_6!B84</f>
        <v>3</v>
      </c>
      <c r="C16" s="6">
        <f>[1]ETR_6!C84</f>
        <v>410693.19</v>
      </c>
      <c r="D16" s="3">
        <f>[1]ETR_6!D84</f>
        <v>0.71813935320126365</v>
      </c>
      <c r="E16" s="3">
        <f>[1]ETR_6!E84</f>
        <v>45.473478517753371</v>
      </c>
      <c r="F16" s="6">
        <f>[1]ETR_6!F84</f>
        <v>16718291.619999999</v>
      </c>
      <c r="G16" s="3">
        <f>[1]ETR_6!G84</f>
        <v>55.043047301746739</v>
      </c>
      <c r="H16" s="3">
        <f>[1]ETR_6!H84</f>
        <v>52.741058451391346</v>
      </c>
    </row>
    <row r="17" spans="1:8" x14ac:dyDescent="0.25">
      <c r="A17" s="2">
        <f>A16</f>
        <v>2021</v>
      </c>
      <c r="B17" s="2">
        <f>[1]ETR_6!B85</f>
        <v>4</v>
      </c>
      <c r="C17" s="6">
        <f>[1]ETR_6!C85</f>
        <v>117192.73</v>
      </c>
      <c r="D17" s="3">
        <f>[1]ETR_6!D85</f>
        <v>309.55170876131575</v>
      </c>
      <c r="E17" s="3">
        <f>[1]ETR_6!E85</f>
        <v>48.977672713308678</v>
      </c>
      <c r="F17" s="6">
        <f>[1]ETR_6!F85</f>
        <v>8138682.8600000003</v>
      </c>
      <c r="G17" s="3">
        <f>[1]ETR_6!G85</f>
        <v>207.15255134741426</v>
      </c>
      <c r="H17" s="3">
        <f>[1]ETR_6!H85</f>
        <v>57.605357100020235</v>
      </c>
    </row>
    <row r="18" spans="1:8" x14ac:dyDescent="0.25">
      <c r="A18" s="2">
        <f>[1]ETR_6!A86</f>
        <v>2022</v>
      </c>
      <c r="B18" s="2">
        <f>[1]ETR_6!B86</f>
        <v>1</v>
      </c>
      <c r="C18" s="6">
        <f>[1]ETR_6!C86</f>
        <v>77533.600000000006</v>
      </c>
      <c r="D18" s="3">
        <f>[1]ETR_6!D86</f>
        <v>117.92831831966039</v>
      </c>
      <c r="E18" s="3">
        <f>[1]ETR_6!E86</f>
        <v>52.018521197748946</v>
      </c>
      <c r="F18" s="6">
        <f>[1]ETR_6!F86</f>
        <v>7045248.0599999996</v>
      </c>
      <c r="G18" s="3">
        <f>[1]ETR_6!G86</f>
        <v>211.76205532790871</v>
      </c>
      <c r="H18" s="3">
        <f>[1]ETR_6!H86</f>
        <v>62.049297205614756</v>
      </c>
    </row>
    <row r="19" spans="1:8" x14ac:dyDescent="0.25">
      <c r="A19" s="2">
        <f>A18</f>
        <v>2022</v>
      </c>
      <c r="B19" s="2">
        <f>[1]ETR_6!B87</f>
        <v>2</v>
      </c>
      <c r="C19" s="6">
        <f>[1]ETR_6!C87</f>
        <v>151349.46</v>
      </c>
      <c r="D19" s="3">
        <f>[1]ETR_6!D87</f>
        <v>57.956776150706446</v>
      </c>
      <c r="E19" s="3">
        <f>[1]ETR_6!E87</f>
        <v>54.672439525500458</v>
      </c>
      <c r="F19" s="6">
        <f>[1]ETR_6!F87</f>
        <v>11657125.26</v>
      </c>
      <c r="G19" s="3">
        <f>[1]ETR_6!G87</f>
        <v>115.71709765170097</v>
      </c>
      <c r="H19" s="3">
        <f>[1]ETR_6!H87</f>
        <v>66.071712545964019</v>
      </c>
    </row>
    <row r="20" spans="1:8" x14ac:dyDescent="0.25">
      <c r="A20" s="2">
        <f>A19</f>
        <v>2022</v>
      </c>
      <c r="B20" s="2">
        <f>[1]ETR_6!B88</f>
        <v>3</v>
      </c>
      <c r="C20" s="6">
        <f>[1]ETR_6!C88</f>
        <v>444466.27</v>
      </c>
      <c r="D20" s="3">
        <f>[1]ETR_6!D88</f>
        <v>8.2234331667393903</v>
      </c>
      <c r="E20" s="3">
        <f>[1]ETR_6!E88</f>
        <v>57.057036874190686</v>
      </c>
      <c r="F20" s="6">
        <f>[1]ETR_6!F88</f>
        <v>21026463.140000001</v>
      </c>
      <c r="G20" s="3">
        <f>[1]ETR_6!G88</f>
        <v>25.769209067068545</v>
      </c>
      <c r="H20" s="3">
        <f>[1]ETR_6!H88</f>
        <v>69.765007372683556</v>
      </c>
    </row>
    <row r="21" spans="1:8" x14ac:dyDescent="0.25">
      <c r="A21" s="2">
        <f>A20</f>
        <v>2022</v>
      </c>
      <c r="B21" s="2">
        <f>[1]ETR_6!B89</f>
        <v>4</v>
      </c>
      <c r="C21" s="6">
        <f>[1]ETR_6!C89</f>
        <v>110633.97</v>
      </c>
      <c r="D21" s="3">
        <f>[1]ETR_6!D89</f>
        <v>-5.5965587626467865</v>
      </c>
      <c r="E21" s="3">
        <f>[1]ETR_6!E89</f>
        <v>59.291975131837859</v>
      </c>
      <c r="F21" s="6">
        <f>[1]ETR_6!F89</f>
        <v>10563173.24</v>
      </c>
      <c r="G21" s="3">
        <f>[1]ETR_6!G89</f>
        <v>29.789714401035148</v>
      </c>
      <c r="H21" s="3">
        <f>[1]ETR_6!H89</f>
        <v>73.252614303079994</v>
      </c>
    </row>
    <row r="22" spans="1:8" x14ac:dyDescent="0.25">
      <c r="A22" s="2">
        <f>[1]ETR_6!A90</f>
        <v>2023</v>
      </c>
      <c r="B22" s="2">
        <f>[1]ETR_6!B90</f>
        <v>1</v>
      </c>
      <c r="C22" s="6">
        <f>[1]ETR_6!C90</f>
        <v>79721.41</v>
      </c>
      <c r="D22" s="3">
        <f>[1]ETR_6!D90</f>
        <v>2.8217572768451271</v>
      </c>
      <c r="E22" s="3">
        <f>[1]ETR_6!E90</f>
        <v>61.466395184143053</v>
      </c>
      <c r="F22" s="6">
        <f>[1]ETR_6!F90</f>
        <v>9311544.7400000002</v>
      </c>
      <c r="G22" s="3">
        <f>[1]ETR_6!G90</f>
        <v>32.167734346602984</v>
      </c>
      <c r="H22" s="3">
        <f>[1]ETR_6!H90</f>
        <v>76.630468580518951</v>
      </c>
    </row>
    <row r="23" spans="1:8" x14ac:dyDescent="0.25">
      <c r="A23" s="2">
        <f>A22</f>
        <v>2023</v>
      </c>
      <c r="B23" s="2">
        <f>[1]ETR_6!B91</f>
        <v>2</v>
      </c>
      <c r="C23" s="6">
        <f>[1]ETR_6!C91</f>
        <v>218755.42</v>
      </c>
      <c r="D23" s="3">
        <f>[1]ETR_6!D91</f>
        <v>44.536637263192105</v>
      </c>
      <c r="E23" s="3">
        <f>[1]ETR_6!E91</f>
        <v>63.628882583123293</v>
      </c>
      <c r="F23" s="6">
        <f>[1]ETR_6!F91</f>
        <v>13335353.310000001</v>
      </c>
      <c r="G23" s="3">
        <f>[1]ETR_6!G91</f>
        <v>14.396585886905022</v>
      </c>
      <c r="H23" s="3">
        <f>[1]ETR_6!H91</f>
        <v>79.967341135927271</v>
      </c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5.664062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tr">
        <f>[1]TMC!A1</f>
        <v>Año</v>
      </c>
      <c r="B1" s="1" t="s">
        <v>0</v>
      </c>
      <c r="C1" s="2" t="str">
        <f>[1]TMC!C1</f>
        <v>Transporte de mercancias por carreteraCantabria</v>
      </c>
      <c r="D1" s="2" t="str">
        <f>[1]TMC!D1</f>
        <v>Transporte de mercancias por carreteraCantabria. Var interanual</v>
      </c>
      <c r="E1" s="2" t="str">
        <f>[1]TMC!E1</f>
        <v>Transporte de mercancias por carreteraCantabria. Tendencia</v>
      </c>
      <c r="F1" s="2" t="str">
        <f>[1]TMC!F1</f>
        <v>Transporte de mercancias por carreteraEspaña</v>
      </c>
      <c r="G1" s="2" t="str">
        <f>[1]TMC!G1</f>
        <v>Transporte de mercancias por carreteraEspaña. Var interanual</v>
      </c>
      <c r="H1" s="2" t="str">
        <f>[1]TMC!H1</f>
        <v>Transporte de mercancias por carreteraEspaña. Tendencia</v>
      </c>
    </row>
    <row r="2" spans="1:8" x14ac:dyDescent="0.25">
      <c r="A2" s="2">
        <f>[1]TMC!A54</f>
        <v>2018</v>
      </c>
      <c r="B2" s="2">
        <f>[1]TMC!B54</f>
        <v>1</v>
      </c>
      <c r="C2" s="6">
        <f>[1]TMC!C54</f>
        <v>7718.93</v>
      </c>
      <c r="D2" s="3">
        <f>[1]TMC!D54</f>
        <v>12.557434851270898</v>
      </c>
      <c r="E2" s="3">
        <f>[1]TMC!E54</f>
        <v>5.4991815413189844</v>
      </c>
      <c r="F2" s="6">
        <f>[1]TMC!F54</f>
        <v>345854.58</v>
      </c>
      <c r="G2" s="3">
        <f>[1]TMC!G54</f>
        <v>2.6507068128061917</v>
      </c>
      <c r="H2" s="3">
        <f>[1]TMC!H54</f>
        <v>5.3717645638785214</v>
      </c>
    </row>
    <row r="3" spans="1:8" x14ac:dyDescent="0.25">
      <c r="A3" s="2">
        <f>A2</f>
        <v>2018</v>
      </c>
      <c r="B3" s="2">
        <f>[1]TMC!B55</f>
        <v>2</v>
      </c>
      <c r="C3" s="6">
        <f>[1]TMC!C55</f>
        <v>8048.74</v>
      </c>
      <c r="D3" s="3">
        <f>[1]TMC!D55</f>
        <v>2.7808815510722118</v>
      </c>
      <c r="E3" s="3">
        <f>[1]TMC!E55</f>
        <v>5.7662338721583337</v>
      </c>
      <c r="F3" s="6">
        <f>[1]TMC!F55</f>
        <v>384972.25</v>
      </c>
      <c r="G3" s="3">
        <f>[1]TMC!G55</f>
        <v>7.8018821493201163</v>
      </c>
      <c r="H3" s="3">
        <f>[1]TMC!H55</f>
        <v>5.2876293463926318</v>
      </c>
    </row>
    <row r="4" spans="1:8" x14ac:dyDescent="0.25">
      <c r="A4" s="2">
        <f>A3</f>
        <v>2018</v>
      </c>
      <c r="B4" s="2">
        <f>[1]TMC!B56</f>
        <v>3</v>
      </c>
      <c r="C4" s="6">
        <f>[1]TMC!C56</f>
        <v>8826.7199999999993</v>
      </c>
      <c r="D4" s="3">
        <f>[1]TMC!D56</f>
        <v>37.793485862723529</v>
      </c>
      <c r="E4" s="3">
        <f>[1]TMC!E56</f>
        <v>5.9842086231439158</v>
      </c>
      <c r="F4" s="6">
        <f>[1]TMC!F56</f>
        <v>369913.39</v>
      </c>
      <c r="G4" s="3">
        <f>[1]TMC!G56</f>
        <v>5.8318717724629154</v>
      </c>
      <c r="H4" s="3">
        <f>[1]TMC!H56</f>
        <v>5.1574422484876807</v>
      </c>
    </row>
    <row r="5" spans="1:8" x14ac:dyDescent="0.25">
      <c r="A5" s="2">
        <f>A4</f>
        <v>2018</v>
      </c>
      <c r="B5" s="2">
        <f>[1]TMC!B57</f>
        <v>4</v>
      </c>
      <c r="C5" s="6">
        <f>[1]TMC!C57</f>
        <v>7415.45</v>
      </c>
      <c r="D5" s="3">
        <f>[1]TMC!D57</f>
        <v>10.652759436249815</v>
      </c>
      <c r="E5" s="3">
        <f>[1]TMC!E57</f>
        <v>6.1278596066970019</v>
      </c>
      <c r="F5" s="6">
        <f>[1]TMC!F57</f>
        <v>374464.74</v>
      </c>
      <c r="G5" s="3">
        <f>[1]TMC!G57</f>
        <v>2.2712025571245853</v>
      </c>
      <c r="H5" s="3">
        <f>[1]TMC!H57</f>
        <v>4.9898394534243184</v>
      </c>
    </row>
    <row r="6" spans="1:8" x14ac:dyDescent="0.25">
      <c r="A6" s="2">
        <f>[1]TMC!A58</f>
        <v>2019</v>
      </c>
      <c r="B6" s="2">
        <f>[1]TMC!B58</f>
        <v>1</v>
      </c>
      <c r="C6" s="6">
        <f>[1]TMC!C58</f>
        <v>10320.450000000001</v>
      </c>
      <c r="D6" s="3">
        <f>[1]TMC!D58</f>
        <v>33.703116882780378</v>
      </c>
      <c r="E6" s="3">
        <f>[1]TMC!E58</f>
        <v>6.1918214335136019</v>
      </c>
      <c r="F6" s="6">
        <f>[1]TMC!F58</f>
        <v>381850.51</v>
      </c>
      <c r="G6" s="3">
        <f>[1]TMC!G58</f>
        <v>10.407822270273236</v>
      </c>
      <c r="H6" s="3">
        <f>[1]TMC!H58</f>
        <v>4.7938786629156791</v>
      </c>
    </row>
    <row r="7" spans="1:8" x14ac:dyDescent="0.25">
      <c r="A7" s="2">
        <f>A6</f>
        <v>2019</v>
      </c>
      <c r="B7" s="2">
        <f>[1]TMC!B59</f>
        <v>2</v>
      </c>
      <c r="C7" s="6">
        <f>[1]TMC!C59</f>
        <v>10034.69</v>
      </c>
      <c r="D7" s="3">
        <f>[1]TMC!D59</f>
        <v>24.674048360364488</v>
      </c>
      <c r="E7" s="3">
        <f>[1]TMC!E59</f>
        <v>6.1735567766831965</v>
      </c>
      <c r="F7" s="6">
        <f>[1]TMC!F59</f>
        <v>381585.89</v>
      </c>
      <c r="G7" s="3">
        <f>[1]TMC!G59</f>
        <v>-0.87963742841203896</v>
      </c>
      <c r="H7" s="3">
        <f>[1]TMC!H59</f>
        <v>4.576918430614711</v>
      </c>
    </row>
    <row r="8" spans="1:8" x14ac:dyDescent="0.25">
      <c r="A8" s="2">
        <f>A7</f>
        <v>2019</v>
      </c>
      <c r="B8" s="2">
        <f>[1]TMC!B60</f>
        <v>3</v>
      </c>
      <c r="C8" s="6">
        <f>[1]TMC!C60</f>
        <v>8015.12</v>
      </c>
      <c r="D8" s="3">
        <f>[1]TMC!D60</f>
        <v>-9.194808490583128</v>
      </c>
      <c r="E8" s="3">
        <f>[1]TMC!E60</f>
        <v>6.0877228689510599</v>
      </c>
      <c r="F8" s="6">
        <f>[1]TMC!F60</f>
        <v>394503.78</v>
      </c>
      <c r="G8" s="3">
        <f>[1]TMC!G60</f>
        <v>6.6476074304852917</v>
      </c>
      <c r="H8" s="3">
        <f>[1]TMC!H60</f>
        <v>4.3498260249289622</v>
      </c>
    </row>
    <row r="9" spans="1:8" x14ac:dyDescent="0.25">
      <c r="A9" s="2">
        <f>A8</f>
        <v>2019</v>
      </c>
      <c r="B9" s="2">
        <f>[1]TMC!B61</f>
        <v>4</v>
      </c>
      <c r="C9" s="6">
        <f>[1]TMC!C61</f>
        <v>10229.68</v>
      </c>
      <c r="D9" s="3">
        <f>[1]TMC!D61</f>
        <v>37.950899810530728</v>
      </c>
      <c r="E9" s="3">
        <f>[1]TMC!E61</f>
        <v>5.9605397503022655</v>
      </c>
      <c r="F9" s="6">
        <f>[1]TMC!F61</f>
        <v>384576.87</v>
      </c>
      <c r="G9" s="3">
        <f>[1]TMC!G61</f>
        <v>2.7004224750239558</v>
      </c>
      <c r="H9" s="3">
        <f>[1]TMC!H61</f>
        <v>4.1200583668540878</v>
      </c>
    </row>
    <row r="10" spans="1:8" x14ac:dyDescent="0.25">
      <c r="A10" s="2">
        <f>[1]TMC!A62</f>
        <v>2020</v>
      </c>
      <c r="B10" s="2">
        <f>[1]TMC!B62</f>
        <v>1</v>
      </c>
      <c r="C10" s="6">
        <f>[1]TMC!C62</f>
        <v>7980.18</v>
      </c>
      <c r="D10" s="3">
        <f>[1]TMC!D62</f>
        <v>-22.676046102640878</v>
      </c>
      <c r="E10" s="3">
        <f>[1]TMC!E62</f>
        <v>5.8086758786221795</v>
      </c>
      <c r="F10" s="6">
        <f>[1]TMC!F62</f>
        <v>373268.66</v>
      </c>
      <c r="G10" s="3">
        <f>[1]TMC!G62</f>
        <v>-2.2474370925941733</v>
      </c>
      <c r="H10" s="3">
        <f>[1]TMC!H62</f>
        <v>3.8965084907642162</v>
      </c>
    </row>
    <row r="11" spans="1:8" x14ac:dyDescent="0.25">
      <c r="A11" s="2">
        <f>A10</f>
        <v>2020</v>
      </c>
      <c r="B11" s="2">
        <f>[1]TMC!B63</f>
        <v>2</v>
      </c>
      <c r="C11" s="6">
        <f>[1]TMC!C63</f>
        <v>5822.76</v>
      </c>
      <c r="D11" s="3">
        <f>[1]TMC!D63</f>
        <v>-41.9736932580877</v>
      </c>
      <c r="E11" s="3">
        <f>[1]TMC!E63</f>
        <v>5.6687936868338094</v>
      </c>
      <c r="F11" s="6">
        <f>[1]TMC!F63</f>
        <v>338691.23</v>
      </c>
      <c r="G11" s="3">
        <f>[1]TMC!G63</f>
        <v>-11.241154645419416</v>
      </c>
      <c r="H11" s="3">
        <f>[1]TMC!H63</f>
        <v>3.6871821586010829</v>
      </c>
    </row>
    <row r="12" spans="1:8" x14ac:dyDescent="0.25">
      <c r="A12" s="2">
        <f>A11</f>
        <v>2020</v>
      </c>
      <c r="B12" s="2">
        <f>[1]TMC!B64</f>
        <v>3</v>
      </c>
      <c r="C12" s="6">
        <f>[1]TMC!C64</f>
        <v>5698.74</v>
      </c>
      <c r="D12" s="3">
        <f>[1]TMC!D64</f>
        <v>-28.900128756649934</v>
      </c>
      <c r="E12" s="3">
        <f>[1]TMC!E64</f>
        <v>5.5597526566218747</v>
      </c>
      <c r="F12" s="6">
        <f>[1]TMC!F64</f>
        <v>372503.25</v>
      </c>
      <c r="G12" s="3">
        <f>[1]TMC!G64</f>
        <v>-5.5767602530956806</v>
      </c>
      <c r="H12" s="3">
        <f>[1]TMC!H64</f>
        <v>3.4962451663168235</v>
      </c>
    </row>
    <row r="13" spans="1:8" x14ac:dyDescent="0.25">
      <c r="A13" s="2">
        <f>A12</f>
        <v>2020</v>
      </c>
      <c r="B13" s="2">
        <f>[1]TMC!B65</f>
        <v>4</v>
      </c>
      <c r="C13" s="6">
        <f>[1]TMC!C65</f>
        <v>9870.32</v>
      </c>
      <c r="D13" s="3">
        <f>[1]TMC!D65</f>
        <v>-3.5129153600112706</v>
      </c>
      <c r="E13" s="3">
        <f>[1]TMC!E65</f>
        <v>5.470635715330519</v>
      </c>
      <c r="F13" s="6">
        <f>[1]TMC!F65</f>
        <v>383716.96</v>
      </c>
      <c r="G13" s="3">
        <f>[1]TMC!G65</f>
        <v>-0.22359899075572454</v>
      </c>
      <c r="H13" s="3">
        <f>[1]TMC!H65</f>
        <v>3.3185330993610616</v>
      </c>
    </row>
    <row r="14" spans="1:8" x14ac:dyDescent="0.25">
      <c r="A14" s="2">
        <f>[1]TMC!A66</f>
        <v>2021</v>
      </c>
      <c r="B14" s="2">
        <f>[1]TMC!B66</f>
        <v>1</v>
      </c>
      <c r="C14" s="6">
        <f>[1]TMC!C66</f>
        <v>8465.76</v>
      </c>
      <c r="D14" s="3">
        <f>[1]TMC!D66</f>
        <v>6.0848251543198284</v>
      </c>
      <c r="E14" s="3">
        <f>[1]TMC!E66</f>
        <v>5.3689883644205914</v>
      </c>
      <c r="F14" s="6">
        <f>[1]TMC!F66</f>
        <v>389778.61</v>
      </c>
      <c r="G14" s="3">
        <f>[1]TMC!G66</f>
        <v>4.4230742543453827</v>
      </c>
      <c r="H14" s="3">
        <f>[1]TMC!H66</f>
        <v>3.1432109147962879</v>
      </c>
    </row>
    <row r="15" spans="1:8" x14ac:dyDescent="0.25">
      <c r="A15" s="2">
        <f>A14</f>
        <v>2021</v>
      </c>
      <c r="B15" s="2">
        <f>[1]TMC!B67</f>
        <v>2</v>
      </c>
      <c r="C15" s="6">
        <f>[1]TMC!C67</f>
        <v>9133.91</v>
      </c>
      <c r="D15" s="3">
        <f>[1]TMC!D67</f>
        <v>56.86564447100686</v>
      </c>
      <c r="E15" s="3">
        <f>[1]TMC!E67</f>
        <v>5.2167413859308525</v>
      </c>
      <c r="F15" s="6">
        <f>[1]TMC!F67</f>
        <v>429112.69</v>
      </c>
      <c r="G15" s="3">
        <f>[1]TMC!G67</f>
        <v>26.697313656453403</v>
      </c>
      <c r="H15" s="3">
        <f>[1]TMC!H67</f>
        <v>2.9572297371286704</v>
      </c>
    </row>
    <row r="16" spans="1:8" x14ac:dyDescent="0.25">
      <c r="A16" s="2">
        <f>A15</f>
        <v>2021</v>
      </c>
      <c r="B16" s="2">
        <f>[1]TMC!B68</f>
        <v>3</v>
      </c>
      <c r="C16" s="6">
        <f>[1]TMC!C68</f>
        <v>9770.24</v>
      </c>
      <c r="D16" s="3">
        <f>[1]TMC!D68</f>
        <v>71.445617803233702</v>
      </c>
      <c r="E16" s="3">
        <f>[1]TMC!E68</f>
        <v>4.9762729598937492</v>
      </c>
      <c r="F16" s="6">
        <f>[1]TMC!F68</f>
        <v>407181.9</v>
      </c>
      <c r="G16" s="3">
        <f>[1]TMC!G68</f>
        <v>9.3096234730837946</v>
      </c>
      <c r="H16" s="3">
        <f>[1]TMC!H68</f>
        <v>2.7483406054515949</v>
      </c>
    </row>
    <row r="17" spans="1:8" x14ac:dyDescent="0.25">
      <c r="A17" s="2">
        <f>A16</f>
        <v>2021</v>
      </c>
      <c r="B17" s="2">
        <f>[1]TMC!B69</f>
        <v>4</v>
      </c>
      <c r="C17" s="6">
        <f>[1]TMC!C69</f>
        <v>7803.26</v>
      </c>
      <c r="D17" s="3">
        <f>[1]TMC!D69</f>
        <v>-20.942178166462689</v>
      </c>
      <c r="E17" s="3">
        <f>[1]TMC!E69</f>
        <v>4.6422418307699012</v>
      </c>
      <c r="F17" s="6">
        <f>[1]TMC!F69</f>
        <v>400744.9</v>
      </c>
      <c r="G17" s="3">
        <f>[1]TMC!G69</f>
        <v>4.4376302783176502</v>
      </c>
      <c r="H17" s="3">
        <f>[1]TMC!H69</f>
        <v>2.5191321113080249</v>
      </c>
    </row>
    <row r="18" spans="1:8" x14ac:dyDescent="0.25">
      <c r="A18" s="2">
        <f>[1]TMC!A70</f>
        <v>2022</v>
      </c>
      <c r="B18" s="2">
        <f>[1]TMC!B70</f>
        <v>1</v>
      </c>
      <c r="C18" s="6">
        <f>[1]TMC!C70</f>
        <v>8665.18</v>
      </c>
      <c r="D18" s="3">
        <f>[1]TMC!D70</f>
        <v>2.3556065846421337</v>
      </c>
      <c r="E18" s="3">
        <f>[1]TMC!E70</f>
        <v>4.2508500835470171</v>
      </c>
      <c r="F18" s="6">
        <f>[1]TMC!F70</f>
        <v>375601.94</v>
      </c>
      <c r="G18" s="3">
        <f>[1]TMC!G70</f>
        <v>-3.6371082548629308</v>
      </c>
      <c r="H18" s="3">
        <f>[1]TMC!H70</f>
        <v>2.276293648033195</v>
      </c>
    </row>
    <row r="19" spans="1:8" x14ac:dyDescent="0.25">
      <c r="A19" s="2">
        <f>A18</f>
        <v>2022</v>
      </c>
      <c r="B19" s="2">
        <f>[1]TMC!B71</f>
        <v>2</v>
      </c>
      <c r="C19" s="6">
        <f>[1]TMC!C71</f>
        <v>8501.4</v>
      </c>
      <c r="D19" s="3">
        <f>[1]TMC!D71</f>
        <v>-6.9248547445726949</v>
      </c>
      <c r="E19" s="3">
        <f>[1]TMC!E71</f>
        <v>3.8223095407145347</v>
      </c>
      <c r="F19" s="6">
        <f>[1]TMC!F71</f>
        <v>420201.66</v>
      </c>
      <c r="G19" s="3">
        <f>[1]TMC!G71</f>
        <v>-2.0766176828748706</v>
      </c>
      <c r="H19" s="3">
        <f>[1]TMC!H71</f>
        <v>2.0277136703167202</v>
      </c>
    </row>
    <row r="20" spans="1:8" x14ac:dyDescent="0.25">
      <c r="A20" s="2">
        <f>A19</f>
        <v>2022</v>
      </c>
      <c r="B20" s="2">
        <f>[1]TMC!B72</f>
        <v>3</v>
      </c>
      <c r="C20" s="6">
        <f>[1]TMC!C72</f>
        <v>7669.25</v>
      </c>
      <c r="D20" s="3">
        <f>[1]TMC!D72</f>
        <v>-21.50397533735098</v>
      </c>
      <c r="E20" s="3">
        <f>[1]TMC!E72</f>
        <v>3.3756474975750761</v>
      </c>
      <c r="F20" s="6">
        <f>[1]TMC!F72</f>
        <v>400134.07</v>
      </c>
      <c r="G20" s="3">
        <f>[1]TMC!G72</f>
        <v>-1.7308799826318499</v>
      </c>
      <c r="H20" s="3">
        <f>[1]TMC!H72</f>
        <v>1.7775847566589065</v>
      </c>
    </row>
    <row r="21" spans="1:8" x14ac:dyDescent="0.25">
      <c r="A21" s="2">
        <f>A20</f>
        <v>2022</v>
      </c>
      <c r="B21" s="2">
        <f>[1]TMC!B73</f>
        <v>4</v>
      </c>
      <c r="C21" s="6">
        <f>[1]TMC!C73</f>
        <v>9291</v>
      </c>
      <c r="D21" s="3">
        <f>[1]TMC!D73</f>
        <v>19.065621291614022</v>
      </c>
      <c r="E21" s="3">
        <f>[1]TMC!E73</f>
        <v>2.9231742717529592</v>
      </c>
      <c r="F21" s="6">
        <f>[1]TMC!F73</f>
        <v>392253</v>
      </c>
      <c r="G21" s="3">
        <f>[1]TMC!G73</f>
        <v>-2.1190288385454226</v>
      </c>
      <c r="H21" s="3">
        <f>[1]TMC!H73</f>
        <v>1.5275342784643144</v>
      </c>
    </row>
    <row r="22" spans="1:8" x14ac:dyDescent="0.25">
      <c r="A22" s="2">
        <f>[1]TMC!A74</f>
        <v>2023</v>
      </c>
      <c r="B22" s="2">
        <f>[1]TMC!B74</f>
        <v>1</v>
      </c>
      <c r="C22" s="6">
        <f>[1]TMC!C74</f>
        <v>8234</v>
      </c>
      <c r="D22" s="3">
        <f>[1]TMC!D74</f>
        <v>-4.9760074228117679</v>
      </c>
      <c r="E22" s="3">
        <f>[1]TMC!E74</f>
        <v>2.4616504166006723</v>
      </c>
      <c r="F22" s="6">
        <f>[1]TMC!F74</f>
        <v>417514</v>
      </c>
      <c r="G22" s="3">
        <f>[1]TMC!G74</f>
        <v>11.158637785523684</v>
      </c>
      <c r="H22" s="3">
        <f>[1]TMC!H74</f>
        <v>1.2769968166754475</v>
      </c>
    </row>
    <row r="23" spans="1:8" x14ac:dyDescent="0.25">
      <c r="A23" s="2">
        <f>A22</f>
        <v>2023</v>
      </c>
      <c r="B23" s="2">
        <f>[1]TMC!B75</f>
        <v>2</v>
      </c>
      <c r="C23" s="6">
        <f>[1]TMC!C75</f>
        <v>8371.86</v>
      </c>
      <c r="D23" s="3">
        <f>[1]TMC!D75</f>
        <v>-1.5237490295715861</v>
      </c>
      <c r="E23" s="3">
        <f>[1]TMC!E75</f>
        <v>1.9979255148581168</v>
      </c>
      <c r="F23" s="6">
        <f>[1]TMC!F75</f>
        <v>402102.4</v>
      </c>
      <c r="G23" s="3">
        <f>[1]TMC!G75</f>
        <v>-4.3072795095573717</v>
      </c>
      <c r="H23" s="3">
        <f>[1]TMC!H75</f>
        <v>1.0231278502866781</v>
      </c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tr">
        <f>[1]IPV!A1</f>
        <v>Año</v>
      </c>
      <c r="B1" s="1" t="s">
        <v>0</v>
      </c>
      <c r="C1" s="2" t="str">
        <f>[1]IPV!C1</f>
        <v>Índice de Pecios de Vivienda Cantabria</v>
      </c>
      <c r="D1" s="2" t="str">
        <f>[1]IPV!D1</f>
        <v>Índice de Pecios de Vivienda Cantabria. Var interanual</v>
      </c>
      <c r="E1" s="2" t="str">
        <f>[1]IPV!E1</f>
        <v>Índice de Pecios de Vivienda Cantabria. Tendencia</v>
      </c>
      <c r="F1" s="2" t="str">
        <f>[1]IPV!F1</f>
        <v>Índice de Pecios de Vivienda España</v>
      </c>
      <c r="G1" s="2" t="str">
        <f>[1]IPV!G1</f>
        <v>Índice de Pecios de Vivienda España. Var interanual</v>
      </c>
      <c r="H1" s="2" t="str">
        <f>[1]IPV!H1</f>
        <v>Índice de Pecios de Vivienda España. Tendencia</v>
      </c>
    </row>
    <row r="2" spans="1:8" x14ac:dyDescent="0.25">
      <c r="A2" s="2">
        <f>[1]IPV!A54</f>
        <v>2018</v>
      </c>
      <c r="B2" s="2">
        <f>[1]IPV!B54</f>
        <v>1</v>
      </c>
      <c r="C2" s="4">
        <f>[1]IPV!C54</f>
        <v>109.851</v>
      </c>
      <c r="D2" s="3">
        <f>[1]IPV!D54</f>
        <v>5.7</v>
      </c>
      <c r="E2" s="3">
        <f>[1]IPV!E54</f>
        <v>3.7910946779144115</v>
      </c>
      <c r="F2" s="4">
        <f>[1]IPV!F54</f>
        <v>114.994</v>
      </c>
      <c r="G2" s="3">
        <f>[1]IPV!G54</f>
        <v>6.2</v>
      </c>
      <c r="H2" s="3">
        <f>[1]IPV!H54</f>
        <v>5.1550896984311931</v>
      </c>
    </row>
    <row r="3" spans="1:8" x14ac:dyDescent="0.25">
      <c r="A3" s="2">
        <f>A2</f>
        <v>2018</v>
      </c>
      <c r="B3" s="2">
        <f>[1]IPV!B55</f>
        <v>2</v>
      </c>
      <c r="C3" s="4">
        <f>[1]IPV!C55</f>
        <v>113.437</v>
      </c>
      <c r="D3" s="3">
        <f>[1]IPV!D55</f>
        <v>5.8</v>
      </c>
      <c r="E3" s="3">
        <f>[1]IPV!E55</f>
        <v>3.9465230944315599</v>
      </c>
      <c r="F3" s="4">
        <f>[1]IPV!F55</f>
        <v>117.941</v>
      </c>
      <c r="G3" s="3">
        <f>[1]IPV!G55</f>
        <v>6.8</v>
      </c>
      <c r="H3" s="3">
        <f>[1]IPV!H55</f>
        <v>5.2799092445472926</v>
      </c>
    </row>
    <row r="4" spans="1:8" x14ac:dyDescent="0.25">
      <c r="A4" s="2">
        <f>A3</f>
        <v>2018</v>
      </c>
      <c r="B4" s="2">
        <f>[1]IPV!B56</f>
        <v>3</v>
      </c>
      <c r="C4" s="4">
        <f>[1]IPV!C56</f>
        <v>113.896</v>
      </c>
      <c r="D4" s="3">
        <f>[1]IPV!D56</f>
        <v>5.7</v>
      </c>
      <c r="E4" s="3">
        <f>[1]IPV!E56</f>
        <v>4.0744675227951967</v>
      </c>
      <c r="F4" s="4">
        <f>[1]IPV!F56</f>
        <v>120.491</v>
      </c>
      <c r="G4" s="3">
        <f>[1]IPV!G56</f>
        <v>7.2</v>
      </c>
      <c r="H4" s="3">
        <f>[1]IPV!H56</f>
        <v>5.357312728441654</v>
      </c>
    </row>
    <row r="5" spans="1:8" x14ac:dyDescent="0.25">
      <c r="A5" s="2">
        <f>A4</f>
        <v>2018</v>
      </c>
      <c r="B5" s="2">
        <f>[1]IPV!B57</f>
        <v>4</v>
      </c>
      <c r="C5" s="4">
        <f>[1]IPV!C57</f>
        <v>114.568</v>
      </c>
      <c r="D5" s="3">
        <f>[1]IPV!D57</f>
        <v>6.2</v>
      </c>
      <c r="E5" s="3">
        <f>[1]IPV!E57</f>
        <v>4.1808423307456595</v>
      </c>
      <c r="F5" s="4">
        <f>[1]IPV!F57</f>
        <v>120.95399999999999</v>
      </c>
      <c r="G5" s="3">
        <f>[1]IPV!G57</f>
        <v>6.6</v>
      </c>
      <c r="H5" s="3">
        <f>[1]IPV!H57</f>
        <v>5.3928272798599819</v>
      </c>
    </row>
    <row r="6" spans="1:8" x14ac:dyDescent="0.25">
      <c r="A6" s="2">
        <f>[1]IPV!A58</f>
        <v>2019</v>
      </c>
      <c r="B6" s="2">
        <f>[1]IPV!B58</f>
        <v>1</v>
      </c>
      <c r="C6" s="4">
        <f>[1]IPV!C58</f>
        <v>116.10899999999999</v>
      </c>
      <c r="D6" s="3">
        <f>[1]IPV!D58</f>
        <v>5.7</v>
      </c>
      <c r="E6" s="3">
        <f>[1]IPV!E58</f>
        <v>4.272577843821538</v>
      </c>
      <c r="F6" s="4">
        <f>[1]IPV!F58</f>
        <v>122.758</v>
      </c>
      <c r="G6" s="3">
        <f>[1]IPV!G58</f>
        <v>6.8</v>
      </c>
      <c r="H6" s="3">
        <f>[1]IPV!H58</f>
        <v>5.3931317080927048</v>
      </c>
    </row>
    <row r="7" spans="1:8" x14ac:dyDescent="0.25">
      <c r="A7" s="2">
        <f>A6</f>
        <v>2019</v>
      </c>
      <c r="B7" s="2">
        <f>[1]IPV!B59</f>
        <v>2</v>
      </c>
      <c r="C7" s="4">
        <f>[1]IPV!C59</f>
        <v>115.962</v>
      </c>
      <c r="D7" s="3">
        <f>[1]IPV!D59</f>
        <v>2.2000000000000002</v>
      </c>
      <c r="E7" s="3">
        <f>[1]IPV!E59</f>
        <v>4.3578663611047066</v>
      </c>
      <c r="F7" s="4">
        <f>[1]IPV!F59</f>
        <v>124.175</v>
      </c>
      <c r="G7" s="3">
        <f>[1]IPV!G59</f>
        <v>5.3</v>
      </c>
      <c r="H7" s="3">
        <f>[1]IPV!H59</f>
        <v>5.3656593053803388</v>
      </c>
    </row>
    <row r="8" spans="1:8" x14ac:dyDescent="0.25">
      <c r="A8" s="2">
        <f>A7</f>
        <v>2019</v>
      </c>
      <c r="B8" s="2">
        <f>[1]IPV!B60</f>
        <v>3</v>
      </c>
      <c r="C8" s="4">
        <f>[1]IPV!C60</f>
        <v>116.593</v>
      </c>
      <c r="D8" s="3">
        <f>[1]IPV!D60</f>
        <v>2.4</v>
      </c>
      <c r="E8" s="3">
        <f>[1]IPV!E60</f>
        <v>4.4457923205246503</v>
      </c>
      <c r="F8" s="4">
        <f>[1]IPV!F60</f>
        <v>126.13500000000001</v>
      </c>
      <c r="G8" s="3">
        <f>[1]IPV!G60</f>
        <v>4.7</v>
      </c>
      <c r="H8" s="3">
        <f>[1]IPV!H60</f>
        <v>5.318722656645841</v>
      </c>
    </row>
    <row r="9" spans="1:8" x14ac:dyDescent="0.25">
      <c r="A9" s="2">
        <f>A8</f>
        <v>2019</v>
      </c>
      <c r="B9" s="2">
        <f>[1]IPV!B61</f>
        <v>4</v>
      </c>
      <c r="C9" s="4">
        <f>[1]IPV!C61</f>
        <v>117.029</v>
      </c>
      <c r="D9" s="3">
        <f>[1]IPV!D61</f>
        <v>2.1</v>
      </c>
      <c r="E9" s="3">
        <f>[1]IPV!E61</f>
        <v>4.5440914935351637</v>
      </c>
      <c r="F9" s="4">
        <f>[1]IPV!F61</f>
        <v>125.32</v>
      </c>
      <c r="G9" s="3">
        <f>[1]IPV!G61</f>
        <v>3.6</v>
      </c>
      <c r="H9" s="3">
        <f>[1]IPV!H61</f>
        <v>5.2605933097463051</v>
      </c>
    </row>
    <row r="10" spans="1:8" x14ac:dyDescent="0.25">
      <c r="A10" s="2">
        <f>[1]IPV!A62</f>
        <v>2020</v>
      </c>
      <c r="B10" s="2">
        <f>[1]IPV!B62</f>
        <v>1</v>
      </c>
      <c r="C10" s="4">
        <f>[1]IPV!C62</f>
        <v>117.236</v>
      </c>
      <c r="D10" s="3">
        <f>[1]IPV!D62</f>
        <v>1</v>
      </c>
      <c r="E10" s="3">
        <f>[1]IPV!E62</f>
        <v>4.6592210313897136</v>
      </c>
      <c r="F10" s="4">
        <f>[1]IPV!F62</f>
        <v>126.69499999999999</v>
      </c>
      <c r="G10" s="3">
        <f>[1]IPV!G62</f>
        <v>3.2</v>
      </c>
      <c r="H10" s="3">
        <f>[1]IPV!H62</f>
        <v>5.1991561108784223</v>
      </c>
    </row>
    <row r="11" spans="1:8" x14ac:dyDescent="0.25">
      <c r="A11" s="2">
        <f>A10</f>
        <v>2020</v>
      </c>
      <c r="B11" s="2">
        <f>[1]IPV!B63</f>
        <v>2</v>
      </c>
      <c r="C11" s="4">
        <f>[1]IPV!C63</f>
        <v>117.45699999999999</v>
      </c>
      <c r="D11" s="3">
        <f>[1]IPV!D63</f>
        <v>1.3</v>
      </c>
      <c r="E11" s="3">
        <f>[1]IPV!E63</f>
        <v>4.7961105281583079</v>
      </c>
      <c r="F11" s="4">
        <f>[1]IPV!F63</f>
        <v>126.79900000000001</v>
      </c>
      <c r="G11" s="3">
        <f>[1]IPV!G63</f>
        <v>2.1</v>
      </c>
      <c r="H11" s="3">
        <f>[1]IPV!H63</f>
        <v>5.1412580354202939</v>
      </c>
    </row>
    <row r="12" spans="1:8" x14ac:dyDescent="0.25">
      <c r="A12" s="2">
        <f>A11</f>
        <v>2020</v>
      </c>
      <c r="B12" s="2">
        <f>[1]IPV!B64</f>
        <v>3</v>
      </c>
      <c r="C12" s="4">
        <f>[1]IPV!C64</f>
        <v>118.2</v>
      </c>
      <c r="D12" s="3">
        <f>[1]IPV!D64</f>
        <v>1.4</v>
      </c>
      <c r="E12" s="3">
        <f>[1]IPV!E64</f>
        <v>4.9574025647663378</v>
      </c>
      <c r="F12" s="4">
        <f>[1]IPV!F64</f>
        <v>128.255</v>
      </c>
      <c r="G12" s="3">
        <f>[1]IPV!G64</f>
        <v>1.7</v>
      </c>
      <c r="H12" s="3">
        <f>[1]IPV!H64</f>
        <v>5.0924965861807223</v>
      </c>
    </row>
    <row r="13" spans="1:8" x14ac:dyDescent="0.25">
      <c r="A13" s="2">
        <f>A12</f>
        <v>2020</v>
      </c>
      <c r="B13" s="2">
        <f>[1]IPV!B65</f>
        <v>4</v>
      </c>
      <c r="C13" s="4">
        <f>[1]IPV!C65</f>
        <v>118.42400000000001</v>
      </c>
      <c r="D13" s="3">
        <f>[1]IPV!D65</f>
        <v>1.2</v>
      </c>
      <c r="E13" s="3">
        <f>[1]IPV!E65</f>
        <v>5.1435546530590939</v>
      </c>
      <c r="F13" s="4">
        <f>[1]IPV!F65</f>
        <v>127.179</v>
      </c>
      <c r="G13" s="3">
        <f>[1]IPV!G65</f>
        <v>1.5</v>
      </c>
      <c r="H13" s="3">
        <f>[1]IPV!H65</f>
        <v>5.0565684796963719</v>
      </c>
    </row>
    <row r="14" spans="1:8" x14ac:dyDescent="0.25">
      <c r="A14" s="2">
        <f>[1]IPV!A66</f>
        <v>2021</v>
      </c>
      <c r="B14" s="2">
        <f>[1]IPV!B66</f>
        <v>1</v>
      </c>
      <c r="C14" s="4">
        <f>[1]IPV!C66</f>
        <v>119.634</v>
      </c>
      <c r="D14" s="3">
        <f>[1]IPV!D66</f>
        <v>2</v>
      </c>
      <c r="E14" s="3">
        <f>[1]IPV!E66</f>
        <v>5.3528009282788886</v>
      </c>
      <c r="F14" s="4">
        <f>[1]IPV!F66</f>
        <v>127.831</v>
      </c>
      <c r="G14" s="3">
        <f>[1]IPV!G66</f>
        <v>0.9</v>
      </c>
      <c r="H14" s="3">
        <f>[1]IPV!H66</f>
        <v>5.0350501221375437</v>
      </c>
    </row>
    <row r="15" spans="1:8" x14ac:dyDescent="0.25">
      <c r="A15" s="2">
        <f>A14</f>
        <v>2021</v>
      </c>
      <c r="B15" s="2">
        <f>[1]IPV!B67</f>
        <v>2</v>
      </c>
      <c r="C15" s="4">
        <f>[1]IPV!C67</f>
        <v>123.708</v>
      </c>
      <c r="D15" s="3">
        <f>[1]IPV!D67</f>
        <v>5.3</v>
      </c>
      <c r="E15" s="3">
        <f>[1]IPV!E67</f>
        <v>5.5809108040098732</v>
      </c>
      <c r="F15" s="4">
        <f>[1]IPV!F67</f>
        <v>130.93700000000001</v>
      </c>
      <c r="G15" s="3">
        <f>[1]IPV!G67</f>
        <v>3.3</v>
      </c>
      <c r="H15" s="3">
        <f>[1]IPV!H67</f>
        <v>5.0272950643747292</v>
      </c>
    </row>
    <row r="16" spans="1:8" x14ac:dyDescent="0.25">
      <c r="A16" s="2">
        <f>A15</f>
        <v>2021</v>
      </c>
      <c r="B16" s="2">
        <f>[1]IPV!B68</f>
        <v>3</v>
      </c>
      <c r="C16" s="4">
        <f>[1]IPV!C68</f>
        <v>126.327</v>
      </c>
      <c r="D16" s="3">
        <f>[1]IPV!D68</f>
        <v>6.9</v>
      </c>
      <c r="E16" s="3">
        <f>[1]IPV!E68</f>
        <v>5.8215581932560232</v>
      </c>
      <c r="F16" s="4">
        <f>[1]IPV!F68</f>
        <v>133.65199999999999</v>
      </c>
      <c r="G16" s="3">
        <f>[1]IPV!G68</f>
        <v>4.2</v>
      </c>
      <c r="H16" s="3">
        <f>[1]IPV!H68</f>
        <v>5.0300724509520842</v>
      </c>
    </row>
    <row r="17" spans="1:8" x14ac:dyDescent="0.25">
      <c r="A17" s="2">
        <f t="shared" ref="A17" si="0">A16</f>
        <v>2021</v>
      </c>
      <c r="B17" s="2">
        <f>[1]IPV!B69</f>
        <v>4</v>
      </c>
      <c r="C17" s="4">
        <f>[1]IPV!C69</f>
        <v>127.541</v>
      </c>
      <c r="D17" s="3">
        <f>[1]IPV!D69</f>
        <v>7.7</v>
      </c>
      <c r="E17" s="3">
        <f>[1]IPV!E69</f>
        <v>6.0682414397688094</v>
      </c>
      <c r="F17" s="4">
        <f>[1]IPV!F69</f>
        <v>135.291</v>
      </c>
      <c r="G17" s="3">
        <f>[1]IPV!G69</f>
        <v>6.4</v>
      </c>
      <c r="H17" s="3">
        <f>[1]IPV!H69</f>
        <v>5.0390718669985306</v>
      </c>
    </row>
    <row r="18" spans="1:8" x14ac:dyDescent="0.25">
      <c r="A18" s="2">
        <f>[1]IPV!A70</f>
        <v>2022</v>
      </c>
      <c r="B18" s="2">
        <f>[1]IPV!B70</f>
        <v>1</v>
      </c>
      <c r="C18" s="4">
        <f>[1]IPV!C70</f>
        <v>132.76</v>
      </c>
      <c r="D18" s="3">
        <f>[1]IPV!D70</f>
        <v>11</v>
      </c>
      <c r="E18" s="3">
        <f>[1]IPV!E70</f>
        <v>6.3151329134289185</v>
      </c>
      <c r="F18" s="4">
        <f>[1]IPV!F70</f>
        <v>138.74199999999999</v>
      </c>
      <c r="G18" s="3">
        <f>[1]IPV!G70</f>
        <v>8.5</v>
      </c>
      <c r="H18" s="3">
        <f>[1]IPV!H70</f>
        <v>5.0494641023611466</v>
      </c>
    </row>
    <row r="19" spans="1:8" x14ac:dyDescent="0.25">
      <c r="A19" s="2">
        <f>A18</f>
        <v>2022</v>
      </c>
      <c r="B19" s="2">
        <f>[1]IPV!B71</f>
        <v>2</v>
      </c>
      <c r="C19" s="4">
        <f>[1]IPV!C71</f>
        <v>136.00700000000001</v>
      </c>
      <c r="D19" s="3">
        <f>[1]IPV!D71</f>
        <v>9.9</v>
      </c>
      <c r="E19" s="3">
        <f>[1]IPV!E71</f>
        <v>6.5574248332171807</v>
      </c>
      <c r="F19" s="4">
        <f>[1]IPV!F71</f>
        <v>141.43299999999999</v>
      </c>
      <c r="G19" s="3">
        <f>[1]IPV!G71</f>
        <v>8</v>
      </c>
      <c r="H19" s="3">
        <f>[1]IPV!H71</f>
        <v>5.057270526970135</v>
      </c>
    </row>
    <row r="20" spans="1:8" x14ac:dyDescent="0.25">
      <c r="A20" s="2">
        <f>A19</f>
        <v>2022</v>
      </c>
      <c r="B20" s="2">
        <f>[1]IPV!B72</f>
        <v>3</v>
      </c>
      <c r="C20" s="4">
        <f>[1]IPV!C72</f>
        <v>138.12</v>
      </c>
      <c r="D20" s="3">
        <f>[1]IPV!D72</f>
        <v>9.3000000000000007</v>
      </c>
      <c r="E20" s="3">
        <f>[1]IPV!E72</f>
        <v>6.7932374600435326</v>
      </c>
      <c r="F20" s="4">
        <f>[1]IPV!F72</f>
        <v>143.86000000000001</v>
      </c>
      <c r="G20" s="3">
        <f>[1]IPV!G72</f>
        <v>7.6</v>
      </c>
      <c r="H20" s="3">
        <f>[1]IPV!H72</f>
        <v>5.060669095691722</v>
      </c>
    </row>
    <row r="21" spans="1:8" x14ac:dyDescent="0.25">
      <c r="A21" s="2">
        <f t="shared" ref="A21" si="1">A20</f>
        <v>2022</v>
      </c>
      <c r="B21" s="2">
        <f>[1]IPV!B73</f>
        <v>4</v>
      </c>
      <c r="C21" s="4">
        <f>[1]IPV!C73</f>
        <v>138.48500000000001</v>
      </c>
      <c r="D21" s="3">
        <f>[1]IPV!D73</f>
        <v>8.6</v>
      </c>
      <c r="E21" s="3">
        <f>[1]IPV!E73</f>
        <v>7.022780164297151</v>
      </c>
      <c r="F21" s="4">
        <f>[1]IPV!F73</f>
        <v>142.666</v>
      </c>
      <c r="G21" s="3">
        <f>[1]IPV!G73</f>
        <v>5.5</v>
      </c>
      <c r="H21" s="3">
        <f>[1]IPV!H73</f>
        <v>5.059676969312779</v>
      </c>
    </row>
    <row r="22" spans="1:8" x14ac:dyDescent="0.25">
      <c r="A22" s="2">
        <f>[1]IPV!A74</f>
        <v>2023</v>
      </c>
      <c r="B22" s="2">
        <f>[1]IPV!B74</f>
        <v>1</v>
      </c>
      <c r="C22" s="4">
        <f>[1]IPV!C74</f>
        <v>140.17400000000001</v>
      </c>
      <c r="D22" s="3">
        <f>[1]IPV!D74</f>
        <v>5.6</v>
      </c>
      <c r="E22" s="3">
        <f>[1]IPV!E74</f>
        <v>7.2478290429546863</v>
      </c>
      <c r="F22" s="4">
        <f>[1]IPV!F74</f>
        <v>143.58000000000001</v>
      </c>
      <c r="G22" s="3">
        <f>[1]IPV!G74</f>
        <v>3.5</v>
      </c>
      <c r="H22" s="3">
        <f>[1]IPV!H74</f>
        <v>5.0558983904353703</v>
      </c>
    </row>
    <row r="23" spans="1:8" x14ac:dyDescent="0.25">
      <c r="A23" s="2">
        <f>A22</f>
        <v>2023</v>
      </c>
      <c r="B23" s="2">
        <f>[1]IPV!B75</f>
        <v>2</v>
      </c>
      <c r="C23" s="4">
        <f>[1]IPV!C75</f>
        <v>142.46700000000001</v>
      </c>
      <c r="D23" s="3">
        <f>[1]IPV!D75</f>
        <v>4.7</v>
      </c>
      <c r="E23" s="3">
        <f>[1]IPV!E75</f>
        <v>7.471145955390103</v>
      </c>
      <c r="F23" s="4">
        <f>[1]IPV!F75</f>
        <v>146.583</v>
      </c>
      <c r="G23" s="3">
        <f>[1]IPV!G75</f>
        <v>3.6</v>
      </c>
      <c r="H23" s="3">
        <f>[1]IPV!H75</f>
        <v>5.0512128035557389</v>
      </c>
    </row>
    <row r="24" spans="1:8" x14ac:dyDescent="0.25">
      <c r="C24" s="4"/>
      <c r="D24" s="3"/>
      <c r="E24" s="3"/>
      <c r="F24" s="4"/>
      <c r="G24" s="3"/>
      <c r="H24" s="3"/>
    </row>
    <row r="25" spans="1:8" x14ac:dyDescent="0.25">
      <c r="C25" s="4"/>
      <c r="D25" s="3"/>
      <c r="E25" s="3"/>
      <c r="F25" s="4"/>
      <c r="G25" s="3"/>
      <c r="H25" s="3"/>
    </row>
    <row r="26" spans="1:8" x14ac:dyDescent="0.25">
      <c r="A26" s="2" t="str">
        <f t="shared" ref="A26:A52" si="2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2"/>
        <v/>
      </c>
      <c r="B27" s="2" t="s">
        <v>1</v>
      </c>
      <c r="C27" s="2" t="s">
        <v>1</v>
      </c>
      <c r="D27" s="3"/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tr">
        <f>[1]TI!A1</f>
        <v>Año</v>
      </c>
      <c r="B1" s="1" t="s">
        <v>0</v>
      </c>
      <c r="C1" s="2" t="str">
        <f>[1]TI!C1</f>
        <v>Transacciones inmobiliarias Cantabria</v>
      </c>
      <c r="D1" s="2" t="str">
        <f>[1]TI!D1</f>
        <v>Transacciones inmobiliarias Cantabria. Var interanual</v>
      </c>
      <c r="E1" s="2" t="str">
        <f>[1]TI!E1</f>
        <v>Transacciones inmobiliarias Cantabria. Tendencia</v>
      </c>
      <c r="F1" s="2" t="str">
        <f>[1]TI!F1</f>
        <v>Transacciones inmobiliarias España</v>
      </c>
      <c r="G1" s="2" t="str">
        <f>[1]TI!G1</f>
        <v>Transacciones inmobiliarias España. Var interanual</v>
      </c>
      <c r="H1" s="2" t="str">
        <f>[1]TI!H1</f>
        <v>Transacciones inmobiliarias. Tendencia</v>
      </c>
    </row>
    <row r="2" spans="1:8" x14ac:dyDescent="0.25">
      <c r="A2" s="2">
        <f>[1]TI!A54</f>
        <v>2018</v>
      </c>
      <c r="B2" s="2">
        <f>[1]TI!B54</f>
        <v>1</v>
      </c>
      <c r="C2" s="5">
        <f>[1]TI!C54</f>
        <v>1397</v>
      </c>
      <c r="D2" s="3">
        <f>[1]TI!D54</f>
        <v>6.9678407350689087</v>
      </c>
      <c r="E2" s="3">
        <f>[1]TI!E54</f>
        <v>15.31983127383584</v>
      </c>
      <c r="F2" s="5">
        <f>[1]TI!F54</f>
        <v>135438</v>
      </c>
      <c r="G2" s="3">
        <f>[1]TI!G54</f>
        <v>8.5623136362178887</v>
      </c>
      <c r="H2" s="3">
        <f>[1]TI!H54</f>
        <v>10.564022690785679</v>
      </c>
    </row>
    <row r="3" spans="1:8" x14ac:dyDescent="0.25">
      <c r="A3" s="2">
        <f>A2</f>
        <v>2018</v>
      </c>
      <c r="B3" s="2">
        <f>[1]TI!B55</f>
        <v>2</v>
      </c>
      <c r="C3" s="5">
        <f>[1]TI!C55</f>
        <v>1920</v>
      </c>
      <c r="D3" s="3">
        <f>[1]TI!D55</f>
        <v>13.744075829383885</v>
      </c>
      <c r="E3" s="3">
        <f>[1]TI!E55</f>
        <v>15.102291292639986</v>
      </c>
      <c r="F3" s="5">
        <f>[1]TI!F55</f>
        <v>161374</v>
      </c>
      <c r="G3" s="3">
        <f>[1]TI!G55</f>
        <v>12.251584226598311</v>
      </c>
      <c r="H3" s="3">
        <f>[1]TI!H55</f>
        <v>10.261853227534841</v>
      </c>
    </row>
    <row r="4" spans="1:8" x14ac:dyDescent="0.25">
      <c r="A4" s="2">
        <f>A3</f>
        <v>2018</v>
      </c>
      <c r="B4" s="2">
        <f>[1]TI!B56</f>
        <v>3</v>
      </c>
      <c r="C4" s="5">
        <f>[1]TI!C56</f>
        <v>1782</v>
      </c>
      <c r="D4" s="3">
        <f>[1]TI!D56</f>
        <v>16.242661448140904</v>
      </c>
      <c r="E4" s="3">
        <f>[1]TI!E56</f>
        <v>14.841605213853116</v>
      </c>
      <c r="F4" s="5">
        <f>[1]TI!F56</f>
        <v>131800</v>
      </c>
      <c r="G4" s="3">
        <f>[1]TI!G56</f>
        <v>10.605730014601967</v>
      </c>
      <c r="H4" s="3">
        <f>[1]TI!H56</f>
        <v>9.9684749285907355</v>
      </c>
    </row>
    <row r="5" spans="1:8" x14ac:dyDescent="0.25">
      <c r="A5" s="2">
        <f>A4</f>
        <v>2018</v>
      </c>
      <c r="B5" s="2">
        <f>[1]TI!B57</f>
        <v>4</v>
      </c>
      <c r="C5" s="5">
        <f>[1]TI!C57</f>
        <v>1973</v>
      </c>
      <c r="D5" s="3">
        <f>[1]TI!D57</f>
        <v>-6.5371861676930321</v>
      </c>
      <c r="E5" s="3">
        <f>[1]TI!E57</f>
        <v>14.561775705789563</v>
      </c>
      <c r="F5" s="5">
        <f>[1]TI!F57</f>
        <v>154276</v>
      </c>
      <c r="G5" s="3">
        <f>[1]TI!G57</f>
        <v>6.7048456931015021</v>
      </c>
      <c r="H5" s="3">
        <f>[1]TI!H57</f>
        <v>9.7055845460644843</v>
      </c>
    </row>
    <row r="6" spans="1:8" x14ac:dyDescent="0.25">
      <c r="A6" s="2">
        <f>[1]TI!A58</f>
        <v>2019</v>
      </c>
      <c r="B6" s="2">
        <f>[1]TI!B58</f>
        <v>1</v>
      </c>
      <c r="C6" s="5">
        <f>[1]TI!C58</f>
        <v>1626</v>
      </c>
      <c r="D6" s="3">
        <f>[1]TI!D58</f>
        <v>16.392269148174666</v>
      </c>
      <c r="E6" s="3">
        <f>[1]TI!E58</f>
        <v>14.28768109691009</v>
      </c>
      <c r="F6" s="5">
        <f>[1]TI!F58</f>
        <v>138374</v>
      </c>
      <c r="G6" s="3">
        <f>[1]TI!G58</f>
        <v>2.1677815679499002</v>
      </c>
      <c r="H6" s="3">
        <f>[1]TI!H58</f>
        <v>9.4952771164959682</v>
      </c>
    </row>
    <row r="7" spans="1:8" x14ac:dyDescent="0.25">
      <c r="A7" s="2">
        <f>A6</f>
        <v>2019</v>
      </c>
      <c r="B7" s="2">
        <f>[1]TI!B59</f>
        <v>2</v>
      </c>
      <c r="C7" s="5">
        <f>[1]TI!C59</f>
        <v>1899</v>
      </c>
      <c r="D7" s="3">
        <f>[1]TI!D59</f>
        <v>-1.0937500000000044</v>
      </c>
      <c r="E7" s="3">
        <f>[1]TI!E59</f>
        <v>14.031012864504538</v>
      </c>
      <c r="F7" s="5">
        <f>[1]TI!F59</f>
        <v>149600</v>
      </c>
      <c r="G7" s="3">
        <f>[1]TI!G59</f>
        <v>-7.2960947860250087</v>
      </c>
      <c r="H7" s="3">
        <f>[1]TI!H59</f>
        <v>9.3577722146419688</v>
      </c>
    </row>
    <row r="8" spans="1:8" x14ac:dyDescent="0.25">
      <c r="A8" s="2">
        <f>A7</f>
        <v>2019</v>
      </c>
      <c r="B8" s="2">
        <f>[1]TI!B60</f>
        <v>3</v>
      </c>
      <c r="C8" s="5">
        <f>[1]TI!C60</f>
        <v>1675</v>
      </c>
      <c r="D8" s="3">
        <f>[1]TI!D60</f>
        <v>-6.0044893378226716</v>
      </c>
      <c r="E8" s="3">
        <f>[1]TI!E60</f>
        <v>13.804777853394789</v>
      </c>
      <c r="F8" s="5">
        <f>[1]TI!F60</f>
        <v>123687</v>
      </c>
      <c r="G8" s="3">
        <f>[1]TI!G60</f>
        <v>-6.1555386949924129</v>
      </c>
      <c r="H8" s="3">
        <f>[1]TI!H60</f>
        <v>9.3087097305414286</v>
      </c>
    </row>
    <row r="9" spans="1:8" x14ac:dyDescent="0.25">
      <c r="A9" s="2">
        <f>A8</f>
        <v>2019</v>
      </c>
      <c r="B9" s="2">
        <f>[1]TI!B61</f>
        <v>4</v>
      </c>
      <c r="C9" s="5">
        <f>[1]TI!C61</f>
        <v>2050</v>
      </c>
      <c r="D9" s="3">
        <f>[1]TI!D61</f>
        <v>3.9026862645717086</v>
      </c>
      <c r="E9" s="3">
        <f>[1]TI!E61</f>
        <v>13.612529931612411</v>
      </c>
      <c r="F9" s="5">
        <f>[1]TI!F61</f>
        <v>158332</v>
      </c>
      <c r="G9" s="3">
        <f>[1]TI!G61</f>
        <v>2.6290544219450762</v>
      </c>
      <c r="H9" s="3">
        <f>[1]TI!H61</f>
        <v>9.3533208873578708</v>
      </c>
    </row>
    <row r="10" spans="1:8" x14ac:dyDescent="0.25">
      <c r="A10" s="2">
        <f>[1]TI!A62</f>
        <v>2020</v>
      </c>
      <c r="B10" s="2">
        <f>[1]TI!B62</f>
        <v>1</v>
      </c>
      <c r="C10" s="5">
        <f>[1]TI!C62</f>
        <v>1519</v>
      </c>
      <c r="D10" s="3">
        <f>[1]TI!D62</f>
        <v>-6.5805658056580558</v>
      </c>
      <c r="E10" s="3">
        <f>[1]TI!E62</f>
        <v>13.445442175194458</v>
      </c>
      <c r="F10" s="5">
        <f>[1]TI!F62</f>
        <v>116029</v>
      </c>
      <c r="G10" s="3">
        <f>[1]TI!G62</f>
        <v>-16.148264847442441</v>
      </c>
      <c r="H10" s="3">
        <f>[1]TI!H62</f>
        <v>9.4871717529888606</v>
      </c>
    </row>
    <row r="11" spans="1:8" x14ac:dyDescent="0.25">
      <c r="A11" s="2">
        <f>A10</f>
        <v>2020</v>
      </c>
      <c r="B11" s="2">
        <f>[1]TI!B63</f>
        <v>2</v>
      </c>
      <c r="C11" s="5">
        <f>[1]TI!C63</f>
        <v>1073</v>
      </c>
      <c r="D11" s="3">
        <f>[1]TI!D63</f>
        <v>-43.496577145866247</v>
      </c>
      <c r="E11" s="3">
        <f>[1]TI!E63</f>
        <v>13.288619007886087</v>
      </c>
      <c r="F11" s="5">
        <f>[1]TI!F63</f>
        <v>78918</v>
      </c>
      <c r="G11" s="3">
        <f>[1]TI!G63</f>
        <v>-47.247326203208559</v>
      </c>
      <c r="H11" s="3">
        <f>[1]TI!H63</f>
        <v>9.7016257287910808</v>
      </c>
    </row>
    <row r="12" spans="1:8" x14ac:dyDescent="0.25">
      <c r="A12" s="2">
        <f>A11</f>
        <v>2020</v>
      </c>
      <c r="B12" s="2">
        <f>[1]TI!B64</f>
        <v>3</v>
      </c>
      <c r="C12" s="5">
        <f>[1]TI!C64</f>
        <v>2003</v>
      </c>
      <c r="D12" s="3">
        <f>[1]TI!D64</f>
        <v>19.582089552238813</v>
      </c>
      <c r="E12" s="3">
        <f>[1]TI!E64</f>
        <v>13.114648598444422</v>
      </c>
      <c r="F12" s="5">
        <f>[1]TI!F64</f>
        <v>132113</v>
      </c>
      <c r="G12" s="3">
        <f>[1]TI!G64</f>
        <v>6.8123569979060106</v>
      </c>
      <c r="H12" s="3">
        <f>[1]TI!H64</f>
        <v>9.9720240682459451</v>
      </c>
    </row>
    <row r="13" spans="1:8" x14ac:dyDescent="0.25">
      <c r="A13" s="2">
        <f>A12</f>
        <v>2020</v>
      </c>
      <c r="B13" s="2">
        <f>[1]TI!B65</f>
        <v>4</v>
      </c>
      <c r="C13" s="5">
        <f>[1]TI!C65</f>
        <v>2302</v>
      </c>
      <c r="D13" s="3">
        <f>[1]TI!D65</f>
        <v>12.292682926829279</v>
      </c>
      <c r="E13" s="3">
        <f>[1]TI!E65</f>
        <v>12.860628368030492</v>
      </c>
      <c r="F13" s="5">
        <f>[1]TI!F65</f>
        <v>160294</v>
      </c>
      <c r="G13" s="3">
        <f>[1]TI!G65</f>
        <v>1.2391683298385692</v>
      </c>
      <c r="H13" s="3">
        <f>[1]TI!H65</f>
        <v>10.238114929877367</v>
      </c>
    </row>
    <row r="14" spans="1:8" x14ac:dyDescent="0.25">
      <c r="A14" s="2">
        <f>[1]TI!A66</f>
        <v>2021</v>
      </c>
      <c r="B14" s="2">
        <f>[1]TI!B66</f>
        <v>1</v>
      </c>
      <c r="C14" s="5">
        <f>[1]TI!C66</f>
        <v>1794</v>
      </c>
      <c r="D14" s="3">
        <f>[1]TI!D66</f>
        <v>18.104015799868336</v>
      </c>
      <c r="E14" s="3">
        <f>[1]TI!E66</f>
        <v>12.46769788840145</v>
      </c>
      <c r="F14" s="5">
        <f>[1]TI!F66</f>
        <v>141851</v>
      </c>
      <c r="G14" s="3">
        <f>[1]TI!G66</f>
        <v>22.254781132303126</v>
      </c>
      <c r="H14" s="3">
        <f>[1]TI!H66</f>
        <v>10.437671680290302</v>
      </c>
    </row>
    <row r="15" spans="1:8" x14ac:dyDescent="0.25">
      <c r="A15" s="2">
        <f>A14</f>
        <v>2021</v>
      </c>
      <c r="B15" s="2">
        <f>[1]TI!B67</f>
        <v>2</v>
      </c>
      <c r="C15" s="5">
        <f>[1]TI!C67</f>
        <v>2475</v>
      </c>
      <c r="D15" s="3">
        <f>[1]TI!D67</f>
        <v>130.66169617893758</v>
      </c>
      <c r="E15" s="3">
        <f>[1]TI!E67</f>
        <v>11.876641765413696</v>
      </c>
      <c r="F15" s="5">
        <f>[1]TI!F67</f>
        <v>177997</v>
      </c>
      <c r="G15" s="3">
        <f>[1]TI!G67</f>
        <v>125.54677006513089</v>
      </c>
      <c r="H15" s="3">
        <f>[1]TI!H67</f>
        <v>10.502843344464676</v>
      </c>
    </row>
    <row r="16" spans="1:8" x14ac:dyDescent="0.25">
      <c r="A16" s="2">
        <f>A15</f>
        <v>2021</v>
      </c>
      <c r="B16" s="2">
        <f>[1]TI!B68</f>
        <v>3</v>
      </c>
      <c r="C16" s="5">
        <f>[1]TI!C68</f>
        <v>2708</v>
      </c>
      <c r="D16" s="3">
        <f>[1]TI!D68</f>
        <v>35.197204193709439</v>
      </c>
      <c r="E16" s="3">
        <f>[1]TI!E68</f>
        <v>11.031767303618297</v>
      </c>
      <c r="F16" s="5">
        <f>[1]TI!F68</f>
        <v>161300</v>
      </c>
      <c r="G16" s="3">
        <f>[1]TI!G68</f>
        <v>22.092451159234905</v>
      </c>
      <c r="H16" s="3">
        <f>[1]TI!H68</f>
        <v>10.373164640787923</v>
      </c>
    </row>
    <row r="17" spans="1:8" x14ac:dyDescent="0.25">
      <c r="A17" s="2">
        <f>A16</f>
        <v>2021</v>
      </c>
      <c r="B17" s="2">
        <f>[1]TI!B69</f>
        <v>4</v>
      </c>
      <c r="C17" s="5">
        <f>[1]TI!C69</f>
        <v>2703</v>
      </c>
      <c r="D17" s="3">
        <f>[1]TI!D69</f>
        <v>17.419635099913112</v>
      </c>
      <c r="E17" s="3">
        <f>[1]TI!E69</f>
        <v>9.9516224665747721</v>
      </c>
      <c r="F17" s="5">
        <f>[1]TI!F69</f>
        <v>193101</v>
      </c>
      <c r="G17" s="3">
        <f>[1]TI!G69</f>
        <v>20.466767315058586</v>
      </c>
      <c r="H17" s="3">
        <f>[1]TI!H69</f>
        <v>10.060072741847897</v>
      </c>
    </row>
    <row r="18" spans="1:8" x14ac:dyDescent="0.25">
      <c r="A18" s="2">
        <f>[1]TI!A70</f>
        <v>2022</v>
      </c>
      <c r="B18" s="2">
        <f>[1]TI!B70</f>
        <v>1</v>
      </c>
      <c r="C18" s="5">
        <f>[1]TI!C70</f>
        <v>2205</v>
      </c>
      <c r="D18" s="3">
        <f>[1]TI!D70</f>
        <v>22.909698996655514</v>
      </c>
      <c r="E18" s="3">
        <f>[1]TI!E70</f>
        <v>8.6698586158989492</v>
      </c>
      <c r="F18" s="5">
        <f>[1]TI!F70</f>
        <v>175383</v>
      </c>
      <c r="G18" s="3">
        <f>[1]TI!G70</f>
        <v>23.638888693065251</v>
      </c>
      <c r="H18" s="3">
        <f>[1]TI!H70</f>
        <v>9.5823293743064806</v>
      </c>
    </row>
    <row r="19" spans="1:8" x14ac:dyDescent="0.25">
      <c r="A19" s="2">
        <f>A18</f>
        <v>2022</v>
      </c>
      <c r="B19" s="2">
        <f>[1]TI!B71</f>
        <v>2</v>
      </c>
      <c r="C19" s="5">
        <f>[1]TI!C71</f>
        <v>2735</v>
      </c>
      <c r="D19" s="3">
        <f>[1]TI!D71</f>
        <v>10.505050505050505</v>
      </c>
      <c r="E19" s="3">
        <f>[1]TI!E71</f>
        <v>7.224794621102494</v>
      </c>
      <c r="F19" s="5">
        <f>[1]TI!F71</f>
        <v>199578</v>
      </c>
      <c r="G19" s="3">
        <f>[1]TI!G71</f>
        <v>12.124361646544601</v>
      </c>
      <c r="H19" s="3">
        <f>[1]TI!H71</f>
        <v>8.965200448933814</v>
      </c>
    </row>
    <row r="20" spans="1:8" x14ac:dyDescent="0.25">
      <c r="A20" s="2">
        <f>A19</f>
        <v>2022</v>
      </c>
      <c r="B20" s="2">
        <f>[1]TI!B72</f>
        <v>3</v>
      </c>
      <c r="C20" s="5">
        <f>[1]TI!C72</f>
        <v>2192</v>
      </c>
      <c r="D20" s="3">
        <f>[1]TI!D72</f>
        <v>-19.054652880354507</v>
      </c>
      <c r="E20" s="3">
        <f>[1]TI!E72</f>
        <v>5.6636492519350448</v>
      </c>
      <c r="F20" s="5">
        <f>[1]TI!F72</f>
        <v>168793</v>
      </c>
      <c r="G20" s="3">
        <f>[1]TI!G72</f>
        <v>4.6453812771233727</v>
      </c>
      <c r="H20" s="3">
        <f>[1]TI!H72</f>
        <v>8.2427372260742615</v>
      </c>
    </row>
    <row r="21" spans="1:8" x14ac:dyDescent="0.25">
      <c r="A21" s="2">
        <f>A20</f>
        <v>2022</v>
      </c>
      <c r="B21" s="2">
        <f>[1]TI!B73</f>
        <v>4</v>
      </c>
      <c r="C21" s="5">
        <f>[1]TI!C73</f>
        <v>2277</v>
      </c>
      <c r="D21" s="3">
        <f>[1]TI!D73</f>
        <v>-15.760266370699227</v>
      </c>
      <c r="E21" s="3">
        <f>[1]TI!E73</f>
        <v>4.035691438073707</v>
      </c>
      <c r="F21" s="5">
        <f>[1]TI!F73</f>
        <v>173980</v>
      </c>
      <c r="G21" s="3">
        <f>[1]TI!G73</f>
        <v>-9.9020719726982236</v>
      </c>
      <c r="H21" s="3">
        <f>[1]TI!H73</f>
        <v>7.4509654418206956</v>
      </c>
    </row>
    <row r="22" spans="1:8" x14ac:dyDescent="0.25">
      <c r="A22" s="2">
        <f>[1]TI!A74</f>
        <v>2023</v>
      </c>
      <c r="B22" s="2">
        <f>[1]TI!B74</f>
        <v>1</v>
      </c>
      <c r="C22" s="5">
        <f>[1]TI!C74</f>
        <v>1908</v>
      </c>
      <c r="D22" s="3">
        <f>[1]TI!D74</f>
        <v>-13.469387755102035</v>
      </c>
      <c r="E22" s="3">
        <f>[1]TI!E74</f>
        <v>2.3747411703629049</v>
      </c>
      <c r="F22" s="5">
        <f>[1]TI!F74</f>
        <v>158006</v>
      </c>
      <c r="G22" s="3">
        <f>[1]TI!G74</f>
        <v>-9.9080298546609384</v>
      </c>
      <c r="H22" s="3">
        <f>[1]TI!H74</f>
        <v>6.6236624847978902</v>
      </c>
    </row>
    <row r="23" spans="1:8" x14ac:dyDescent="0.25">
      <c r="A23" s="2">
        <f>A22</f>
        <v>2023</v>
      </c>
      <c r="B23" s="2">
        <f>[1]TI!B75</f>
        <v>2</v>
      </c>
      <c r="C23" s="5">
        <f>[1]TI!C75</f>
        <v>2249</v>
      </c>
      <c r="D23" s="3">
        <f>[1]TI!D75</f>
        <v>-17.769652650822664</v>
      </c>
      <c r="E23" s="3">
        <f>[1]TI!E75</f>
        <v>0.70224596601657796</v>
      </c>
      <c r="F23" s="5">
        <f>[1]TI!F75</f>
        <v>170888</v>
      </c>
      <c r="G23" s="3">
        <f>[1]TI!G75</f>
        <v>-14.37533195041537</v>
      </c>
      <c r="H23" s="3">
        <f>[1]TI!H75</f>
        <v>5.7837600952465458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zoomScale="170" zoomScaleNormal="170"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tr">
        <f>[1]DEUDA!A1</f>
        <v>Año</v>
      </c>
      <c r="B1" s="1" t="s">
        <v>0</v>
      </c>
      <c r="C1" s="2" t="str">
        <f>[1]DEUDA!C1</f>
        <v>Deuda pública CC.AA Cantabria</v>
      </c>
      <c r="D1" s="2" t="str">
        <f>[1]DEUDA!D1</f>
        <v>Deuda pública CC.AA Cantabria. Var interanual</v>
      </c>
      <c r="E1" s="2" t="str">
        <f>[1]DEUDA!E1</f>
        <v>Deuda pública CC.AA Cantabria. Tendencia</v>
      </c>
      <c r="F1" s="2" t="str">
        <f>[1]DEUDA!F1</f>
        <v>Deuda pública CC.AA España</v>
      </c>
      <c r="G1" s="2" t="str">
        <f>[1]DEUDA!G1</f>
        <v>Deuda pública CC.AA España. Var interanual</v>
      </c>
      <c r="H1" s="2" t="str">
        <f>[1]DEUDA!H1</f>
        <v>Deuda pública CC.AA. Tendencia</v>
      </c>
    </row>
    <row r="2" spans="1:8" x14ac:dyDescent="0.25">
      <c r="A2" s="2">
        <f>[1]DEUDA!A54</f>
        <v>2018</v>
      </c>
      <c r="B2" s="2">
        <f>[1]DEUDA!B54</f>
        <v>1</v>
      </c>
      <c r="C2" s="5">
        <f>[1]DEUDA!C54</f>
        <v>2995403</v>
      </c>
      <c r="D2" s="3">
        <f>[1]DEUDA!D54</f>
        <v>4.1144889795997841</v>
      </c>
      <c r="E2" s="3">
        <f>[1]DEUDA!E54</f>
        <v>5.1508562760370253</v>
      </c>
      <c r="F2" s="5">
        <f>[1]DEUDA!F54</f>
        <v>289688222</v>
      </c>
      <c r="G2" s="3">
        <f>[1]DEUDA!G54</f>
        <v>3.7009625480112662</v>
      </c>
      <c r="H2" s="3">
        <f>[1]DEUDA!H54</f>
        <v>4.0995741958653902</v>
      </c>
    </row>
    <row r="3" spans="1:8" x14ac:dyDescent="0.25">
      <c r="A3" s="2">
        <f>A2</f>
        <v>2018</v>
      </c>
      <c r="B3" s="2">
        <f>[1]DEUDA!B55</f>
        <v>2</v>
      </c>
      <c r="C3" s="5">
        <f>[1]DEUDA!C55</f>
        <v>3131935</v>
      </c>
      <c r="D3" s="3">
        <f>[1]DEUDA!D55</f>
        <v>2.8420051980291516</v>
      </c>
      <c r="E3" s="3">
        <f>[1]DEUDA!E55</f>
        <v>4.7105004997698527</v>
      </c>
      <c r="F3" s="5">
        <f>[1]DEUDA!F55</f>
        <v>293385041</v>
      </c>
      <c r="G3" s="3">
        <f>[1]DEUDA!G55</f>
        <v>2.6191491016590795</v>
      </c>
      <c r="H3" s="3">
        <f>[1]DEUDA!H55</f>
        <v>3.6673962841033707</v>
      </c>
    </row>
    <row r="4" spans="1:8" x14ac:dyDescent="0.25">
      <c r="A4" s="2">
        <f>A3</f>
        <v>2018</v>
      </c>
      <c r="B4" s="2">
        <f>[1]DEUDA!B56</f>
        <v>3</v>
      </c>
      <c r="C4" s="5">
        <f>[1]DEUDA!C56</f>
        <v>3146729</v>
      </c>
      <c r="D4" s="3">
        <f>[1]DEUDA!D56</f>
        <v>5.0348644309370583</v>
      </c>
      <c r="E4" s="3">
        <f>[1]DEUDA!E56</f>
        <v>4.317882801627329</v>
      </c>
      <c r="F4" s="5">
        <f>[1]DEUDA!F56</f>
        <v>292441377</v>
      </c>
      <c r="G4" s="3">
        <f>[1]DEUDA!G56</f>
        <v>2.8323165257474248</v>
      </c>
      <c r="H4" s="3">
        <f>[1]DEUDA!H56</f>
        <v>3.2835483084407713</v>
      </c>
    </row>
    <row r="5" spans="1:8" x14ac:dyDescent="0.25">
      <c r="A5" s="2">
        <f>A4</f>
        <v>2018</v>
      </c>
      <c r="B5" s="2">
        <f>[1]DEUDA!B57</f>
        <v>4</v>
      </c>
      <c r="C5" s="5">
        <f>[1]DEUDA!C57</f>
        <v>3171217</v>
      </c>
      <c r="D5" s="3">
        <f>[1]DEUDA!D57</f>
        <v>4.5430764813294111</v>
      </c>
      <c r="E5" s="3">
        <f>[1]DEUDA!E57</f>
        <v>3.9649184334360168</v>
      </c>
      <c r="F5" s="5">
        <f>[1]DEUDA!F57</f>
        <v>293395933</v>
      </c>
      <c r="G5" s="3">
        <f>[1]DEUDA!G57</f>
        <v>1.8319202055392392</v>
      </c>
      <c r="H5" s="3">
        <f>[1]DEUDA!H57</f>
        <v>2.9467870887544185</v>
      </c>
    </row>
    <row r="6" spans="1:8" x14ac:dyDescent="0.25">
      <c r="A6" s="2">
        <f>[1]DEUDA!A58</f>
        <v>2019</v>
      </c>
      <c r="B6" s="2">
        <f>[1]DEUDA!B58</f>
        <v>1</v>
      </c>
      <c r="C6" s="5">
        <f>[1]DEUDA!C58</f>
        <v>3220379</v>
      </c>
      <c r="D6" s="3">
        <f>[1]DEUDA!D58</f>
        <v>7.5107089096191793</v>
      </c>
      <c r="E6" s="3">
        <f>[1]DEUDA!E58</f>
        <v>3.6439707605407983</v>
      </c>
      <c r="F6" s="5">
        <f>[1]DEUDA!F58</f>
        <v>296926428</v>
      </c>
      <c r="G6" s="3">
        <f>[1]DEUDA!G58</f>
        <v>2.4986193605068374</v>
      </c>
      <c r="H6" s="3">
        <f>[1]DEUDA!H58</f>
        <v>2.655587425056956</v>
      </c>
    </row>
    <row r="7" spans="1:8" x14ac:dyDescent="0.25">
      <c r="A7" s="2">
        <f>A6</f>
        <v>2019</v>
      </c>
      <c r="B7" s="2">
        <f>[1]DEUDA!B59</f>
        <v>2</v>
      </c>
      <c r="C7" s="5">
        <f>[1]DEUDA!C59</f>
        <v>3179100</v>
      </c>
      <c r="D7" s="3">
        <f>[1]DEUDA!D59</f>
        <v>1.5059380223408247</v>
      </c>
      <c r="E7" s="3">
        <f>[1]DEUDA!E59</f>
        <v>3.3477644970664895</v>
      </c>
      <c r="F7" s="5">
        <f>[1]DEUDA!F59</f>
        <v>300633143</v>
      </c>
      <c r="G7" s="3">
        <f>[1]DEUDA!G59</f>
        <v>2.4705083719656962</v>
      </c>
      <c r="H7" s="3">
        <f>[1]DEUDA!H59</f>
        <v>2.4077273255590188</v>
      </c>
    </row>
    <row r="8" spans="1:8" x14ac:dyDescent="0.25">
      <c r="A8" s="2">
        <f>A7</f>
        <v>2019</v>
      </c>
      <c r="B8" s="2">
        <f>[1]DEUDA!B60</f>
        <v>3</v>
      </c>
      <c r="C8" s="5">
        <f>[1]DEUDA!C60</f>
        <v>3185004</v>
      </c>
      <c r="D8" s="3">
        <f>[1]DEUDA!D60</f>
        <v>1.2163424305048132</v>
      </c>
      <c r="E8" s="3">
        <f>[1]DEUDA!E60</f>
        <v>3.0714410684810813</v>
      </c>
      <c r="F8" s="5">
        <f>[1]DEUDA!F60</f>
        <v>298077919</v>
      </c>
      <c r="G8" s="3">
        <f>[1]DEUDA!G60</f>
        <v>1.9274091983228381</v>
      </c>
      <c r="H8" s="3">
        <f>[1]DEUDA!H60</f>
        <v>2.2008866934308982</v>
      </c>
    </row>
    <row r="9" spans="1:8" x14ac:dyDescent="0.25">
      <c r="A9" s="2">
        <f>A8</f>
        <v>2019</v>
      </c>
      <c r="B9" s="2">
        <f>[1]DEUDA!B61</f>
        <v>4</v>
      </c>
      <c r="C9" s="5">
        <f>[1]DEUDA!C61</f>
        <v>3187764</v>
      </c>
      <c r="D9" s="3">
        <f>[1]DEUDA!D61</f>
        <v>0.52178706156027488</v>
      </c>
      <c r="E9" s="3">
        <f>[1]DEUDA!E61</f>
        <v>2.8089907587058605</v>
      </c>
      <c r="F9" s="5">
        <f>[1]DEUDA!F61</f>
        <v>295079642</v>
      </c>
      <c r="G9" s="3">
        <f>[1]DEUDA!G61</f>
        <v>0.57386923628555131</v>
      </c>
      <c r="H9" s="3">
        <f>[1]DEUDA!H61</f>
        <v>2.0327846699968894</v>
      </c>
    </row>
    <row r="10" spans="1:8" x14ac:dyDescent="0.25">
      <c r="A10" s="2">
        <f>[1]DEUDA!A62</f>
        <v>2020</v>
      </c>
      <c r="B10" s="2">
        <f>[1]DEUDA!B62</f>
        <v>1</v>
      </c>
      <c r="C10" s="5">
        <f>[1]DEUDA!C62</f>
        <v>3438678</v>
      </c>
      <c r="D10" s="3">
        <f>[1]DEUDA!D62</f>
        <v>6.7786741871065592</v>
      </c>
      <c r="E10" s="3">
        <f>[1]DEUDA!E62</f>
        <v>2.5532444150133786</v>
      </c>
      <c r="F10" s="5">
        <f>[1]DEUDA!F62</f>
        <v>298278995</v>
      </c>
      <c r="G10" s="3">
        <f>[1]DEUDA!G62</f>
        <v>0.45552260508114895</v>
      </c>
      <c r="H10" s="3">
        <f>[1]DEUDA!H62</f>
        <v>1.9009694731468461</v>
      </c>
    </row>
    <row r="11" spans="1:8" x14ac:dyDescent="0.25">
      <c r="A11" s="2">
        <f>A10</f>
        <v>2020</v>
      </c>
      <c r="B11" s="2">
        <f>[1]DEUDA!B63</f>
        <v>2</v>
      </c>
      <c r="C11" s="5">
        <f>[1]DEUDA!C63</f>
        <v>3508565</v>
      </c>
      <c r="D11" s="3">
        <f>[1]DEUDA!D63</f>
        <v>10.363467648076497</v>
      </c>
      <c r="E11" s="3">
        <f>[1]DEUDA!E63</f>
        <v>2.295603382365472</v>
      </c>
      <c r="F11" s="5">
        <f>[1]DEUDA!F63</f>
        <v>305689566</v>
      </c>
      <c r="G11" s="3">
        <f>[1]DEUDA!G63</f>
        <v>1.6819246705610302</v>
      </c>
      <c r="H11" s="3">
        <f>[1]DEUDA!H63</f>
        <v>1.8020774986245511</v>
      </c>
    </row>
    <row r="12" spans="1:8" x14ac:dyDescent="0.25">
      <c r="A12" s="2">
        <f>A11</f>
        <v>2020</v>
      </c>
      <c r="B12" s="2">
        <f>[1]DEUDA!B64</f>
        <v>3</v>
      </c>
      <c r="C12" s="5">
        <f>[1]DEUDA!C64</f>
        <v>3430727</v>
      </c>
      <c r="D12" s="3">
        <f>[1]DEUDA!D64</f>
        <v>7.7149981601279061</v>
      </c>
      <c r="E12" s="3">
        <f>[1]DEUDA!E64</f>
        <v>2.030109899331535</v>
      </c>
      <c r="F12" s="5">
        <f>[1]DEUDA!F64</f>
        <v>301869789</v>
      </c>
      <c r="G12" s="3">
        <f>[1]DEUDA!G64</f>
        <v>1.2721069754918712</v>
      </c>
      <c r="H12" s="3">
        <f>[1]DEUDA!H64</f>
        <v>1.7318417378812472</v>
      </c>
    </row>
    <row r="13" spans="1:8" x14ac:dyDescent="0.25">
      <c r="A13" s="2">
        <f>A12</f>
        <v>2020</v>
      </c>
      <c r="B13" s="2">
        <f>[1]DEUDA!B65</f>
        <v>4</v>
      </c>
      <c r="C13" s="5">
        <f>[1]DEUDA!C65</f>
        <v>3344186</v>
      </c>
      <c r="D13" s="3">
        <f>[1]DEUDA!D65</f>
        <v>4.9069504517900375</v>
      </c>
      <c r="E13" s="3">
        <f>[1]DEUDA!E65</f>
        <v>1.7558486196470311</v>
      </c>
      <c r="F13" s="5">
        <f>[1]DEUDA!F65</f>
        <v>303991874</v>
      </c>
      <c r="G13" s="3">
        <f>[1]DEUDA!G65</f>
        <v>3.0202801994723805</v>
      </c>
      <c r="H13" s="3">
        <f>[1]DEUDA!H65</f>
        <v>1.685920086850637</v>
      </c>
    </row>
    <row r="14" spans="1:8" x14ac:dyDescent="0.25">
      <c r="A14" s="2">
        <f>[1]DEUDA!A66</f>
        <v>2021</v>
      </c>
      <c r="B14" s="2">
        <f>[1]DEUDA!B66</f>
        <v>1</v>
      </c>
      <c r="C14" s="5">
        <f>[1]DEUDA!C66</f>
        <v>3340023</v>
      </c>
      <c r="D14" s="3">
        <f>[1]DEUDA!D66</f>
        <v>-2.8689804628406645</v>
      </c>
      <c r="E14" s="3">
        <f>[1]DEUDA!E66</f>
        <v>1.4754572522104226</v>
      </c>
      <c r="F14" s="5">
        <f>[1]DEUDA!F66</f>
        <v>307685407</v>
      </c>
      <c r="G14" s="3">
        <f>[1]DEUDA!G66</f>
        <v>3.1535616512319287</v>
      </c>
      <c r="H14" s="3">
        <f>[1]DEUDA!H66</f>
        <v>1.6596831072399305</v>
      </c>
    </row>
    <row r="15" spans="1:8" x14ac:dyDescent="0.25">
      <c r="A15" s="2">
        <f>A14</f>
        <v>2021</v>
      </c>
      <c r="B15" s="2">
        <f>[1]DEUDA!B67</f>
        <v>2</v>
      </c>
      <c r="C15" s="5">
        <f>[1]DEUDA!C67</f>
        <v>3524947</v>
      </c>
      <c r="D15" s="3">
        <f>[1]DEUDA!D67</f>
        <v>0.4669145362847793</v>
      </c>
      <c r="E15" s="3">
        <f>[1]DEUDA!E67</f>
        <v>1.1935429445652601</v>
      </c>
      <c r="F15" s="5">
        <f>[1]DEUDA!F67</f>
        <v>312030984</v>
      </c>
      <c r="G15" s="3">
        <f>[1]DEUDA!G67</f>
        <v>2.0744633462563167</v>
      </c>
      <c r="H15" s="3">
        <f>[1]DEUDA!H67</f>
        <v>1.649335335826726</v>
      </c>
    </row>
    <row r="16" spans="1:8" x14ac:dyDescent="0.25">
      <c r="A16" s="2">
        <f>A15</f>
        <v>2021</v>
      </c>
      <c r="B16" s="2">
        <f>[1]DEUDA!B68</f>
        <v>3</v>
      </c>
      <c r="C16" s="5">
        <f>[1]DEUDA!C68</f>
        <v>3425818</v>
      </c>
      <c r="D16" s="3">
        <f>[1]DEUDA!D68</f>
        <v>-0.14308920529089164</v>
      </c>
      <c r="E16" s="3">
        <f>[1]DEUDA!E68</f>
        <v>0.91199757068318776</v>
      </c>
      <c r="F16" s="5">
        <f>[1]DEUDA!F68</f>
        <v>312293789</v>
      </c>
      <c r="G16" s="3">
        <f>[1]DEUDA!G68</f>
        <v>3.4531444946946932</v>
      </c>
      <c r="H16" s="3">
        <f>[1]DEUDA!H68</f>
        <v>1.6520149834786164</v>
      </c>
    </row>
    <row r="17" spans="1:8" x14ac:dyDescent="0.25">
      <c r="A17" s="2">
        <f>A16</f>
        <v>2021</v>
      </c>
      <c r="B17" s="2">
        <f>[1]DEUDA!B69</f>
        <v>4</v>
      </c>
      <c r="C17" s="5">
        <f>[1]DEUDA!C69</f>
        <v>3425775</v>
      </c>
      <c r="D17" s="3">
        <f>[1]DEUDA!D69</f>
        <v>2.4397267376874421</v>
      </c>
      <c r="E17" s="3">
        <f>[1]DEUDA!E69</f>
        <v>0.63225886178067425</v>
      </c>
      <c r="F17" s="5">
        <f>[1]DEUDA!F69</f>
        <v>312610534</v>
      </c>
      <c r="G17" s="3">
        <f>[1]DEUDA!G69</f>
        <v>2.8351613109237173</v>
      </c>
      <c r="H17" s="3">
        <f>[1]DEUDA!H69</f>
        <v>1.6651259660697135</v>
      </c>
    </row>
    <row r="18" spans="1:8" x14ac:dyDescent="0.25">
      <c r="A18" s="2">
        <f>[1]DEUDA!A70</f>
        <v>2022</v>
      </c>
      <c r="B18" s="2">
        <f>[1]DEUDA!B70</f>
        <v>1</v>
      </c>
      <c r="C18" s="5">
        <f>[1]DEUDA!C70</f>
        <v>3258826</v>
      </c>
      <c r="D18" s="3">
        <f>[1]DEUDA!D70</f>
        <v>-2.4310311635578508</v>
      </c>
      <c r="E18" s="3">
        <f>[1]DEUDA!E70</f>
        <v>0.35510511983920451</v>
      </c>
      <c r="F18" s="5">
        <f>[1]DEUDA!F70</f>
        <v>309765531</v>
      </c>
      <c r="G18" s="3">
        <f>[1]DEUDA!G70</f>
        <v>0.67605546206486178</v>
      </c>
      <c r="H18" s="3">
        <f>[1]DEUDA!H70</f>
        <v>1.6871979054186392</v>
      </c>
    </row>
    <row r="19" spans="1:8" x14ac:dyDescent="0.25">
      <c r="A19" s="2">
        <f>A18</f>
        <v>2022</v>
      </c>
      <c r="B19" s="2">
        <f>[1]DEUDA!B71</f>
        <v>2</v>
      </c>
      <c r="C19" s="5">
        <f>[1]DEUDA!C71</f>
        <v>3427844</v>
      </c>
      <c r="D19" s="3">
        <f>[1]DEUDA!D71</f>
        <v>-2.754736454193496</v>
      </c>
      <c r="E19" s="3">
        <f>[1]DEUDA!E71</f>
        <v>8.2444314262705376E-2</v>
      </c>
      <c r="F19" s="5">
        <f>[1]DEUDA!F71</f>
        <v>316685461</v>
      </c>
      <c r="G19" s="3">
        <f>[1]DEUDA!G71</f>
        <v>1.4916714168359713</v>
      </c>
      <c r="H19" s="3">
        <f>[1]DEUDA!H71</f>
        <v>1.7174916954345492</v>
      </c>
    </row>
    <row r="20" spans="1:8" x14ac:dyDescent="0.25">
      <c r="A20" s="2">
        <f>A19</f>
        <v>2022</v>
      </c>
      <c r="B20" s="2">
        <f>[1]DEUDA!B72</f>
        <v>3</v>
      </c>
      <c r="C20" s="5">
        <f>[1]DEUDA!C72</f>
        <v>3424477</v>
      </c>
      <c r="D20" s="3">
        <f>[1]DEUDA!D72</f>
        <v>-3.9143935842478328E-2</v>
      </c>
      <c r="E20" s="3">
        <f>[1]DEUDA!E72</f>
        <v>-0.18555692072201935</v>
      </c>
      <c r="F20" s="5">
        <f>[1]DEUDA!F72</f>
        <v>314866699</v>
      </c>
      <c r="G20" s="3">
        <f>[1]DEUDA!G72</f>
        <v>0.82387485458443876</v>
      </c>
      <c r="H20" s="3">
        <f>[1]DEUDA!H72</f>
        <v>1.7546362659995032</v>
      </c>
    </row>
    <row r="21" spans="1:8" x14ac:dyDescent="0.25">
      <c r="A21" s="2">
        <f>A20</f>
        <v>2022</v>
      </c>
      <c r="B21" s="2">
        <f>[1]DEUDA!B73</f>
        <v>4</v>
      </c>
      <c r="C21" s="5">
        <f>[1]DEUDA!C73</f>
        <v>3377802</v>
      </c>
      <c r="D21" s="3">
        <f>[1]DEUDA!D73</f>
        <v>-1.4003546642730513</v>
      </c>
      <c r="E21" s="3">
        <f>[1]DEUDA!E73</f>
        <v>-0.45050518886845103</v>
      </c>
      <c r="F21" s="5">
        <f>[1]DEUDA!F73</f>
        <v>317089704</v>
      </c>
      <c r="G21" s="3">
        <f>[1]DEUDA!G73</f>
        <v>1.4328275962703252</v>
      </c>
      <c r="H21" s="3">
        <f>[1]DEUDA!H73</f>
        <v>1.7971194093214367</v>
      </c>
    </row>
    <row r="22" spans="1:8" x14ac:dyDescent="0.25">
      <c r="A22" s="2">
        <f>[1]DEUDA!A74</f>
        <v>2023</v>
      </c>
      <c r="B22" s="2">
        <f>[1]DEUDA!B74</f>
        <v>1</v>
      </c>
      <c r="C22" s="5">
        <f>[1]DEUDA!C74</f>
        <v>3375280</v>
      </c>
      <c r="D22" s="3">
        <f>[1]DEUDA!D74</f>
        <v>3.5734954857976398</v>
      </c>
      <c r="E22" s="3">
        <f>[1]DEUDA!E74</f>
        <v>-0.7139155858145213</v>
      </c>
      <c r="F22" s="5">
        <f>[1]DEUDA!F74</f>
        <v>322405811</v>
      </c>
      <c r="G22" s="3">
        <f>[1]DEUDA!G74</f>
        <v>4.0805960428179411</v>
      </c>
      <c r="H22" s="3">
        <f>[1]DEUDA!H74</f>
        <v>1.8428471917261502</v>
      </c>
    </row>
    <row r="23" spans="1:8" x14ac:dyDescent="0.25">
      <c r="A23" s="2">
        <f>A22</f>
        <v>2023</v>
      </c>
      <c r="B23" s="2">
        <f>[1]DEUDA!B75</f>
        <v>2</v>
      </c>
      <c r="C23" s="5">
        <f>[1]DEUDA!C75</f>
        <v>3363013</v>
      </c>
      <c r="D23" s="3">
        <f>[1]DEUDA!D75</f>
        <v>-1.8913054386372363</v>
      </c>
      <c r="E23" s="3">
        <f>[1]DEUDA!E75</f>
        <v>-0.97789686312028967</v>
      </c>
      <c r="F23" s="5">
        <f>[1]DEUDA!F75</f>
        <v>327346154</v>
      </c>
      <c r="G23" s="3">
        <f>[1]DEUDA!G75</f>
        <v>3.3663348378345725</v>
      </c>
      <c r="H23" s="3">
        <f>[1]DEUDA!H75</f>
        <v>1.8894979971562877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4" sqref="A24:F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tr">
        <f>[1]DEUDA_PIB!A1</f>
        <v>Año</v>
      </c>
      <c r="B1" s="1" t="s">
        <v>0</v>
      </c>
      <c r="C1" s="2" t="str">
        <f>[1]DEUDA_PIB!C1</f>
        <v>Deuda pública CC.AA sobre el PIB Cantabria</v>
      </c>
      <c r="D1" s="2" t="str">
        <f>[1]DEUDA_PIB!D1</f>
        <v>Deuda pública CC.AA sobre el PIB Cantabria. Var interanual</v>
      </c>
      <c r="E1" s="2" t="str">
        <f>[1]DEUDA_PIB!E1</f>
        <v>Deuda pública CC.AA sobre el PIB Cantabria. Tendencia</v>
      </c>
      <c r="F1" s="2" t="str">
        <f>[1]DEUDA_PIB!F1</f>
        <v>Deuda pública CC.AA sobre el PIB España</v>
      </c>
      <c r="G1" s="2" t="str">
        <f>[1]DEUDA_PIB!G1</f>
        <v>Deuda pública CC.AA sobre el PIB España. Var interanual</v>
      </c>
      <c r="H1" s="2" t="str">
        <f>[1]DEUDA_PIB!H1</f>
        <v>Deuda pública CC.AA sobre el PIB. Tendencia</v>
      </c>
    </row>
    <row r="2" spans="1:8" x14ac:dyDescent="0.25">
      <c r="A2" s="2">
        <f>[1]DEUDA_PIB!A54</f>
        <v>2018</v>
      </c>
      <c r="B2" s="2">
        <f>[1]DEUDA_PIB!B54</f>
        <v>1</v>
      </c>
      <c r="C2" s="4">
        <f>[1]DEUDA_PIB!C54</f>
        <v>22.4</v>
      </c>
      <c r="D2" s="3"/>
      <c r="E2" s="3"/>
      <c r="F2" s="4">
        <f>[1]DEUDA_PIB!F54</f>
        <v>24.7</v>
      </c>
      <c r="G2" s="3"/>
      <c r="H2" s="3"/>
    </row>
    <row r="3" spans="1:8" x14ac:dyDescent="0.25">
      <c r="A3" s="2">
        <f>A2</f>
        <v>2018</v>
      </c>
      <c r="B3" s="2">
        <f>[1]DEUDA_PIB!B55</f>
        <v>2</v>
      </c>
      <c r="C3" s="4">
        <f>[1]DEUDA_PIB!C55</f>
        <v>23.2</v>
      </c>
      <c r="D3" s="3"/>
      <c r="E3" s="3"/>
      <c r="F3" s="4">
        <f>[1]DEUDA_PIB!F55</f>
        <v>24.8</v>
      </c>
      <c r="G3" s="3"/>
      <c r="H3" s="3"/>
    </row>
    <row r="4" spans="1:8" x14ac:dyDescent="0.25">
      <c r="A4" s="2">
        <f>A3</f>
        <v>2018</v>
      </c>
      <c r="B4" s="2">
        <f>[1]DEUDA_PIB!B56</f>
        <v>3</v>
      </c>
      <c r="C4" s="4">
        <f>[1]DEUDA_PIB!C56</f>
        <v>23.1</v>
      </c>
      <c r="D4" s="3"/>
      <c r="E4" s="3"/>
      <c r="F4" s="4">
        <f>[1]DEUDA_PIB!F56</f>
        <v>24.5</v>
      </c>
      <c r="G4" s="3"/>
      <c r="H4" s="3"/>
    </row>
    <row r="5" spans="1:8" x14ac:dyDescent="0.25">
      <c r="A5" s="2">
        <f>A4</f>
        <v>2018</v>
      </c>
      <c r="B5" s="2">
        <f>[1]DEUDA_PIB!B57</f>
        <v>4</v>
      </c>
      <c r="C5" s="4">
        <f>[1]DEUDA_PIB!C57</f>
        <v>23.1</v>
      </c>
      <c r="D5" s="3"/>
      <c r="E5" s="3"/>
      <c r="F5" s="4">
        <f>[1]DEUDA_PIB!F57</f>
        <v>24.4</v>
      </c>
      <c r="G5" s="3"/>
      <c r="H5" s="3"/>
    </row>
    <row r="6" spans="1:8" x14ac:dyDescent="0.25">
      <c r="A6" s="2">
        <f>[1]DEUDA_PIB!A58</f>
        <v>2019</v>
      </c>
      <c r="B6" s="2">
        <f>[1]DEUDA_PIB!B58</f>
        <v>1</v>
      </c>
      <c r="C6" s="4">
        <f>[1]DEUDA_PIB!C58</f>
        <v>23.3</v>
      </c>
      <c r="D6" s="3"/>
      <c r="E6" s="3"/>
      <c r="F6" s="4">
        <f>[1]DEUDA_PIB!F58</f>
        <v>24.4</v>
      </c>
      <c r="G6" s="3"/>
      <c r="H6" s="3"/>
    </row>
    <row r="7" spans="1:8" x14ac:dyDescent="0.25">
      <c r="A7" s="2">
        <f>A6</f>
        <v>2019</v>
      </c>
      <c r="B7" s="2">
        <f>[1]DEUDA_PIB!B59</f>
        <v>2</v>
      </c>
      <c r="C7" s="4">
        <f>[1]DEUDA_PIB!C59</f>
        <v>22.8</v>
      </c>
      <c r="D7" s="3"/>
      <c r="E7" s="3"/>
      <c r="F7" s="4">
        <f>[1]DEUDA_PIB!F59</f>
        <v>24.5</v>
      </c>
      <c r="G7" s="3"/>
      <c r="H7" s="3"/>
    </row>
    <row r="8" spans="1:8" x14ac:dyDescent="0.25">
      <c r="A8" s="2">
        <f>A7</f>
        <v>2019</v>
      </c>
      <c r="B8" s="2">
        <f>[1]DEUDA_PIB!B60</f>
        <v>3</v>
      </c>
      <c r="C8" s="4">
        <f>[1]DEUDA_PIB!C60</f>
        <v>22.6</v>
      </c>
      <c r="D8" s="3"/>
      <c r="E8" s="3"/>
      <c r="F8" s="4">
        <f>[1]DEUDA_PIB!F60</f>
        <v>24.1</v>
      </c>
      <c r="G8" s="3"/>
      <c r="H8" s="3"/>
    </row>
    <row r="9" spans="1:8" x14ac:dyDescent="0.25">
      <c r="A9" s="2">
        <f>A8</f>
        <v>2019</v>
      </c>
      <c r="B9" s="2">
        <f>[1]DEUDA_PIB!B61</f>
        <v>4</v>
      </c>
      <c r="C9" s="4">
        <f>[1]DEUDA_PIB!C61</f>
        <v>22.5</v>
      </c>
      <c r="D9" s="3"/>
      <c r="E9" s="3"/>
      <c r="F9" s="4">
        <f>[1]DEUDA_PIB!F61</f>
        <v>23.7</v>
      </c>
      <c r="G9" s="3"/>
      <c r="H9" s="3"/>
    </row>
    <row r="10" spans="1:8" x14ac:dyDescent="0.25">
      <c r="A10" s="2">
        <f>[1]DEUDA_PIB!A62</f>
        <v>2020</v>
      </c>
      <c r="B10" s="2">
        <f>[1]DEUDA_PIB!B62</f>
        <v>1</v>
      </c>
      <c r="C10" s="4">
        <f>[1]DEUDA_PIB!C62</f>
        <v>24.2</v>
      </c>
      <c r="D10" s="3"/>
      <c r="E10" s="3"/>
      <c r="F10" s="4">
        <f>[1]DEUDA_PIB!F62</f>
        <v>24.2</v>
      </c>
      <c r="G10" s="3"/>
      <c r="H10" s="3"/>
    </row>
    <row r="11" spans="1:8" x14ac:dyDescent="0.25">
      <c r="A11" s="2">
        <f>A10</f>
        <v>2020</v>
      </c>
      <c r="B11" s="2">
        <f>[1]DEUDA_PIB!B63</f>
        <v>2</v>
      </c>
      <c r="C11" s="4">
        <f>[1]DEUDA_PIB!C63</f>
        <v>26.1</v>
      </c>
      <c r="D11" s="3"/>
      <c r="E11" s="3"/>
      <c r="F11" s="4">
        <f>[1]DEUDA_PIB!F63</f>
        <v>26.2</v>
      </c>
      <c r="G11" s="3"/>
      <c r="H11" s="3"/>
    </row>
    <row r="12" spans="1:8" x14ac:dyDescent="0.25">
      <c r="A12" s="2">
        <f>A11</f>
        <v>2020</v>
      </c>
      <c r="B12" s="2">
        <f>[1]DEUDA_PIB!B64</f>
        <v>3</v>
      </c>
      <c r="C12" s="4">
        <f>[1]DEUDA_PIB!C64</f>
        <v>26.1</v>
      </c>
      <c r="D12" s="3"/>
      <c r="E12" s="3"/>
      <c r="F12" s="4">
        <f>[1]DEUDA_PIB!F64</f>
        <v>26.4</v>
      </c>
      <c r="G12" s="3"/>
      <c r="H12" s="3"/>
    </row>
    <row r="13" spans="1:8" x14ac:dyDescent="0.25">
      <c r="A13" s="2">
        <f>A12</f>
        <v>2020</v>
      </c>
      <c r="B13" s="2">
        <f>[1]DEUDA_PIB!B65</f>
        <v>4</v>
      </c>
      <c r="C13" s="4">
        <f>[1]DEUDA_PIB!C65</f>
        <v>26</v>
      </c>
      <c r="D13" s="3"/>
      <c r="E13" s="3"/>
      <c r="F13" s="4">
        <f>[1]DEUDA_PIB!F65</f>
        <v>27.2</v>
      </c>
      <c r="G13" s="3"/>
      <c r="H13" s="3"/>
    </row>
    <row r="14" spans="1:8" x14ac:dyDescent="0.25">
      <c r="A14" s="2">
        <f>[1]DEUDA_PIB!A66</f>
        <v>2021</v>
      </c>
      <c r="B14" s="2">
        <f>[1]DEUDA_PIB!B66</f>
        <v>1</v>
      </c>
      <c r="C14" s="4">
        <f>[1]DEUDA_PIB!C66</f>
        <v>26.2</v>
      </c>
      <c r="D14" s="3"/>
      <c r="E14" s="3"/>
      <c r="F14" s="4">
        <f>[1]DEUDA_PIB!F66</f>
        <v>27.7</v>
      </c>
      <c r="H14" s="3"/>
    </row>
    <row r="15" spans="1:8" x14ac:dyDescent="0.25">
      <c r="A15" s="2">
        <f>A14</f>
        <v>2021</v>
      </c>
      <c r="B15" s="2">
        <f>[1]DEUDA_PIB!B67</f>
        <v>2</v>
      </c>
      <c r="C15" s="4">
        <f>[1]DEUDA_PIB!C67</f>
        <v>26.4</v>
      </c>
      <c r="D15" s="3"/>
      <c r="E15" s="3"/>
      <c r="F15" s="4">
        <f>[1]DEUDA_PIB!F67</f>
        <v>26.8</v>
      </c>
      <c r="H15" s="3"/>
    </row>
    <row r="16" spans="1:8" x14ac:dyDescent="0.25">
      <c r="A16" s="2">
        <f>A15</f>
        <v>2021</v>
      </c>
      <c r="B16" s="2">
        <f>[1]DEUDA_PIB!B68</f>
        <v>3</v>
      </c>
      <c r="C16" s="4">
        <f>[1]DEUDA_PIB!C68</f>
        <v>25.1</v>
      </c>
      <c r="D16" s="3"/>
      <c r="E16" s="3"/>
      <c r="F16" s="4">
        <f>[1]DEUDA_PIB!F68</f>
        <v>26.3</v>
      </c>
      <c r="H16" s="3"/>
    </row>
    <row r="17" spans="1:8" x14ac:dyDescent="0.25">
      <c r="A17" s="2">
        <f>A16</f>
        <v>2021</v>
      </c>
      <c r="B17" s="2">
        <f>[1]DEUDA_PIB!B69</f>
        <v>4</v>
      </c>
      <c r="C17" s="4">
        <f>[1]DEUDA_PIB!C69</f>
        <v>24.4</v>
      </c>
      <c r="D17" s="3"/>
      <c r="E17" s="3"/>
      <c r="F17" s="4">
        <f>[1]DEUDA_PIB!F69</f>
        <v>25.6</v>
      </c>
      <c r="H17" s="3"/>
    </row>
    <row r="18" spans="1:8" x14ac:dyDescent="0.25">
      <c r="A18" s="2">
        <f>[1]DEUDA_PIB!A70</f>
        <v>2022</v>
      </c>
      <c r="B18" s="2">
        <f>[1]DEUDA_PIB!B70</f>
        <v>1</v>
      </c>
      <c r="C18" s="4">
        <f>[1]DEUDA_PIB!C70</f>
        <v>22.6</v>
      </c>
      <c r="D18" s="3"/>
      <c r="E18" s="3"/>
      <c r="F18" s="4">
        <f>[1]DEUDA_PIB!F70</f>
        <v>24.7</v>
      </c>
      <c r="H18" s="3"/>
    </row>
    <row r="19" spans="1:8" x14ac:dyDescent="0.25">
      <c r="A19" s="2">
        <f>A18</f>
        <v>2022</v>
      </c>
      <c r="B19" s="2">
        <f>[1]DEUDA_PIB!B71</f>
        <v>2</v>
      </c>
      <c r="C19" s="4">
        <f>[1]DEUDA_PIB!C71</f>
        <v>23.2</v>
      </c>
      <c r="D19" s="3"/>
      <c r="E19" s="3"/>
      <c r="F19" s="4">
        <f>[1]DEUDA_PIB!F71</f>
        <v>24.6</v>
      </c>
      <c r="H19" s="3"/>
    </row>
    <row r="20" spans="1:8" x14ac:dyDescent="0.25">
      <c r="A20" s="2">
        <f>A19</f>
        <v>2022</v>
      </c>
      <c r="B20" s="2">
        <f>[1]DEUDA_PIB!B72</f>
        <v>3</v>
      </c>
      <c r="C20" s="4">
        <f>[1]DEUDA_PIB!C72</f>
        <v>22.6</v>
      </c>
      <c r="D20" s="3"/>
      <c r="E20" s="3"/>
      <c r="F20" s="4">
        <f>[1]DEUDA_PIB!F72</f>
        <v>23.9</v>
      </c>
      <c r="H20" s="3"/>
    </row>
    <row r="21" spans="1:8" x14ac:dyDescent="0.25">
      <c r="A21" s="2">
        <f>A20</f>
        <v>2022</v>
      </c>
      <c r="B21" s="2">
        <f>[1]DEUDA_PIB!B73</f>
        <v>4</v>
      </c>
      <c r="C21" s="4">
        <f>[1]DEUDA_PIB!C73</f>
        <v>21.9</v>
      </c>
      <c r="D21" s="3"/>
      <c r="E21" s="3"/>
      <c r="F21" s="4">
        <f>[1]DEUDA_PIB!F73</f>
        <v>23.6</v>
      </c>
      <c r="H21" s="3"/>
    </row>
    <row r="22" spans="1:8" x14ac:dyDescent="0.25">
      <c r="A22" s="2">
        <f>[1]DEUDA_PIB!A74</f>
        <v>2023</v>
      </c>
      <c r="B22" s="2">
        <f>[1]DEUDA_PIB!B74</f>
        <v>1</v>
      </c>
      <c r="C22" s="4">
        <f>[1]DEUDA_PIB!C74</f>
        <v>21.3</v>
      </c>
      <c r="D22" s="3"/>
      <c r="E22" s="3"/>
      <c r="F22" s="4">
        <f>[1]DEUDA_PIB!F74</f>
        <v>23.3</v>
      </c>
      <c r="H22" s="3"/>
    </row>
    <row r="23" spans="1:8" x14ac:dyDescent="0.25">
      <c r="A23" s="2">
        <f>A22</f>
        <v>2023</v>
      </c>
      <c r="B23" s="2">
        <f>[1]DEUDA_PIB!B75</f>
        <v>2</v>
      </c>
      <c r="C23" s="4">
        <f>[1]DEUDA_PIB!C75</f>
        <v>20.8</v>
      </c>
      <c r="D23" s="3"/>
      <c r="E23" s="3"/>
      <c r="F23" s="4">
        <f>[1]DEUDA_PIB!F75</f>
        <v>23.2</v>
      </c>
      <c r="H23" s="3"/>
    </row>
    <row r="24" spans="1:8" x14ac:dyDescent="0.25">
      <c r="C24" s="4"/>
      <c r="D24" s="3"/>
      <c r="E24" s="3"/>
      <c r="F24" s="4"/>
      <c r="H24" s="3"/>
    </row>
    <row r="25" spans="1:8" x14ac:dyDescent="0.25">
      <c r="C25" s="4"/>
      <c r="D25" s="3"/>
      <c r="E25" s="3"/>
      <c r="F25" s="4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4.10937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tr">
        <f>[1]EPA!A1</f>
        <v>Año</v>
      </c>
      <c r="B1" s="1" t="s">
        <v>0</v>
      </c>
      <c r="C1" s="2" t="str">
        <f>[1]EPA!C1</f>
        <v>Ocupados EPA Cantabria</v>
      </c>
      <c r="D1" s="2" t="str">
        <f>[1]EPA!D1</f>
        <v>Ocupados EPA Cantabria. Var interanual</v>
      </c>
      <c r="E1" s="2" t="str">
        <f>[1]EPA!E1</f>
        <v>Ocupados EPA Cantabria. Tendencia</v>
      </c>
      <c r="F1" s="2" t="str">
        <f>[1]EPA!F1</f>
        <v>Ocupados EPA España</v>
      </c>
      <c r="G1" s="2" t="str">
        <f>[1]EPA!G1</f>
        <v>Ocupados EPA España. Var interanual</v>
      </c>
      <c r="H1" s="2" t="str">
        <f>[1]EPA!H1</f>
        <v>Ocupados EPA España. Tendencia</v>
      </c>
    </row>
    <row r="2" spans="1:8" x14ac:dyDescent="0.25">
      <c r="A2" s="2">
        <f>[1]EPA!A54</f>
        <v>2018</v>
      </c>
      <c r="B2" s="2">
        <f>[1]EPA!B54</f>
        <v>1</v>
      </c>
      <c r="C2" s="2">
        <f>[1]EPA!C54</f>
        <v>235.6</v>
      </c>
      <c r="D2" s="3">
        <f>[1]EPA!D54</f>
        <v>0.21267545725223158</v>
      </c>
      <c r="E2" s="3">
        <f>[1]EPA!E54</f>
        <v>1.2035882315126989</v>
      </c>
      <c r="F2" s="6">
        <f>[1]EPA!F54</f>
        <v>18874.2</v>
      </c>
      <c r="G2" s="3">
        <f>[1]EPA!G54</f>
        <v>2.3641008118969742</v>
      </c>
      <c r="H2" s="3">
        <f>[1]EPA!H54</f>
        <v>2.1394152983607704</v>
      </c>
    </row>
    <row r="3" spans="1:8" x14ac:dyDescent="0.25">
      <c r="A3" s="2">
        <f>A2</f>
        <v>2018</v>
      </c>
      <c r="B3" s="2">
        <f>[1]EPA!B55</f>
        <v>2</v>
      </c>
      <c r="C3" s="2">
        <f>[1]EPA!C55</f>
        <v>239.9</v>
      </c>
      <c r="D3" s="3">
        <f>[1]EPA!D55</f>
        <v>1.6094875052943713</v>
      </c>
      <c r="E3" s="3">
        <f>[1]EPA!E55</f>
        <v>1.1722069137974753</v>
      </c>
      <c r="F3" s="6">
        <f>[1]EPA!F55</f>
        <v>19344.099999999999</v>
      </c>
      <c r="G3" s="3">
        <f>[1]EPA!G55</f>
        <v>2.8214082590507727</v>
      </c>
      <c r="H3" s="3">
        <f>[1]EPA!H55</f>
        <v>2.0935492955463619</v>
      </c>
    </row>
    <row r="4" spans="1:8" x14ac:dyDescent="0.25">
      <c r="A4" s="2">
        <f>A3</f>
        <v>2018</v>
      </c>
      <c r="B4" s="2">
        <f>[1]EPA!B56</f>
        <v>3</v>
      </c>
      <c r="C4" s="2">
        <f>[1]EPA!C56</f>
        <v>246.8</v>
      </c>
      <c r="D4" s="3">
        <f>[1]EPA!D56</f>
        <v>3.0910609857978333</v>
      </c>
      <c r="E4" s="3">
        <f>[1]EPA!E56</f>
        <v>1.1344640227900016</v>
      </c>
      <c r="F4" s="6">
        <f>[1]EPA!F56</f>
        <v>19528</v>
      </c>
      <c r="G4" s="3">
        <f>[1]EPA!G56</f>
        <v>2.5134913802154379</v>
      </c>
      <c r="H4" s="3">
        <f>[1]EPA!H56</f>
        <v>2.034439012791502</v>
      </c>
    </row>
    <row r="5" spans="1:8" x14ac:dyDescent="0.25">
      <c r="A5" s="2">
        <f>A4</f>
        <v>2018</v>
      </c>
      <c r="B5" s="2">
        <f>[1]EPA!B57</f>
        <v>4</v>
      </c>
      <c r="C5" s="2">
        <f>[1]EPA!C57</f>
        <v>241.6</v>
      </c>
      <c r="D5" s="3">
        <f>[1]EPA!D57</f>
        <v>1.6835016835016869</v>
      </c>
      <c r="E5" s="3">
        <f>[1]EPA!E57</f>
        <v>1.0926216259299923</v>
      </c>
      <c r="F5" s="6">
        <f>[1]EPA!F57</f>
        <v>19564.599999999999</v>
      </c>
      <c r="G5" s="3">
        <f>[1]EPA!G57</f>
        <v>2.9802509685025846</v>
      </c>
      <c r="H5" s="3">
        <f>[1]EPA!H57</f>
        <v>1.9656317245031496</v>
      </c>
    </row>
    <row r="6" spans="1:8" x14ac:dyDescent="0.25">
      <c r="A6" s="2">
        <f>[1]EPA!A58</f>
        <v>2019</v>
      </c>
      <c r="B6" s="2">
        <f>[1]EPA!B58</f>
        <v>1</v>
      </c>
      <c r="C6" s="2">
        <f>[1]EPA!C58</f>
        <v>237.3</v>
      </c>
      <c r="D6" s="3">
        <f>[1]EPA!D58</f>
        <v>0.72156196943973239</v>
      </c>
      <c r="E6" s="3">
        <f>[1]EPA!E58</f>
        <v>1.0501646637590425</v>
      </c>
      <c r="F6" s="6">
        <f>[1]EPA!F58</f>
        <v>19471.099999999999</v>
      </c>
      <c r="G6" s="3">
        <f>[1]EPA!G58</f>
        <v>3.1625181464644658</v>
      </c>
      <c r="H6" s="3">
        <f>[1]EPA!H58</f>
        <v>1.8909741128179041</v>
      </c>
    </row>
    <row r="7" spans="1:8" x14ac:dyDescent="0.25">
      <c r="A7" s="2">
        <f>A6</f>
        <v>2019</v>
      </c>
      <c r="B7" s="2">
        <f>[1]EPA!B59</f>
        <v>2</v>
      </c>
      <c r="C7" s="2">
        <f>[1]EPA!C59</f>
        <v>244.5</v>
      </c>
      <c r="D7" s="3">
        <f>[1]EPA!D59</f>
        <v>1.9174656106711208</v>
      </c>
      <c r="E7" s="3">
        <f>[1]EPA!E59</f>
        <v>1.0109473768547295</v>
      </c>
      <c r="F7" s="6">
        <f>[1]EPA!F59</f>
        <v>19804.900000000001</v>
      </c>
      <c r="G7" s="3">
        <f>[1]EPA!G59</f>
        <v>2.3821216805124168</v>
      </c>
      <c r="H7" s="3">
        <f>[1]EPA!H59</f>
        <v>1.8149469968998646</v>
      </c>
    </row>
    <row r="8" spans="1:8" x14ac:dyDescent="0.25">
      <c r="A8" s="2">
        <f>A7</f>
        <v>2019</v>
      </c>
      <c r="B8" s="2">
        <f>[1]EPA!B60</f>
        <v>3</v>
      </c>
      <c r="C8" s="2">
        <f>[1]EPA!C60</f>
        <v>248.8</v>
      </c>
      <c r="D8" s="3">
        <f>[1]EPA!D60</f>
        <v>0.81037277147488762</v>
      </c>
      <c r="E8" s="3">
        <f>[1]EPA!E60</f>
        <v>0.97861862911068132</v>
      </c>
      <c r="F8" s="6">
        <f>[1]EPA!F60</f>
        <v>19874.3</v>
      </c>
      <c r="G8" s="3">
        <f>[1]EPA!G60</f>
        <v>1.7733510856206447</v>
      </c>
      <c r="H8" s="3">
        <f>[1]EPA!H60</f>
        <v>1.7428259109341597</v>
      </c>
    </row>
    <row r="9" spans="1:8" x14ac:dyDescent="0.25">
      <c r="A9" s="2">
        <f>A8</f>
        <v>2019</v>
      </c>
      <c r="B9" s="2">
        <f>[1]EPA!B61</f>
        <v>4</v>
      </c>
      <c r="C9" s="2">
        <f>[1]EPA!C61</f>
        <v>244.7</v>
      </c>
      <c r="D9" s="3">
        <f>[1]EPA!D61</f>
        <v>1.2831125827814649</v>
      </c>
      <c r="E9" s="3">
        <f>[1]EPA!E61</f>
        <v>0.95739385831666102</v>
      </c>
      <c r="F9" s="6">
        <f>[1]EPA!F61</f>
        <v>19966.900000000001</v>
      </c>
      <c r="G9" s="3">
        <f>[1]EPA!G61</f>
        <v>2.056264886580883</v>
      </c>
      <c r="H9" s="3">
        <f>[1]EPA!H61</f>
        <v>1.6802408732831755</v>
      </c>
    </row>
    <row r="10" spans="1:8" x14ac:dyDescent="0.25">
      <c r="A10" s="2">
        <f>[1]EPA!A62</f>
        <v>2020</v>
      </c>
      <c r="B10" s="2">
        <f>[1]EPA!B62</f>
        <v>1</v>
      </c>
      <c r="C10" s="2">
        <f>[1]EPA!C62</f>
        <v>239.2</v>
      </c>
      <c r="D10" s="3">
        <f>[1]EPA!D62</f>
        <v>0.8006742520016763</v>
      </c>
      <c r="E10" s="3">
        <f>[1]EPA!E62</f>
        <v>0.95138334860140938</v>
      </c>
      <c r="F10" s="6">
        <f>[1]EPA!F62</f>
        <v>19681.3</v>
      </c>
      <c r="G10" s="3">
        <f>[1]EPA!G62</f>
        <v>1.0795486644308738</v>
      </c>
      <c r="H10" s="3">
        <f>[1]EPA!H62</f>
        <v>1.6328409805434776</v>
      </c>
    </row>
    <row r="11" spans="1:8" x14ac:dyDescent="0.25">
      <c r="A11" s="2">
        <f>A10</f>
        <v>2020</v>
      </c>
      <c r="B11" s="2">
        <f>[1]EPA!B63</f>
        <v>2</v>
      </c>
      <c r="C11" s="2">
        <f>[1]EPA!C63</f>
        <v>220.2</v>
      </c>
      <c r="D11" s="3">
        <f>[1]EPA!D63</f>
        <v>-9.9386503067484746</v>
      </c>
      <c r="E11" s="3">
        <f>[1]EPA!E63</f>
        <v>0.96490095829645772</v>
      </c>
      <c r="F11" s="6">
        <f>[1]EPA!F63</f>
        <v>18607.2</v>
      </c>
      <c r="G11" s="3">
        <f>[1]EPA!G63</f>
        <v>-6.0474932971133484</v>
      </c>
      <c r="H11" s="3">
        <f>[1]EPA!H63</f>
        <v>1.6065103443199424</v>
      </c>
    </row>
    <row r="12" spans="1:8" x14ac:dyDescent="0.25">
      <c r="A12" s="2">
        <f>A11</f>
        <v>2020</v>
      </c>
      <c r="B12" s="2">
        <f>[1]EPA!B64</f>
        <v>3</v>
      </c>
      <c r="C12" s="2">
        <f>[1]EPA!C64</f>
        <v>240.9</v>
      </c>
      <c r="D12" s="3">
        <f>[1]EPA!D64</f>
        <v>-3.1752411575562745</v>
      </c>
      <c r="E12" s="3">
        <f>[1]EPA!E64</f>
        <v>1.0021663525479625</v>
      </c>
      <c r="F12" s="6">
        <f>[1]EPA!F64</f>
        <v>19176.900000000001</v>
      </c>
      <c r="G12" s="3">
        <f>[1]EPA!G64</f>
        <v>-3.5090544069476537</v>
      </c>
      <c r="H12" s="3">
        <f>[1]EPA!H64</f>
        <v>1.6067872685198761</v>
      </c>
    </row>
    <row r="13" spans="1:8" x14ac:dyDescent="0.25">
      <c r="A13" s="2">
        <f>A12</f>
        <v>2020</v>
      </c>
      <c r="B13" s="2">
        <f>[1]EPA!B65</f>
        <v>4</v>
      </c>
      <c r="C13" s="2">
        <f>[1]EPA!C65</f>
        <v>237.3</v>
      </c>
      <c r="D13" s="3">
        <f>[1]EPA!D65</f>
        <v>-3.0241111565181722</v>
      </c>
      <c r="E13" s="3">
        <f>[1]EPA!E65</f>
        <v>1.0605844769614272</v>
      </c>
      <c r="F13" s="6">
        <f>[1]EPA!F65</f>
        <v>19344.3</v>
      </c>
      <c r="G13" s="3">
        <f>[1]EPA!G65</f>
        <v>-3.1181605557197289</v>
      </c>
      <c r="H13" s="3">
        <f>[1]EPA!H65</f>
        <v>1.634426304774689</v>
      </c>
    </row>
    <row r="14" spans="1:8" x14ac:dyDescent="0.25">
      <c r="A14" s="2">
        <f>[1]EPA!A66</f>
        <v>2021</v>
      </c>
      <c r="B14" s="2">
        <f>[1]EPA!B66</f>
        <v>1</v>
      </c>
      <c r="C14" s="2">
        <f>[1]EPA!C66</f>
        <v>238.5</v>
      </c>
      <c r="D14" s="3">
        <f>[1]EPA!D66</f>
        <v>-0.29264214046822445</v>
      </c>
      <c r="E14" s="3">
        <f>[1]EPA!E66</f>
        <v>1.1349493974485403</v>
      </c>
      <c r="F14" s="6">
        <f>[1]EPA!F66</f>
        <v>19206.8</v>
      </c>
      <c r="G14" s="3">
        <f>[1]EPA!G66</f>
        <v>-2.410917977979099</v>
      </c>
      <c r="H14" s="3">
        <f>[1]EPA!H66</f>
        <v>1.6869846036686247</v>
      </c>
    </row>
    <row r="15" spans="1:8" x14ac:dyDescent="0.25">
      <c r="A15" s="2">
        <f>A14</f>
        <v>2021</v>
      </c>
      <c r="B15" s="2">
        <f>[1]EPA!B67</f>
        <v>2</v>
      </c>
      <c r="C15" s="2">
        <f>[1]EPA!C67</f>
        <v>241.9</v>
      </c>
      <c r="D15" s="3">
        <f>[1]EPA!D67</f>
        <v>9.8546775658492347</v>
      </c>
      <c r="E15" s="3">
        <f>[1]EPA!E67</f>
        <v>1.2175022451500652</v>
      </c>
      <c r="F15" s="6">
        <f>[1]EPA!F67</f>
        <v>19671.7</v>
      </c>
      <c r="G15" s="3">
        <f>[1]EPA!G67</f>
        <v>5.7209037361881432</v>
      </c>
      <c r="H15" s="3">
        <f>[1]EPA!H67</f>
        <v>1.7590489489981176</v>
      </c>
    </row>
    <row r="16" spans="1:8" x14ac:dyDescent="0.25">
      <c r="A16" s="2">
        <f>A15</f>
        <v>2021</v>
      </c>
      <c r="B16" s="2">
        <f>[1]EPA!B68</f>
        <v>3</v>
      </c>
      <c r="C16" s="2">
        <f>[1]EPA!C68</f>
        <v>255.5</v>
      </c>
      <c r="D16" s="3">
        <f>[1]EPA!D68</f>
        <v>6.0606060606060552</v>
      </c>
      <c r="E16" s="3">
        <f>[1]EPA!E68</f>
        <v>1.2995919064955677</v>
      </c>
      <c r="F16" s="6">
        <f>[1]EPA!F68</f>
        <v>20031</v>
      </c>
      <c r="G16" s="3">
        <f>[1]EPA!G68</f>
        <v>4.45379597328035</v>
      </c>
      <c r="H16" s="3">
        <f>[1]EPA!H68</f>
        <v>1.8426449354460721</v>
      </c>
    </row>
    <row r="17" spans="1:8" x14ac:dyDescent="0.25">
      <c r="A17" s="2">
        <f>A16</f>
        <v>2021</v>
      </c>
      <c r="B17" s="2">
        <f>[1]EPA!B69</f>
        <v>4</v>
      </c>
      <c r="C17" s="2">
        <f>[1]EPA!C69</f>
        <v>242.2</v>
      </c>
      <c r="D17" s="3">
        <f>[1]EPA!D69</f>
        <v>2.0648967551622377</v>
      </c>
      <c r="E17" s="3">
        <f>[1]EPA!E69</f>
        <v>1.3779655024900503</v>
      </c>
      <c r="F17" s="6">
        <f>[1]EPA!F69</f>
        <v>20184.900000000001</v>
      </c>
      <c r="G17" s="3">
        <f>[1]EPA!G69</f>
        <v>4.3454661062948929</v>
      </c>
      <c r="H17" s="3">
        <f>[1]EPA!H69</f>
        <v>1.9322743169373864</v>
      </c>
    </row>
    <row r="18" spans="1:8" x14ac:dyDescent="0.25">
      <c r="A18" s="2">
        <f>[1]EPA!A70</f>
        <v>2022</v>
      </c>
      <c r="B18" s="2">
        <f>[1]EPA!B70</f>
        <v>1</v>
      </c>
      <c r="C18" s="2">
        <f>[1]EPA!C70</f>
        <v>242.9</v>
      </c>
      <c r="D18" s="3">
        <f>[1]EPA!D70</f>
        <v>1.8448637316561767</v>
      </c>
      <c r="E18" s="3">
        <f>[1]EPA!E70</f>
        <v>1.4523457879848352</v>
      </c>
      <c r="F18" s="6">
        <f>[1]EPA!F70</f>
        <v>20084.7</v>
      </c>
      <c r="G18" s="3">
        <f>[1]EPA!G70</f>
        <v>4.5707770164733486</v>
      </c>
      <c r="H18" s="3">
        <f>[1]EPA!H70</f>
        <v>2.0240708167956054</v>
      </c>
    </row>
    <row r="19" spans="1:8" x14ac:dyDescent="0.25">
      <c r="A19" s="2">
        <f>A18</f>
        <v>2022</v>
      </c>
      <c r="B19" s="2">
        <f>[1]EPA!B71</f>
        <v>2</v>
      </c>
      <c r="C19" s="2">
        <f>[1]EPA!C71</f>
        <v>252.1</v>
      </c>
      <c r="D19" s="3">
        <f>[1]EPA!D71</f>
        <v>4.2166184373708004</v>
      </c>
      <c r="E19" s="3">
        <f>[1]EPA!E71</f>
        <v>1.5228848498641641</v>
      </c>
      <c r="F19" s="6">
        <f>[1]EPA!F71</f>
        <v>20468</v>
      </c>
      <c r="G19" s="3">
        <f>[1]EPA!G71</f>
        <v>4.0479470508395288</v>
      </c>
      <c r="H19" s="3">
        <f>[1]EPA!H71</f>
        <v>2.1156764032126225</v>
      </c>
    </row>
    <row r="20" spans="1:8" x14ac:dyDescent="0.25">
      <c r="A20" s="2">
        <f>A19</f>
        <v>2022</v>
      </c>
      <c r="B20" s="2">
        <f>[1]EPA!B72</f>
        <v>3</v>
      </c>
      <c r="C20" s="2">
        <f>[1]EPA!C72</f>
        <v>254.6</v>
      </c>
      <c r="D20" s="3">
        <f>[1]EPA!D72</f>
        <v>-0.35225048923679392</v>
      </c>
      <c r="E20" s="3">
        <f>[1]EPA!E72</f>
        <v>1.5899800987270738</v>
      </c>
      <c r="F20" s="6">
        <f>[1]EPA!F72</f>
        <v>20545.7</v>
      </c>
      <c r="G20" s="3">
        <f>[1]EPA!G72</f>
        <v>2.5695172482651962</v>
      </c>
      <c r="H20" s="3">
        <f>[1]EPA!H72</f>
        <v>2.2063247357551297</v>
      </c>
    </row>
    <row r="21" spans="1:8" x14ac:dyDescent="0.25">
      <c r="A21" s="2">
        <f>A20</f>
        <v>2022</v>
      </c>
      <c r="B21" s="2">
        <f>[1]EPA!B73</f>
        <v>4</v>
      </c>
      <c r="C21" s="2">
        <f>[1]EPA!C73</f>
        <v>244</v>
      </c>
      <c r="D21" s="3">
        <f>[1]EPA!D73</f>
        <v>0.74318744838977047</v>
      </c>
      <c r="E21" s="3">
        <f>[1]EPA!E73</f>
        <v>1.6557125286647925</v>
      </c>
      <c r="F21" s="6">
        <f>[1]EPA!F73</f>
        <v>20463.900000000001</v>
      </c>
      <c r="G21" s="3">
        <f>[1]EPA!G73</f>
        <v>1.3822213634944847</v>
      </c>
      <c r="H21" s="3">
        <f>[1]EPA!H73</f>
        <v>2.2964571431445857</v>
      </c>
    </row>
    <row r="22" spans="1:8" x14ac:dyDescent="0.25">
      <c r="A22" s="2">
        <f>[1]EPA!A74</f>
        <v>2023</v>
      </c>
      <c r="B22" s="2">
        <f>[1]EPA!B74</f>
        <v>1</v>
      </c>
      <c r="C22" s="2">
        <f>[1]EPA!C74</f>
        <v>246.7</v>
      </c>
      <c r="D22" s="3">
        <f>[1]EPA!D74</f>
        <v>1.5644298065047302</v>
      </c>
      <c r="E22" s="3">
        <f>[1]EPA!E74</f>
        <v>1.7209492396510706</v>
      </c>
      <c r="F22" s="6">
        <f>[1]EPA!F74</f>
        <v>20452.8</v>
      </c>
      <c r="G22" s="3">
        <f>[1]EPA!G74</f>
        <v>1.8327383530747143</v>
      </c>
      <c r="H22" s="3">
        <f>[1]EPA!H74</f>
        <v>2.3867419494227677</v>
      </c>
    </row>
    <row r="23" spans="1:8" x14ac:dyDescent="0.25">
      <c r="A23" s="2">
        <f>A22</f>
        <v>2023</v>
      </c>
      <c r="B23" s="2">
        <f>[1]EPA!B75</f>
        <v>2</v>
      </c>
      <c r="C23" s="2">
        <f>[1]EPA!C75</f>
        <v>255.8</v>
      </c>
      <c r="D23" s="3">
        <f>[1]EPA!D75</f>
        <v>1.4676715589051925</v>
      </c>
      <c r="E23" s="3">
        <f>[1]EPA!E75</f>
        <v>1.7859870034844867</v>
      </c>
      <c r="F23" s="6">
        <f>[1]EPA!F75</f>
        <v>21056.7</v>
      </c>
      <c r="G23" s="3">
        <f>[1]EPA!G75</f>
        <v>2.8761969904240736</v>
      </c>
      <c r="H23" s="3">
        <f>[1]EPA!H75</f>
        <v>2.4772760812691716</v>
      </c>
    </row>
    <row r="24" spans="1:8" x14ac:dyDescent="0.25">
      <c r="D24" s="3"/>
      <c r="E24" s="3"/>
      <c r="F24" s="6"/>
      <c r="G24" s="3"/>
      <c r="H24" s="3"/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tr">
        <f>[1]EPA_2!A1</f>
        <v>Año</v>
      </c>
      <c r="B1" s="1" t="s">
        <v>0</v>
      </c>
      <c r="C1" s="2" t="str">
        <f>[1]EPA_2!C1</f>
        <v>Parados EPA Cantabria</v>
      </c>
      <c r="D1" s="2" t="str">
        <f>[1]EPA_2!D1</f>
        <v>Parados EPA Cantabria. Var interanual</v>
      </c>
      <c r="E1" s="2" t="str">
        <f>[1]EPA_2!E1</f>
        <v>Parados EPA Cantabria. Tendencia</v>
      </c>
      <c r="F1" s="2" t="str">
        <f>[1]EPA_2!F1</f>
        <v>Parados EPA España</v>
      </c>
      <c r="G1" s="2" t="str">
        <f>[1]EPA_2!G1</f>
        <v>Parados EPA España. Var interanual</v>
      </c>
      <c r="H1" s="2" t="str">
        <f>[1]EPA_2!H1</f>
        <v>Parados EPA España. Tendencia</v>
      </c>
    </row>
    <row r="2" spans="1:8" x14ac:dyDescent="0.25">
      <c r="A2" s="2">
        <f>[1]EPA_2!A54</f>
        <v>2018</v>
      </c>
      <c r="B2" s="2">
        <f>[1]EPA_2!B54</f>
        <v>1</v>
      </c>
      <c r="C2" s="2">
        <f>[1]EPA_2!C54</f>
        <v>33.5</v>
      </c>
      <c r="D2" s="3">
        <f>[1]EPA_2!D54</f>
        <v>-12.987012987012992</v>
      </c>
      <c r="E2" s="3">
        <f>[1]EPA_2!E54</f>
        <v>-9.4460725201850675</v>
      </c>
      <c r="F2" s="6">
        <f>[1]EPA_2!F54</f>
        <v>3796.1</v>
      </c>
      <c r="G2" s="3">
        <f>[1]EPA_2!G54</f>
        <v>-10.784958871915396</v>
      </c>
      <c r="H2" s="3">
        <f>[1]EPA_2!H54</f>
        <v>-9.1879897178000451</v>
      </c>
    </row>
    <row r="3" spans="1:8" x14ac:dyDescent="0.25">
      <c r="A3" s="2">
        <f>A2</f>
        <v>2018</v>
      </c>
      <c r="B3" s="2">
        <f>[1]EPA_2!B55</f>
        <v>2</v>
      </c>
      <c r="C3" s="2">
        <f>[1]EPA_2!C55</f>
        <v>31.4</v>
      </c>
      <c r="D3" s="3">
        <f>[1]EPA_2!D55</f>
        <v>-18.441558441558449</v>
      </c>
      <c r="E3" s="3">
        <f>[1]EPA_2!E55</f>
        <v>-8.9369969832992062</v>
      </c>
      <c r="F3" s="6">
        <f>[1]EPA_2!F55</f>
        <v>3490.1</v>
      </c>
      <c r="G3" s="3">
        <f>[1]EPA_2!G55</f>
        <v>-10.837186725595894</v>
      </c>
      <c r="H3" s="3">
        <f>[1]EPA_2!H55</f>
        <v>-8.7495426548888222</v>
      </c>
    </row>
    <row r="4" spans="1:8" x14ac:dyDescent="0.25">
      <c r="A4" s="2">
        <f>A3</f>
        <v>2018</v>
      </c>
      <c r="B4" s="2">
        <f>[1]EPA_2!B56</f>
        <v>3</v>
      </c>
      <c r="C4" s="2">
        <f>[1]EPA_2!C56</f>
        <v>24.4</v>
      </c>
      <c r="D4" s="3">
        <f>[1]EPA_2!D56</f>
        <v>-29.68299711815563</v>
      </c>
      <c r="E4" s="3">
        <f>[1]EPA_2!E56</f>
        <v>-8.3242628089170427</v>
      </c>
      <c r="F4" s="6">
        <f>[1]EPA_2!F56</f>
        <v>3326</v>
      </c>
      <c r="G4" s="3">
        <f>[1]EPA_2!G56</f>
        <v>-10.871720663504568</v>
      </c>
      <c r="H4" s="3">
        <f>[1]EPA_2!H56</f>
        <v>-8.2461351796565605</v>
      </c>
    </row>
    <row r="5" spans="1:8" x14ac:dyDescent="0.25">
      <c r="A5" s="2">
        <f>A4</f>
        <v>2018</v>
      </c>
      <c r="B5" s="2">
        <f>[1]EPA_2!B57</f>
        <v>4</v>
      </c>
      <c r="C5" s="2">
        <f>[1]EPA_2!C57</f>
        <v>25.9</v>
      </c>
      <c r="D5" s="3">
        <f>[1]EPA_2!D57</f>
        <v>-30.000000000000004</v>
      </c>
      <c r="E5" s="3">
        <f>[1]EPA_2!E57</f>
        <v>-7.6222155401703056</v>
      </c>
      <c r="F5" s="6">
        <f>[1]EPA_2!F57</f>
        <v>3304.3</v>
      </c>
      <c r="G5" s="3">
        <f>[1]EPA_2!G57</f>
        <v>-12.275997557543727</v>
      </c>
      <c r="H5" s="3">
        <f>[1]EPA_2!H57</f>
        <v>-7.69338002160044</v>
      </c>
    </row>
    <row r="6" spans="1:8" x14ac:dyDescent="0.25">
      <c r="A6" s="2">
        <f>[1]EPA_2!A58</f>
        <v>2019</v>
      </c>
      <c r="B6" s="2">
        <f>[1]EPA_2!B58</f>
        <v>1</v>
      </c>
      <c r="C6" s="2">
        <f>[1]EPA_2!C58</f>
        <v>33</v>
      </c>
      <c r="D6" s="3">
        <f>[1]EPA_2!D58</f>
        <v>-1.4925373134328401</v>
      </c>
      <c r="E6" s="3">
        <f>[1]EPA_2!E58</f>
        <v>-6.8585499291339982</v>
      </c>
      <c r="F6" s="6">
        <f>[1]EPA_2!F58</f>
        <v>3354.2</v>
      </c>
      <c r="G6" s="3">
        <f>[1]EPA_2!G58</f>
        <v>-11.640894602355056</v>
      </c>
      <c r="H6" s="3">
        <f>[1]EPA_2!H58</f>
        <v>-7.1085309011450475</v>
      </c>
    </row>
    <row r="7" spans="1:8" x14ac:dyDescent="0.25">
      <c r="A7" s="2">
        <f>A6</f>
        <v>2019</v>
      </c>
      <c r="B7" s="2">
        <f>[1]EPA_2!B59</f>
        <v>2</v>
      </c>
      <c r="C7" s="2">
        <f>[1]EPA_2!C59</f>
        <v>24.2</v>
      </c>
      <c r="D7" s="3">
        <f>[1]EPA_2!D59</f>
        <v>-22.929936305732479</v>
      </c>
      <c r="E7" s="3">
        <f>[1]EPA_2!E59</f>
        <v>-6.0749468431705198</v>
      </c>
      <c r="F7" s="6">
        <f>[1]EPA_2!F59</f>
        <v>3230.6</v>
      </c>
      <c r="G7" s="3">
        <f>[1]EPA_2!G59</f>
        <v>-7.4353170396263764</v>
      </c>
      <c r="H7" s="3">
        <f>[1]EPA_2!H59</f>
        <v>-6.5117056746749373</v>
      </c>
    </row>
    <row r="8" spans="1:8" x14ac:dyDescent="0.25">
      <c r="A8" s="2">
        <f>A7</f>
        <v>2019</v>
      </c>
      <c r="B8" s="2">
        <f>[1]EPA_2!B60</f>
        <v>3</v>
      </c>
      <c r="C8" s="2">
        <f>[1]EPA_2!C60</f>
        <v>23.8</v>
      </c>
      <c r="D8" s="3">
        <f>[1]EPA_2!D60</f>
        <v>-2.4590163934426146</v>
      </c>
      <c r="E8" s="3">
        <f>[1]EPA_2!E60</f>
        <v>-5.3097333917574572</v>
      </c>
      <c r="F8" s="6">
        <f>[1]EPA_2!F60</f>
        <v>3214.4</v>
      </c>
      <c r="G8" s="3">
        <f>[1]EPA_2!G60</f>
        <v>-3.3553818400480995</v>
      </c>
      <c r="H8" s="3">
        <f>[1]EPA_2!H60</f>
        <v>-5.9258549258879194</v>
      </c>
    </row>
    <row r="9" spans="1:8" x14ac:dyDescent="0.25">
      <c r="A9" s="2">
        <f>A8</f>
        <v>2019</v>
      </c>
      <c r="B9" s="2">
        <f>[1]EPA_2!B61</f>
        <v>4</v>
      </c>
      <c r="C9" s="2">
        <f>[1]EPA_2!C61</f>
        <v>30.8</v>
      </c>
      <c r="D9" s="3">
        <f>[1]EPA_2!D61</f>
        <v>18.918918918918926</v>
      </c>
      <c r="E9" s="3">
        <f>[1]EPA_2!E61</f>
        <v>-4.6117710527864979</v>
      </c>
      <c r="F9" s="6">
        <f>[1]EPA_2!F61</f>
        <v>3191.9</v>
      </c>
      <c r="G9" s="3">
        <f>[1]EPA_2!G61</f>
        <v>-3.4016281814605254</v>
      </c>
      <c r="H9" s="3">
        <f>[1]EPA_2!H61</f>
        <v>-5.3745064955848987</v>
      </c>
    </row>
    <row r="10" spans="1:8" x14ac:dyDescent="0.25">
      <c r="A10" s="2">
        <f>[1]EPA_2!A62</f>
        <v>2020</v>
      </c>
      <c r="B10" s="2">
        <f>[1]EPA_2!B62</f>
        <v>1</v>
      </c>
      <c r="C10" s="3">
        <f>[1]EPA_2!C62</f>
        <v>29.8</v>
      </c>
      <c r="D10" s="3">
        <f>[1]EPA_2!D62</f>
        <v>-9.6969696969696919</v>
      </c>
      <c r="E10" s="3">
        <f>[1]EPA_2!E62</f>
        <v>-4.0281396060253831</v>
      </c>
      <c r="F10" s="6">
        <f>[1]EPA_2!F62</f>
        <v>3313</v>
      </c>
      <c r="G10" s="3">
        <f>[1]EPA_2!G62</f>
        <v>-1.2283107745513</v>
      </c>
      <c r="H10" s="3">
        <f>[1]EPA_2!H62</f>
        <v>-4.8795816788881305</v>
      </c>
    </row>
    <row r="11" spans="1:8" x14ac:dyDescent="0.25">
      <c r="A11" s="2">
        <f>A10</f>
        <v>2020</v>
      </c>
      <c r="B11" s="2">
        <f>[1]EPA_2!B63</f>
        <v>2</v>
      </c>
      <c r="C11" s="2">
        <f>[1]EPA_2!C63</f>
        <v>35.1</v>
      </c>
      <c r="D11" s="3">
        <f>[1]EPA_2!D63</f>
        <v>45.041322314049602</v>
      </c>
      <c r="E11" s="3">
        <f>[1]EPA_2!E63</f>
        <v>-3.5912121500095373</v>
      </c>
      <c r="F11" s="6">
        <f>[1]EPA_2!F63</f>
        <v>3368</v>
      </c>
      <c r="G11" s="3">
        <f>[1]EPA_2!G63</f>
        <v>4.253079923234071</v>
      </c>
      <c r="H11" s="3">
        <f>[1]EPA_2!H63</f>
        <v>-4.4617687219735425</v>
      </c>
    </row>
    <row r="12" spans="1:8" x14ac:dyDescent="0.25">
      <c r="A12" s="2">
        <f>A11</f>
        <v>2020</v>
      </c>
      <c r="B12" s="2">
        <f>[1]EPA_2!B64</f>
        <v>3</v>
      </c>
      <c r="C12" s="2">
        <f>[1]EPA_2!C64</f>
        <v>32.9</v>
      </c>
      <c r="D12" s="3">
        <f>[1]EPA_2!D64</f>
        <v>38.235294117647058</v>
      </c>
      <c r="E12" s="3">
        <f>[1]EPA_2!E64</f>
        <v>-3.3369048020812264</v>
      </c>
      <c r="F12" s="6">
        <f>[1]EPA_2!F64</f>
        <v>3722.9</v>
      </c>
      <c r="G12" s="3">
        <f>[1]EPA_2!G64</f>
        <v>15.819437531110015</v>
      </c>
      <c r="H12" s="3">
        <f>[1]EPA_2!H64</f>
        <v>-4.1394738267018516</v>
      </c>
    </row>
    <row r="13" spans="1:8" x14ac:dyDescent="0.25">
      <c r="A13" s="2">
        <f>A12</f>
        <v>2020</v>
      </c>
      <c r="B13" s="2">
        <f>[1]EPA_2!B65</f>
        <v>4</v>
      </c>
      <c r="C13" s="2">
        <f>[1]EPA_2!C65</f>
        <v>31.7</v>
      </c>
      <c r="D13" s="3">
        <f>[1]EPA_2!D65</f>
        <v>2.9220779220779258</v>
      </c>
      <c r="E13" s="3">
        <f>[1]EPA_2!E65</f>
        <v>-3.2707383455426791</v>
      </c>
      <c r="F13" s="6">
        <f>[1]EPA_2!F65</f>
        <v>3719.8</v>
      </c>
      <c r="G13" s="3">
        <f>[1]EPA_2!G65</f>
        <v>16.538738682289544</v>
      </c>
      <c r="H13" s="3">
        <f>[1]EPA_2!H65</f>
        <v>-3.9256564145305202</v>
      </c>
    </row>
    <row r="14" spans="1:8" x14ac:dyDescent="0.25">
      <c r="A14" s="2">
        <f>[1]EPA_2!A66</f>
        <v>2021</v>
      </c>
      <c r="B14" s="2">
        <f>[1]EPA_2!B66</f>
        <v>1</v>
      </c>
      <c r="C14" s="3">
        <f>[1]EPA_2!C66</f>
        <v>32.200000000000003</v>
      </c>
      <c r="D14" s="3">
        <f>[1]EPA_2!D66</f>
        <v>8.0536912751677967</v>
      </c>
      <c r="E14" s="3">
        <f>[1]EPA_2!E66</f>
        <v>-3.3722509393712947</v>
      </c>
      <c r="F14" s="6">
        <f>[1]EPA_2!F66</f>
        <v>3653.9</v>
      </c>
      <c r="G14" s="3">
        <f>[1]EPA_2!G66</f>
        <v>10.289767582251731</v>
      </c>
      <c r="H14" s="3">
        <f>[1]EPA_2!H66</f>
        <v>-3.82080158731838</v>
      </c>
    </row>
    <row r="15" spans="1:8" x14ac:dyDescent="0.25">
      <c r="A15" s="2">
        <f>A14</f>
        <v>2021</v>
      </c>
      <c r="B15" s="2">
        <f>[1]EPA_2!B67</f>
        <v>2</v>
      </c>
      <c r="C15" s="2">
        <f>[1]EPA_2!C67</f>
        <v>34.299999999999997</v>
      </c>
      <c r="D15" s="3">
        <f>[1]EPA_2!D67</f>
        <v>-2.2792022792022859</v>
      </c>
      <c r="E15" s="3">
        <f>[1]EPA_2!E67</f>
        <v>-3.6171102323772093</v>
      </c>
      <c r="F15" s="6">
        <f>[1]EPA_2!F67</f>
        <v>3543.8</v>
      </c>
      <c r="G15" s="3">
        <f>[1]EPA_2!G67</f>
        <v>5.2197149643705476</v>
      </c>
      <c r="H15" s="3">
        <f>[1]EPA_2!H67</f>
        <v>-3.8126041999887486</v>
      </c>
    </row>
    <row r="16" spans="1:8" x14ac:dyDescent="0.25">
      <c r="A16" s="2">
        <f>A15</f>
        <v>2021</v>
      </c>
      <c r="B16" s="2">
        <f>[1]EPA_2!B68</f>
        <v>3</v>
      </c>
      <c r="C16" s="2">
        <f>[1]EPA_2!C68</f>
        <v>28.5</v>
      </c>
      <c r="D16" s="3">
        <f>[1]EPA_2!D68</f>
        <v>-13.373860182370812</v>
      </c>
      <c r="E16" s="3">
        <f>[1]EPA_2!E68</f>
        <v>-3.9738426594864711</v>
      </c>
      <c r="F16" s="6">
        <f>[1]EPA_2!F68</f>
        <v>3416.7</v>
      </c>
      <c r="G16" s="3">
        <f>[1]EPA_2!G68</f>
        <v>-8.2247710118456112</v>
      </c>
      <c r="H16" s="3">
        <f>[1]EPA_2!H68</f>
        <v>-3.8799400017339623</v>
      </c>
    </row>
    <row r="17" spans="1:8" x14ac:dyDescent="0.25">
      <c r="A17" s="2">
        <f>A16</f>
        <v>2021</v>
      </c>
      <c r="B17" s="2">
        <f>[1]EPA_2!B69</f>
        <v>4</v>
      </c>
      <c r="C17" s="2">
        <f>[1]EPA_2!C69</f>
        <v>31.5</v>
      </c>
      <c r="D17" s="3">
        <f>[1]EPA_2!D69</f>
        <v>-0.63091482649841879</v>
      </c>
      <c r="E17" s="3">
        <f>[1]EPA_2!E69</f>
        <v>-4.4101384631543947</v>
      </c>
      <c r="F17" s="6">
        <f>[1]EPA_2!F69</f>
        <v>3103.8</v>
      </c>
      <c r="G17" s="3">
        <f>[1]EPA_2!G69</f>
        <v>-16.56003010914565</v>
      </c>
      <c r="H17" s="3">
        <f>[1]EPA_2!H69</f>
        <v>-3.9960395422686332</v>
      </c>
    </row>
    <row r="18" spans="1:8" x14ac:dyDescent="0.25">
      <c r="A18" s="2">
        <f>[1]EPA_2!A70</f>
        <v>2022</v>
      </c>
      <c r="B18" s="2">
        <f>[1]EPA_2!B70</f>
        <v>1</v>
      </c>
      <c r="C18" s="3">
        <f>[1]EPA_2!C70</f>
        <v>28.6</v>
      </c>
      <c r="D18" s="3">
        <f>[1]EPA_2!D70</f>
        <v>-11.180124223602483</v>
      </c>
      <c r="E18" s="3">
        <f>[1]EPA_2!E70</f>
        <v>-4.8995628967880984</v>
      </c>
      <c r="F18" s="6">
        <f>[1]EPA_2!F70</f>
        <v>3174.7</v>
      </c>
      <c r="G18" s="3">
        <f>[1]EPA_2!G70</f>
        <v>-13.11475409836066</v>
      </c>
      <c r="H18" s="3">
        <f>[1]EPA_2!H70</f>
        <v>-4.136848890688694</v>
      </c>
    </row>
    <row r="19" spans="1:8" x14ac:dyDescent="0.25">
      <c r="A19" s="2">
        <f>A18</f>
        <v>2022</v>
      </c>
      <c r="B19" s="2">
        <f>[1]EPA_2!B71</f>
        <v>2</v>
      </c>
      <c r="C19" s="2">
        <f>[1]EPA_2!C71</f>
        <v>22.4</v>
      </c>
      <c r="D19" s="3">
        <f>[1]EPA_2!D71</f>
        <v>-34.6938775510204</v>
      </c>
      <c r="E19" s="3">
        <f>[1]EPA_2!E71</f>
        <v>-5.4133191990217897</v>
      </c>
      <c r="F19" s="6">
        <f>[1]EPA_2!F71</f>
        <v>2919.4</v>
      </c>
      <c r="G19" s="3">
        <f>[1]EPA_2!G71</f>
        <v>-17.619504486709182</v>
      </c>
      <c r="H19" s="3">
        <f>[1]EPA_2!H71</f>
        <v>-4.2861666101943747</v>
      </c>
    </row>
    <row r="20" spans="1:8" x14ac:dyDescent="0.25">
      <c r="A20" s="2">
        <f>A19</f>
        <v>2022</v>
      </c>
      <c r="B20" s="2">
        <f>[1]EPA_2!B72</f>
        <v>3</v>
      </c>
      <c r="C20" s="2">
        <f>[1]EPA_2!C72</f>
        <v>24</v>
      </c>
      <c r="D20" s="3">
        <f>[1]EPA_2!D72</f>
        <v>-15.789473684210531</v>
      </c>
      <c r="E20" s="3">
        <f>[1]EPA_2!E72</f>
        <v>-5.9265359593189366</v>
      </c>
      <c r="F20" s="6">
        <f>[1]EPA_2!F72</f>
        <v>2980.2</v>
      </c>
      <c r="G20" s="3">
        <f>[1]EPA_2!G72</f>
        <v>-12.775485117218366</v>
      </c>
      <c r="H20" s="3">
        <f>[1]EPA_2!H72</f>
        <v>-4.433402454740702</v>
      </c>
    </row>
    <row r="21" spans="1:8" x14ac:dyDescent="0.25">
      <c r="A21" s="2">
        <f>A20</f>
        <v>2022</v>
      </c>
      <c r="B21" s="2">
        <f>[1]EPA_2!B73</f>
        <v>4</v>
      </c>
      <c r="C21" s="2">
        <f>[1]EPA_2!C73</f>
        <v>28.1</v>
      </c>
      <c r="D21" s="3">
        <f>[1]EPA_2!D73</f>
        <v>-10.793650793650789</v>
      </c>
      <c r="E21" s="3">
        <f>[1]EPA_2!E73</f>
        <v>-6.432642116113005</v>
      </c>
      <c r="F21" s="6">
        <f>[1]EPA_2!F73</f>
        <v>3024</v>
      </c>
      <c r="G21" s="3">
        <f>[1]EPA_2!G73</f>
        <v>-2.5710419485791669</v>
      </c>
      <c r="H21" s="3">
        <f>[1]EPA_2!H73</f>
        <v>-4.5762995144555232</v>
      </c>
    </row>
    <row r="22" spans="1:8" x14ac:dyDescent="0.25">
      <c r="A22" s="2">
        <f>[1]EPA_2!A74</f>
        <v>2023</v>
      </c>
      <c r="B22" s="2">
        <f>[1]EPA_2!B74</f>
        <v>1</v>
      </c>
      <c r="C22" s="3">
        <f>[1]EPA_2!C74</f>
        <v>25.3</v>
      </c>
      <c r="D22" s="3">
        <f>[1]EPA_2!D74</f>
        <v>-11.538461538461542</v>
      </c>
      <c r="E22" s="3">
        <f>[1]EPA_2!E74</f>
        <v>-6.9312309439155158</v>
      </c>
      <c r="F22" s="6">
        <f>[1]EPA_2!F74</f>
        <v>3127.8</v>
      </c>
      <c r="G22" s="3">
        <f>[1]EPA_2!G74</f>
        <v>-1.4773049421992535</v>
      </c>
      <c r="H22" s="3">
        <f>[1]EPA_2!H74</f>
        <v>-4.717814681130732</v>
      </c>
    </row>
    <row r="23" spans="1:8" x14ac:dyDescent="0.25">
      <c r="A23" s="2">
        <f>A22</f>
        <v>2023</v>
      </c>
      <c r="B23" s="2">
        <f>[1]EPA_2!B75</f>
        <v>2</v>
      </c>
      <c r="C23" s="2">
        <f>[1]EPA_2!C75</f>
        <v>22.6</v>
      </c>
      <c r="D23" s="3">
        <f>[1]EPA_2!D75</f>
        <v>0.89285714285716189</v>
      </c>
      <c r="E23" s="3">
        <f>[1]EPA_2!E75</f>
        <v>-7.4246213476614527</v>
      </c>
      <c r="F23" s="6">
        <f>[1]EPA_2!F75</f>
        <v>2762.5</v>
      </c>
      <c r="G23" s="3">
        <f>[1]EPA_2!G75</f>
        <v>-5.3743919983558319</v>
      </c>
      <c r="H23" s="3">
        <f>[1]EPA_2!H75</f>
        <v>-4.8596515605795512</v>
      </c>
    </row>
    <row r="24" spans="1:8" x14ac:dyDescent="0.25">
      <c r="D24" s="3"/>
      <c r="E24" s="3"/>
      <c r="F24" s="6"/>
      <c r="G24" s="3"/>
      <c r="H24" s="3"/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tr">
        <f>[1]EPA_3!A1</f>
        <v>Año</v>
      </c>
      <c r="B1" s="1" t="s">
        <v>0</v>
      </c>
      <c r="C1" s="2" t="str">
        <f>[1]EPA_3!C1</f>
        <v>Tasa de paro EPA Cantabria</v>
      </c>
      <c r="D1" s="2" t="str">
        <f>[1]EPA_3!D1</f>
        <v>Tasa de paro EPA Cantabria. Var interanual</v>
      </c>
      <c r="E1" s="2" t="str">
        <f>[1]EPA_3!E1</f>
        <v>Tasa de paro EPA Cantabria. Tendencia</v>
      </c>
      <c r="F1" s="2" t="str">
        <f>[1]EPA_3!F1</f>
        <v>Tasa de paro EPA España</v>
      </c>
      <c r="G1" s="2" t="str">
        <f>[1]EPA_3!G1</f>
        <v>Tasa de paro EPA España. Var interanual</v>
      </c>
      <c r="H1" s="2" t="str">
        <f>[1]EPA_3!H1</f>
        <v>Tasa de paro EPA España. Tendencia</v>
      </c>
    </row>
    <row r="2" spans="1:8" x14ac:dyDescent="0.25">
      <c r="A2" s="2">
        <f>[1]EPA_3!A54</f>
        <v>2018</v>
      </c>
      <c r="B2" s="2">
        <f>[1]EPA_3!B54</f>
        <v>1</v>
      </c>
      <c r="C2" s="2">
        <f>[1]EPA_3!C54</f>
        <v>12.46</v>
      </c>
      <c r="D2" s="3">
        <f>[1]EPA_3!D54</f>
        <v>-1.6099999999999994</v>
      </c>
      <c r="E2" s="3">
        <f>[1]EPA_3!E54</f>
        <v>-1.5872391852022947</v>
      </c>
      <c r="F2" s="2">
        <f>[1]EPA_3!F54</f>
        <v>16.739999999999998</v>
      </c>
      <c r="G2" s="3">
        <f>[1]EPA_3!G54</f>
        <v>-2.0100000000000016</v>
      </c>
      <c r="H2" s="3">
        <f>[1]EPA_3!H54</f>
        <v>-1.7774088751258612</v>
      </c>
    </row>
    <row r="3" spans="1:8" x14ac:dyDescent="0.25">
      <c r="A3" s="2">
        <f>A2</f>
        <v>2018</v>
      </c>
      <c r="B3" s="2">
        <f>[1]EPA_3!B55</f>
        <v>2</v>
      </c>
      <c r="C3" s="2">
        <f>[1]EPA_3!C55</f>
        <v>11.57</v>
      </c>
      <c r="D3" s="3">
        <f>[1]EPA_3!D55</f>
        <v>-2.4599999999999991</v>
      </c>
      <c r="E3" s="3">
        <f>[1]EPA_3!E55</f>
        <v>-1.5173018018106523</v>
      </c>
      <c r="F3" s="2">
        <f>[1]EPA_3!F55</f>
        <v>15.28</v>
      </c>
      <c r="G3" s="3">
        <f>[1]EPA_3!G55</f>
        <v>-1.9399999999999995</v>
      </c>
      <c r="H3" s="3">
        <f>[1]EPA_3!H55</f>
        <v>-1.6939570831245898</v>
      </c>
    </row>
    <row r="4" spans="1:8" x14ac:dyDescent="0.25">
      <c r="A4" s="2">
        <f>A3</f>
        <v>2018</v>
      </c>
      <c r="B4" s="2">
        <f>[1]EPA_3!B56</f>
        <v>3</v>
      </c>
      <c r="C4" s="2">
        <f>[1]EPA_3!C56</f>
        <v>8.99</v>
      </c>
      <c r="D4" s="3">
        <f>[1]EPA_3!D56</f>
        <v>-3.6799999999999997</v>
      </c>
      <c r="E4" s="3">
        <f>[1]EPA_3!E56</f>
        <v>-1.4310220186945657</v>
      </c>
      <c r="F4" s="2">
        <f>[1]EPA_3!F56</f>
        <v>14.55</v>
      </c>
      <c r="G4" s="3">
        <f>[1]EPA_3!G56</f>
        <v>-1.8299999999999983</v>
      </c>
      <c r="H4" s="3">
        <f>[1]EPA_3!H56</f>
        <v>-1.5991123508823732</v>
      </c>
    </row>
    <row r="5" spans="1:8" x14ac:dyDescent="0.25">
      <c r="A5" s="2">
        <f>A4</f>
        <v>2018</v>
      </c>
      <c r="B5" s="2">
        <f>[1]EPA_3!B57</f>
        <v>4</v>
      </c>
      <c r="C5" s="2">
        <f>[1]EPA_3!C57</f>
        <v>9.68</v>
      </c>
      <c r="D5" s="3">
        <f>[1]EPA_3!D57</f>
        <v>-3.8100000000000005</v>
      </c>
      <c r="E5" s="3">
        <f>[1]EPA_3!E57</f>
        <v>-1.3298222362544383</v>
      </c>
      <c r="F5" s="2">
        <f>[1]EPA_3!F57</f>
        <v>14.45</v>
      </c>
      <c r="G5" s="3">
        <f>[1]EPA_3!G57</f>
        <v>-2.1000000000000014</v>
      </c>
      <c r="H5" s="3">
        <f>[1]EPA_3!H57</f>
        <v>-1.4959333586348511</v>
      </c>
    </row>
    <row r="6" spans="1:8" x14ac:dyDescent="0.25">
      <c r="A6" s="2">
        <f>[1]EPA_3!A58</f>
        <v>2019</v>
      </c>
      <c r="B6" s="2">
        <f>[1]EPA_3!B58</f>
        <v>1</v>
      </c>
      <c r="C6" s="2">
        <f>[1]EPA_3!C58</f>
        <v>12.2</v>
      </c>
      <c r="D6" s="3">
        <f>[1]EPA_3!D58</f>
        <v>-0.26000000000000156</v>
      </c>
      <c r="E6" s="3">
        <f>[1]EPA_3!E58</f>
        <v>-1.2165304661289897</v>
      </c>
      <c r="F6" s="2">
        <f>[1]EPA_3!F58</f>
        <v>14.7</v>
      </c>
      <c r="G6" s="3">
        <f>[1]EPA_3!G58</f>
        <v>-2.0399999999999991</v>
      </c>
      <c r="H6" s="3">
        <f>[1]EPA_3!H58</f>
        <v>-1.3876230913983618</v>
      </c>
    </row>
    <row r="7" spans="1:8" x14ac:dyDescent="0.25">
      <c r="A7" s="2">
        <f>A6</f>
        <v>2019</v>
      </c>
      <c r="B7" s="2">
        <f>[1]EPA_3!B59</f>
        <v>2</v>
      </c>
      <c r="C7" s="2">
        <f>[1]EPA_3!C59</f>
        <v>9.01</v>
      </c>
      <c r="D7" s="3">
        <f>[1]EPA_3!D59</f>
        <v>-2.5600000000000005</v>
      </c>
      <c r="E7" s="3">
        <f>[1]EPA_3!E59</f>
        <v>-1.0955248310592807</v>
      </c>
      <c r="F7" s="2">
        <f>[1]EPA_3!F59</f>
        <v>14.02</v>
      </c>
      <c r="G7" s="3">
        <f>[1]EPA_3!G59</f>
        <v>-1.2599999999999998</v>
      </c>
      <c r="H7" s="3">
        <f>[1]EPA_3!H59</f>
        <v>-1.2777620758400974</v>
      </c>
    </row>
    <row r="8" spans="1:8" x14ac:dyDescent="0.25">
      <c r="A8" s="2">
        <f>A7</f>
        <v>2019</v>
      </c>
      <c r="B8" s="2">
        <f>[1]EPA_3!B60</f>
        <v>3</v>
      </c>
      <c r="C8" s="2">
        <f>[1]EPA_3!C60</f>
        <v>8.73</v>
      </c>
      <c r="D8" s="3">
        <f>[1]EPA_3!D60</f>
        <v>-0.25999999999999979</v>
      </c>
      <c r="E8" s="3">
        <f>[1]EPA_3!E60</f>
        <v>-0.97058562224504141</v>
      </c>
      <c r="F8" s="2">
        <f>[1]EPA_3!F60</f>
        <v>13.92</v>
      </c>
      <c r="G8" s="3">
        <f>[1]EPA_3!G60</f>
        <v>-0.63000000000000078</v>
      </c>
      <c r="H8" s="3">
        <f>[1]EPA_3!H60</f>
        <v>-1.1703385741951258</v>
      </c>
    </row>
    <row r="9" spans="1:8" x14ac:dyDescent="0.25">
      <c r="A9" s="2">
        <f>A8</f>
        <v>2019</v>
      </c>
      <c r="B9" s="2">
        <f>[1]EPA_3!B61</f>
        <v>4</v>
      </c>
      <c r="C9" s="2">
        <f>[1]EPA_3!C61</f>
        <v>11.18</v>
      </c>
      <c r="D9" s="3">
        <f>[1]EPA_3!D61</f>
        <v>1.5</v>
      </c>
      <c r="E9" s="3">
        <f>[1]EPA_3!E61</f>
        <v>-0.84640842786659032</v>
      </c>
      <c r="F9" s="2">
        <f>[1]EPA_3!F61</f>
        <v>13.78</v>
      </c>
      <c r="G9" s="3">
        <f>[1]EPA_3!G61</f>
        <v>-0.66999999999999993</v>
      </c>
      <c r="H9" s="3">
        <f>[1]EPA_3!H61</f>
        <v>-1.069329747401115</v>
      </c>
    </row>
    <row r="10" spans="1:8" x14ac:dyDescent="0.25">
      <c r="A10" s="2">
        <f>[1]EPA_3!A62</f>
        <v>2020</v>
      </c>
      <c r="B10" s="2">
        <f>[1]EPA_3!B62</f>
        <v>1</v>
      </c>
      <c r="C10" s="3">
        <f>[1]EPA_3!C62</f>
        <v>11.09</v>
      </c>
      <c r="D10" s="3">
        <f>[1]EPA_3!D62</f>
        <v>-1.1099999999999994</v>
      </c>
      <c r="E10" s="3">
        <f>[1]EPA_3!E62</f>
        <v>-0.72724472009034247</v>
      </c>
      <c r="F10" s="3">
        <f>[1]EPA_3!F62</f>
        <v>14.41</v>
      </c>
      <c r="G10" s="3">
        <f>[1]EPA_3!G62</f>
        <v>-0.28999999999999915</v>
      </c>
      <c r="H10" s="3">
        <f>[1]EPA_3!H62</f>
        <v>-0.97837504478686099</v>
      </c>
    </row>
    <row r="11" spans="1:8" x14ac:dyDescent="0.25">
      <c r="A11" s="2">
        <f>A10</f>
        <v>2020</v>
      </c>
      <c r="B11" s="2">
        <f>[1]EPA_3!B63</f>
        <v>2</v>
      </c>
      <c r="C11" s="2">
        <f>[1]EPA_3!C63</f>
        <v>13.76</v>
      </c>
      <c r="D11" s="3">
        <f>[1]EPA_3!D63</f>
        <v>4.75</v>
      </c>
      <c r="E11" s="3">
        <f>[1]EPA_3!E63</f>
        <v>-0.61587946581529629</v>
      </c>
      <c r="F11" s="2">
        <f>[1]EPA_3!F63</f>
        <v>15.33</v>
      </c>
      <c r="G11" s="3">
        <f>[1]EPA_3!G63</f>
        <v>1.3100000000000005</v>
      </c>
      <c r="H11" s="3">
        <f>[1]EPA_3!H63</f>
        <v>-0.90086433458903414</v>
      </c>
    </row>
    <row r="12" spans="1:8" x14ac:dyDescent="0.25">
      <c r="A12" s="2">
        <f>A11</f>
        <v>2020</v>
      </c>
      <c r="B12" s="2">
        <f>[1]EPA_3!B64</f>
        <v>3</v>
      </c>
      <c r="C12" s="2">
        <f>[1]EPA_3!C64</f>
        <v>12.02</v>
      </c>
      <c r="D12" s="3">
        <f>[1]EPA_3!D64</f>
        <v>3.2899999999999991</v>
      </c>
      <c r="E12" s="3">
        <f>[1]EPA_3!E64</f>
        <v>-0.51533685399039386</v>
      </c>
      <c r="F12" s="2">
        <f>[1]EPA_3!F64</f>
        <v>16.260000000000002</v>
      </c>
      <c r="G12" s="3">
        <f>[1]EPA_3!G64</f>
        <v>2.3400000000000016</v>
      </c>
      <c r="H12" s="3">
        <f>[1]EPA_3!H64</f>
        <v>-0.83975725064131312</v>
      </c>
    </row>
    <row r="13" spans="1:8" x14ac:dyDescent="0.25">
      <c r="A13" s="2">
        <f>A12</f>
        <v>2020</v>
      </c>
      <c r="B13" s="2">
        <f>[1]EPA_3!B65</f>
        <v>4</v>
      </c>
      <c r="C13" s="2">
        <f>[1]EPA_3!C65</f>
        <v>11.79</v>
      </c>
      <c r="D13" s="3">
        <f>[1]EPA_3!D65</f>
        <v>0.60999999999999943</v>
      </c>
      <c r="E13" s="3">
        <f>[1]EPA_3!E65</f>
        <v>-0.42528739889844275</v>
      </c>
      <c r="F13" s="2">
        <f>[1]EPA_3!F65</f>
        <v>16.13</v>
      </c>
      <c r="G13" s="3">
        <f>[1]EPA_3!G65</f>
        <v>2.3499999999999996</v>
      </c>
      <c r="H13" s="3">
        <f>[1]EPA_3!H65</f>
        <v>-0.79663163656825853</v>
      </c>
    </row>
    <row r="14" spans="1:8" x14ac:dyDescent="0.25">
      <c r="A14" s="2">
        <f>[1]EPA_3!A66</f>
        <v>2021</v>
      </c>
      <c r="B14" s="2">
        <f>[1]EPA_3!B66</f>
        <v>1</v>
      </c>
      <c r="C14" s="3">
        <f>[1]EPA_3!C66</f>
        <v>11.88</v>
      </c>
      <c r="D14" s="3">
        <f>[1]EPA_3!D66</f>
        <v>0.79000000000000092</v>
      </c>
      <c r="E14" s="3">
        <f>[1]EPA_3!E66</f>
        <v>-0.34302327928850657</v>
      </c>
      <c r="F14" s="3">
        <f>[1]EPA_3!F66</f>
        <v>15.98</v>
      </c>
      <c r="G14" s="3">
        <f>[1]EPA_3!G66</f>
        <v>1.5700000000000003</v>
      </c>
      <c r="H14" s="3">
        <f>[1]EPA_3!H66</f>
        <v>-0.77107798771278013</v>
      </c>
    </row>
    <row r="15" spans="1:8" x14ac:dyDescent="0.25">
      <c r="A15" s="2">
        <f>A14</f>
        <v>2021</v>
      </c>
      <c r="B15" s="2">
        <f>[1]EPA_3!B67</f>
        <v>2</v>
      </c>
      <c r="C15" s="2">
        <f>[1]EPA_3!C67</f>
        <v>12.43</v>
      </c>
      <c r="D15" s="3">
        <f>[1]EPA_3!D67</f>
        <v>-1.33</v>
      </c>
      <c r="E15" s="3">
        <f>[1]EPA_3!E67</f>
        <v>-0.26518961928533735</v>
      </c>
      <c r="F15" s="2">
        <f>[1]EPA_3!F67</f>
        <v>15.26</v>
      </c>
      <c r="G15" s="3">
        <f>[1]EPA_3!G67</f>
        <v>-7.0000000000000284E-2</v>
      </c>
      <c r="H15" s="3">
        <f>[1]EPA_3!H67</f>
        <v>-0.76072015464493259</v>
      </c>
    </row>
    <row r="16" spans="1:8" x14ac:dyDescent="0.25">
      <c r="A16" s="2">
        <f>A15</f>
        <v>2021</v>
      </c>
      <c r="B16" s="2">
        <f>[1]EPA_3!B68</f>
        <v>3</v>
      </c>
      <c r="C16" s="2">
        <f>[1]EPA_3!C68</f>
        <v>10.039999999999999</v>
      </c>
      <c r="D16" s="3">
        <f>[1]EPA_3!D68</f>
        <v>-1.9800000000000004</v>
      </c>
      <c r="E16" s="3">
        <f>[1]EPA_3!E68</f>
        <v>-0.18772340346413183</v>
      </c>
      <c r="F16" s="2">
        <f>[1]EPA_3!F68</f>
        <v>14.57</v>
      </c>
      <c r="G16" s="3">
        <f>[1]EPA_3!G68</f>
        <v>-1.6900000000000013</v>
      </c>
      <c r="H16" s="3">
        <f>[1]EPA_3!H68</f>
        <v>-0.76171881419244991</v>
      </c>
    </row>
    <row r="17" spans="1:8" x14ac:dyDescent="0.25">
      <c r="A17" s="2">
        <f>A16</f>
        <v>2021</v>
      </c>
      <c r="B17" s="2">
        <f>[1]EPA_3!B69</f>
        <v>4</v>
      </c>
      <c r="C17" s="2">
        <f>[1]EPA_3!C69</f>
        <v>11.52</v>
      </c>
      <c r="D17" s="3">
        <f>[1]EPA_3!D69</f>
        <v>-0.26999999999999957</v>
      </c>
      <c r="E17" s="3">
        <f>[1]EPA_3!E69</f>
        <v>-0.10722712288803336</v>
      </c>
      <c r="F17" s="2">
        <f>[1]EPA_3!F69</f>
        <v>13.33</v>
      </c>
      <c r="G17" s="3">
        <f>[1]EPA_3!G69</f>
        <v>-2.7999999999999989</v>
      </c>
      <c r="H17" s="3">
        <f>[1]EPA_3!H69</f>
        <v>-0.76980294308641306</v>
      </c>
    </row>
    <row r="18" spans="1:8" x14ac:dyDescent="0.25">
      <c r="A18" s="2">
        <f>[1]EPA_3!A70</f>
        <v>2022</v>
      </c>
      <c r="B18" s="2">
        <f>[1]EPA_3!B70</f>
        <v>1</v>
      </c>
      <c r="C18" s="3">
        <f>[1]EPA_3!C70</f>
        <v>10.53</v>
      </c>
      <c r="D18" s="3">
        <f>[1]EPA_3!D70</f>
        <v>-1.3500000000000014</v>
      </c>
      <c r="E18" s="3">
        <f>[1]EPA_3!E70</f>
        <v>-2.1423441493020279E-2</v>
      </c>
      <c r="F18" s="3">
        <f>[1]EPA_3!F70</f>
        <v>13.65</v>
      </c>
      <c r="G18" s="3">
        <f>[1]EPA_3!G70</f>
        <v>-2.33</v>
      </c>
      <c r="H18" s="3">
        <f>[1]EPA_3!H70</f>
        <v>-0.78128169379903301</v>
      </c>
    </row>
    <row r="19" spans="1:8" x14ac:dyDescent="0.25">
      <c r="A19" s="2">
        <f>A18</f>
        <v>2022</v>
      </c>
      <c r="B19" s="2">
        <f>[1]EPA_3!B71</f>
        <v>2</v>
      </c>
      <c r="C19" s="2">
        <f>[1]EPA_3!C71</f>
        <v>8.17</v>
      </c>
      <c r="D19" s="3">
        <f>[1]EPA_3!D71</f>
        <v>-4.26</v>
      </c>
      <c r="E19" s="3">
        <f>[1]EPA_3!E71</f>
        <v>7.1863243736734111E-2</v>
      </c>
      <c r="F19" s="2">
        <f>[1]EPA_3!F71</f>
        <v>12.48</v>
      </c>
      <c r="G19" s="3">
        <f>[1]EPA_3!G71</f>
        <v>-2.7799999999999994</v>
      </c>
      <c r="H19" s="3">
        <f>[1]EPA_3!H71</f>
        <v>-0.7937330919630915</v>
      </c>
    </row>
    <row r="20" spans="1:8" x14ac:dyDescent="0.25">
      <c r="A20" s="2">
        <f>A19</f>
        <v>2022</v>
      </c>
      <c r="B20" s="2">
        <f>[1]EPA_3!B72</f>
        <v>3</v>
      </c>
      <c r="C20" s="2">
        <f>[1]EPA_3!C72</f>
        <v>8.61</v>
      </c>
      <c r="D20" s="3">
        <f>[1]EPA_3!D72</f>
        <v>-1.4299999999999997</v>
      </c>
      <c r="E20" s="3">
        <f>[1]EPA_3!E72</f>
        <v>0.1739781754679896</v>
      </c>
      <c r="F20" s="2">
        <f>[1]EPA_3!F72</f>
        <v>12.67</v>
      </c>
      <c r="G20" s="3">
        <f>[1]EPA_3!G72</f>
        <v>-1.9000000000000004</v>
      </c>
      <c r="H20" s="3">
        <f>[1]EPA_3!H72</f>
        <v>-0.80570311215274604</v>
      </c>
    </row>
    <row r="21" spans="1:8" x14ac:dyDescent="0.25">
      <c r="A21" s="2">
        <f>A20</f>
        <v>2022</v>
      </c>
      <c r="B21" s="2">
        <f>[1]EPA_3!B73</f>
        <v>4</v>
      </c>
      <c r="C21" s="2">
        <f>[1]EPA_3!C73</f>
        <v>10.34</v>
      </c>
      <c r="D21" s="3">
        <f>[1]EPA_3!D73</f>
        <v>-1.1799999999999997</v>
      </c>
      <c r="E21" s="3">
        <f>[1]EPA_3!E73</f>
        <v>0.28355918184017054</v>
      </c>
      <c r="F21" s="2">
        <f>[1]EPA_3!F73</f>
        <v>12.87</v>
      </c>
      <c r="G21" s="3">
        <f>[1]EPA_3!G73</f>
        <v>-0.46000000000000085</v>
      </c>
      <c r="H21" s="3">
        <f>[1]EPA_3!H73</f>
        <v>-0.81697914575967712</v>
      </c>
    </row>
    <row r="22" spans="1:8" x14ac:dyDescent="0.25">
      <c r="A22" s="2">
        <f>[1]EPA_3!A74</f>
        <v>2023</v>
      </c>
      <c r="B22" s="2">
        <f>[1]EPA_3!B74</f>
        <v>1</v>
      </c>
      <c r="C22" s="3">
        <f>[1]EPA_3!C74</f>
        <v>9.2899999999999991</v>
      </c>
      <c r="D22" s="3">
        <f>[1]EPA_3!D74</f>
        <v>2.7300000000000004</v>
      </c>
      <c r="E22" s="3">
        <f>[1]EPA_3!E74</f>
        <v>0.39824160463303371</v>
      </c>
      <c r="F22" s="3">
        <f>[1]EPA_3!F74</f>
        <v>13.26</v>
      </c>
      <c r="G22" s="3">
        <f>[1]EPA_3!G74</f>
        <v>-0.39000000000000057</v>
      </c>
      <c r="H22" s="3">
        <f>[1]EPA_3!H74</f>
        <v>-0.82803251973046965</v>
      </c>
    </row>
    <row r="23" spans="1:8" x14ac:dyDescent="0.25">
      <c r="A23" s="2">
        <f>A22</f>
        <v>2023</v>
      </c>
      <c r="B23" s="2">
        <f>[1]EPA_3!B75</f>
        <v>2</v>
      </c>
      <c r="C23" s="2">
        <f>[1]EPA_3!C75</f>
        <v>8.1199999999999992</v>
      </c>
      <c r="D23" s="3">
        <f>[1]EPA_3!D75</f>
        <v>3.4299999999999997</v>
      </c>
      <c r="E23" s="3">
        <f>[1]EPA_3!E75</f>
        <v>0.51474606113768584</v>
      </c>
      <c r="F23" s="2">
        <f>[1]EPA_3!F75</f>
        <v>11.6</v>
      </c>
      <c r="G23" s="3">
        <f>[1]EPA_3!G75</f>
        <v>-0.88000000000000078</v>
      </c>
      <c r="H23" s="3">
        <f>[1]EPA_3!H75</f>
        <v>-0.83911144904560864</v>
      </c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tr">
        <f>[1]EPA_4!A1</f>
        <v>Año</v>
      </c>
      <c r="B1" s="1" t="s">
        <v>0</v>
      </c>
      <c r="C1" s="2" t="str">
        <f>[1]EPA_4!C1</f>
        <v>Tasa de actividad EPA Cantabria</v>
      </c>
      <c r="D1" s="2" t="str">
        <f>[1]EPA_4!D1</f>
        <v>Tasa de actividad EPA Cantabria. Var interanual</v>
      </c>
      <c r="E1" s="2" t="str">
        <f>[1]EPA_4!E1</f>
        <v>Tasa de actividad EPA Cantabria. Tendencia</v>
      </c>
      <c r="F1" s="2" t="str">
        <f>[1]EPA_4!F1</f>
        <v>Tasa de actividad EPA España</v>
      </c>
      <c r="G1" s="2" t="str">
        <f>[1]EPA_4!G1</f>
        <v>Tasa de actividad EPA España. Var interanual</v>
      </c>
      <c r="H1" s="2" t="str">
        <f>[1]EPA_4!H1</f>
        <v>Tasa de actividad EPA España. Tendencia</v>
      </c>
    </row>
    <row r="2" spans="1:8" x14ac:dyDescent="0.25">
      <c r="A2" s="2">
        <f>[1]EPA_4!A54</f>
        <v>2018</v>
      </c>
      <c r="B2" s="2">
        <f>[1]EPA_4!B54</f>
        <v>1</v>
      </c>
      <c r="C2" s="2">
        <f>[1]EPA_4!C54</f>
        <v>54.72</v>
      </c>
      <c r="D2" s="3">
        <f>[1]EPA_4!D54</f>
        <v>-0.92000000000000171</v>
      </c>
      <c r="E2" s="3">
        <f>[1]EPA_4!E54</f>
        <v>-0.33000409256097557</v>
      </c>
      <c r="F2" s="2">
        <f>[1]EPA_4!F54</f>
        <v>58.46</v>
      </c>
      <c r="G2" s="3">
        <f>[1]EPA_4!G54</f>
        <v>-0.32000000000000028</v>
      </c>
      <c r="H2" s="3">
        <f>[1]EPA_4!H54</f>
        <v>-0.29549428880853251</v>
      </c>
    </row>
    <row r="3" spans="1:8" x14ac:dyDescent="0.25">
      <c r="A3" s="2">
        <f>A2</f>
        <v>2018</v>
      </c>
      <c r="B3" s="2">
        <f>[1]EPA_4!B55</f>
        <v>2</v>
      </c>
      <c r="C3" s="2">
        <f>[1]EPA_4!C55</f>
        <v>55.15</v>
      </c>
      <c r="D3" s="3">
        <f>[1]EPA_4!D55</f>
        <v>-0.71999999999999886</v>
      </c>
      <c r="E3" s="3">
        <f>[1]EPA_4!E55</f>
        <v>-0.32731915906233261</v>
      </c>
      <c r="F3" s="2">
        <f>[1]EPA_4!F55</f>
        <v>58.8</v>
      </c>
      <c r="G3" s="3">
        <f>[1]EPA_4!G55</f>
        <v>-4.0000000000006253E-2</v>
      </c>
      <c r="H3" s="3">
        <f>[1]EPA_4!H55</f>
        <v>-0.28452087604177367</v>
      </c>
    </row>
    <row r="4" spans="1:8" x14ac:dyDescent="0.25">
      <c r="A4" s="2">
        <f>A3</f>
        <v>2018</v>
      </c>
      <c r="B4" s="2">
        <f>[1]EPA_4!B56</f>
        <v>3</v>
      </c>
      <c r="C4" s="2">
        <f>[1]EPA_4!C56</f>
        <v>55.1</v>
      </c>
      <c r="D4" s="3">
        <f>[1]EPA_4!D56</f>
        <v>-0.67999999999999972</v>
      </c>
      <c r="E4" s="3">
        <f>[1]EPA_4!E56</f>
        <v>-0.31962310368598862</v>
      </c>
      <c r="F4" s="2">
        <f>[1]EPA_4!F56</f>
        <v>58.73</v>
      </c>
      <c r="G4" s="3">
        <f>[1]EPA_4!G56</f>
        <v>-0.19000000000000483</v>
      </c>
      <c r="H4" s="3">
        <f>[1]EPA_4!H56</f>
        <v>-0.271658294338818</v>
      </c>
    </row>
    <row r="5" spans="1:8" x14ac:dyDescent="0.25">
      <c r="A5" s="2">
        <f>A4</f>
        <v>2018</v>
      </c>
      <c r="B5" s="2">
        <f>[1]EPA_4!B57</f>
        <v>4</v>
      </c>
      <c r="C5" s="2">
        <f>[1]EPA_4!C57</f>
        <v>54.29</v>
      </c>
      <c r="D5" s="3">
        <f>[1]EPA_4!D57</f>
        <v>-1.5600000000000023</v>
      </c>
      <c r="E5" s="3">
        <f>[1]EPA_4!E57</f>
        <v>-0.30682222704645867</v>
      </c>
      <c r="F5" s="2">
        <f>[1]EPA_4!F57</f>
        <v>58.61</v>
      </c>
      <c r="G5" s="3">
        <f>[1]EPA_4!G57</f>
        <v>-0.18999999999999773</v>
      </c>
      <c r="H5" s="3">
        <f>[1]EPA_4!H57</f>
        <v>-0.25678102034873984</v>
      </c>
    </row>
    <row r="6" spans="1:8" x14ac:dyDescent="0.25">
      <c r="A6" s="2">
        <f>[1]EPA_4!A58</f>
        <v>2019</v>
      </c>
      <c r="B6" s="2">
        <f>[1]EPA_4!B58</f>
        <v>1</v>
      </c>
      <c r="C6" s="2">
        <f>[1]EPA_4!C58</f>
        <v>54.84</v>
      </c>
      <c r="D6" s="3">
        <f>[1]EPA_4!D58</f>
        <v>0.12000000000000455</v>
      </c>
      <c r="E6" s="3">
        <f>[1]EPA_4!E58</f>
        <v>-0.28904806531845412</v>
      </c>
      <c r="F6" s="2">
        <f>[1]EPA_4!F58</f>
        <v>58.35</v>
      </c>
      <c r="G6" s="3">
        <f>[1]EPA_4!G58</f>
        <v>-0.10999999999999943</v>
      </c>
      <c r="H6" s="3">
        <f>[1]EPA_4!H58</f>
        <v>-0.23971249428665187</v>
      </c>
    </row>
    <row r="7" spans="1:8" x14ac:dyDescent="0.25">
      <c r="A7" s="2">
        <f>A6</f>
        <v>2019</v>
      </c>
      <c r="B7" s="2">
        <f>[1]EPA_4!B59</f>
        <v>2</v>
      </c>
      <c r="C7" s="2">
        <f>[1]EPA_4!C59</f>
        <v>54.46</v>
      </c>
      <c r="D7" s="3">
        <f>[1]EPA_4!D59</f>
        <v>-0.68999999999999773</v>
      </c>
      <c r="E7" s="3">
        <f>[1]EPA_4!E59</f>
        <v>-0.2672153907847824</v>
      </c>
      <c r="F7" s="2">
        <f>[1]EPA_4!F59</f>
        <v>58.74</v>
      </c>
      <c r="G7" s="3">
        <f>[1]EPA_4!G59</f>
        <v>-5.9999999999995168E-2</v>
      </c>
      <c r="H7" s="3">
        <f>[1]EPA_4!H59</f>
        <v>-0.22023441822994877</v>
      </c>
    </row>
    <row r="8" spans="1:8" x14ac:dyDescent="0.25">
      <c r="A8" s="2">
        <f>A7</f>
        <v>2019</v>
      </c>
      <c r="B8" s="2">
        <f>[1]EPA_4!B60</f>
        <v>3</v>
      </c>
      <c r="C8" s="2">
        <f>[1]EPA_4!C60</f>
        <v>55.19</v>
      </c>
      <c r="D8" s="3">
        <f>[1]EPA_4!D60</f>
        <v>8.9999999999996305E-2</v>
      </c>
      <c r="E8" s="3">
        <f>[1]EPA_4!E60</f>
        <v>-0.24198332068742689</v>
      </c>
      <c r="F8" s="2">
        <f>[1]EPA_4!F60</f>
        <v>58.72</v>
      </c>
      <c r="G8" s="3">
        <f>[1]EPA_4!G60</f>
        <v>-9.9999999999980105E-3</v>
      </c>
      <c r="H8" s="3">
        <f>[1]EPA_4!H60</f>
        <v>-0.19804742394709615</v>
      </c>
    </row>
    <row r="9" spans="1:8" x14ac:dyDescent="0.25">
      <c r="A9" s="2">
        <f>A8</f>
        <v>2019</v>
      </c>
      <c r="B9" s="2">
        <f>[1]EPA_4!B61</f>
        <v>4</v>
      </c>
      <c r="C9" s="2">
        <f>[1]EPA_4!C61</f>
        <v>55.73</v>
      </c>
      <c r="D9" s="3">
        <f>[1]EPA_4!D61</f>
        <v>1.4399999999999977</v>
      </c>
      <c r="E9" s="3">
        <f>[1]EPA_4!E61</f>
        <v>-0.21427521264913046</v>
      </c>
      <c r="F9" s="2">
        <f>[1]EPA_4!F61</f>
        <v>58.74</v>
      </c>
      <c r="G9" s="3">
        <f>[1]EPA_4!G61</f>
        <v>0.13000000000000256</v>
      </c>
      <c r="H9" s="3">
        <f>[1]EPA_4!H61</f>
        <v>-0.17275199669516586</v>
      </c>
    </row>
    <row r="10" spans="1:8" x14ac:dyDescent="0.25">
      <c r="A10" s="2">
        <f>[1]EPA_4!A62</f>
        <v>2020</v>
      </c>
      <c r="B10" s="2">
        <f>[1]EPA_4!B62</f>
        <v>1</v>
      </c>
      <c r="C10" s="3">
        <f>[1]EPA_4!C62</f>
        <v>54.37</v>
      </c>
      <c r="D10" s="3">
        <f>[1]EPA_4!D62</f>
        <v>-0.47000000000000597</v>
      </c>
      <c r="E10" s="3">
        <f>[1]EPA_4!E62</f>
        <v>-0.18480693471720641</v>
      </c>
      <c r="F10" s="3">
        <f>[1]EPA_4!F62</f>
        <v>58.18</v>
      </c>
      <c r="G10" s="3">
        <f>[1]EPA_4!G62</f>
        <v>-0.17000000000000171</v>
      </c>
      <c r="H10" s="3">
        <f>[1]EPA_4!H62</f>
        <v>-0.14383109209126282</v>
      </c>
    </row>
    <row r="11" spans="1:8" x14ac:dyDescent="0.25">
      <c r="A11" s="2">
        <f>A10</f>
        <v>2020</v>
      </c>
      <c r="B11" s="2">
        <f>[1]EPA_4!B63</f>
        <v>2</v>
      </c>
      <c r="C11" s="2">
        <f>[1]EPA_4!C63</f>
        <v>51.55</v>
      </c>
      <c r="D11" s="3">
        <f>[1]EPA_4!D63</f>
        <v>-2.9100000000000037</v>
      </c>
      <c r="E11" s="3">
        <f>[1]EPA_4!E63</f>
        <v>-0.15326043293106228</v>
      </c>
      <c r="F11" s="2">
        <f>[1]EPA_4!F63</f>
        <v>55.54</v>
      </c>
      <c r="G11" s="3">
        <f>[1]EPA_4!G63</f>
        <v>-3.2000000000000028</v>
      </c>
      <c r="H11" s="3">
        <f>[1]EPA_4!H63</f>
        <v>-0.11057844575455748</v>
      </c>
    </row>
    <row r="12" spans="1:8" x14ac:dyDescent="0.25">
      <c r="A12" s="2">
        <f>A11</f>
        <v>2020</v>
      </c>
      <c r="B12" s="2">
        <f>[1]EPA_4!B64</f>
        <v>3</v>
      </c>
      <c r="C12" s="2">
        <f>[1]EPA_4!C64</f>
        <v>55.21</v>
      </c>
      <c r="D12" s="3">
        <f>[1]EPA_4!D64</f>
        <v>2.0000000000003126E-2</v>
      </c>
      <c r="E12" s="3">
        <f>[1]EPA_4!E64</f>
        <v>-0.1194958989959074</v>
      </c>
      <c r="F12" s="2">
        <f>[1]EPA_4!F64</f>
        <v>57.83</v>
      </c>
      <c r="G12" s="3">
        <f>[1]EPA_4!G64</f>
        <v>-0.89000000000000057</v>
      </c>
      <c r="H12" s="3">
        <f>[1]EPA_4!H64</f>
        <v>-7.2304148871663268E-2</v>
      </c>
    </row>
    <row r="13" spans="1:8" x14ac:dyDescent="0.25">
      <c r="A13" s="2">
        <f>A12</f>
        <v>2020</v>
      </c>
      <c r="B13" s="2">
        <f>[1]EPA_4!B65</f>
        <v>4</v>
      </c>
      <c r="C13" s="2">
        <f>[1]EPA_4!C65</f>
        <v>54.12</v>
      </c>
      <c r="D13" s="3">
        <f>[1]EPA_4!D65</f>
        <v>-1.6099999999999994</v>
      </c>
      <c r="E13" s="3">
        <f>[1]EPA_4!E65</f>
        <v>-8.5096486846369196E-2</v>
      </c>
      <c r="F13" s="2">
        <f>[1]EPA_4!F65</f>
        <v>58.19</v>
      </c>
      <c r="G13" s="3">
        <f>[1]EPA_4!G65</f>
        <v>-0.55000000000000426</v>
      </c>
      <c r="H13" s="3">
        <f>[1]EPA_4!H65</f>
        <v>-3.0249181100597017E-2</v>
      </c>
    </row>
    <row r="14" spans="1:8" x14ac:dyDescent="0.25">
      <c r="A14" s="2">
        <f>[1]EPA_4!A66</f>
        <v>2021</v>
      </c>
      <c r="B14" s="2">
        <f>[1]EPA_4!B66</f>
        <v>1</v>
      </c>
      <c r="C14" s="3">
        <f>[1]EPA_4!C66</f>
        <v>54.31</v>
      </c>
      <c r="D14" s="3">
        <f>[1]EPA_4!D66</f>
        <v>-5.9999999999995168E-2</v>
      </c>
      <c r="E14" s="3">
        <f>[1]EPA_4!E66</f>
        <v>-5.1558165480202658E-2</v>
      </c>
      <c r="F14" s="3">
        <f>[1]EPA_4!F66</f>
        <v>57.69</v>
      </c>
      <c r="G14" s="3">
        <f>[1]EPA_4!G66</f>
        <v>-0.49000000000000199</v>
      </c>
      <c r="H14" s="3">
        <f>[1]EPA_4!H66</f>
        <v>1.3834417993669221E-2</v>
      </c>
    </row>
    <row r="15" spans="1:8" x14ac:dyDescent="0.25">
      <c r="A15" s="2">
        <f>A14</f>
        <v>2021</v>
      </c>
      <c r="B15" s="2">
        <f>[1]EPA_4!B67</f>
        <v>2</v>
      </c>
      <c r="C15" s="2">
        <f>[1]EPA_4!C67</f>
        <v>55.49</v>
      </c>
      <c r="D15" s="3">
        <f>[1]EPA_4!D67</f>
        <v>3.9400000000000048</v>
      </c>
      <c r="E15" s="3">
        <f>[1]EPA_4!E67</f>
        <v>-2.1329968590883801E-2</v>
      </c>
      <c r="F15" s="2">
        <f>[1]EPA_4!F67</f>
        <v>58.58</v>
      </c>
      <c r="G15" s="3">
        <f>[1]EPA_4!G67</f>
        <v>3.0399999999999991</v>
      </c>
      <c r="H15" s="3">
        <f>[1]EPA_4!H67</f>
        <v>5.7869764584351266E-2</v>
      </c>
    </row>
    <row r="16" spans="1:8" x14ac:dyDescent="0.25">
      <c r="A16" s="2">
        <f>A15</f>
        <v>2021</v>
      </c>
      <c r="B16" s="2">
        <f>[1]EPA_4!B68</f>
        <v>3</v>
      </c>
      <c r="C16" s="2">
        <f>[1]EPA_4!C68</f>
        <v>57.13</v>
      </c>
      <c r="D16" s="3">
        <f>[1]EPA_4!D68</f>
        <v>1.9200000000000017</v>
      </c>
      <c r="E16" s="3">
        <f>[1]EPA_4!E68</f>
        <v>3.1337939815365193E-3</v>
      </c>
      <c r="F16" s="2">
        <f>[1]EPA_4!F68</f>
        <v>59.14</v>
      </c>
      <c r="G16" s="3">
        <f>[1]EPA_4!G68</f>
        <v>1.3100000000000023</v>
      </c>
      <c r="H16" s="3">
        <f>[1]EPA_4!H68</f>
        <v>9.9465078333418902E-2</v>
      </c>
    </row>
    <row r="17" spans="1:8" x14ac:dyDescent="0.25">
      <c r="A17" s="2">
        <f>A16</f>
        <v>2021</v>
      </c>
      <c r="B17" s="2">
        <f>[1]EPA_4!B69</f>
        <v>4</v>
      </c>
      <c r="C17" s="2">
        <f>[1]EPA_4!C69</f>
        <v>54.96</v>
      </c>
      <c r="D17" s="3">
        <f>[1]EPA_4!D69</f>
        <v>0.84000000000000341</v>
      </c>
      <c r="E17" s="3">
        <f>[1]EPA_4!E69</f>
        <v>2.1854643627376744E-2</v>
      </c>
      <c r="F17" s="2">
        <f>[1]EPA_4!F69</f>
        <v>58.65</v>
      </c>
      <c r="G17" s="3">
        <f>[1]EPA_4!G69</f>
        <v>0.46000000000000085</v>
      </c>
      <c r="H17" s="3">
        <f>[1]EPA_4!H69</f>
        <v>0.13809241029997671</v>
      </c>
    </row>
    <row r="18" spans="1:8" x14ac:dyDescent="0.25">
      <c r="A18" s="2">
        <f>[1]EPA_4!A70</f>
        <v>2022</v>
      </c>
      <c r="B18" s="2">
        <f>[1]EPA_4!B70</f>
        <v>1</v>
      </c>
      <c r="C18" s="3">
        <f>[1]EPA_4!C70</f>
        <v>54.32</v>
      </c>
      <c r="D18" s="3">
        <f>[1]EPA_4!D70</f>
        <v>9.9999999999980105E-3</v>
      </c>
      <c r="E18" s="3">
        <f>[1]EPA_4!E70</f>
        <v>3.6052143115716855E-2</v>
      </c>
      <c r="F18" s="3">
        <f>[1]EPA_4!F70</f>
        <v>58.5</v>
      </c>
      <c r="G18" s="3">
        <f>[1]EPA_4!G70</f>
        <v>0.81000000000000227</v>
      </c>
      <c r="H18" s="3">
        <f>[1]EPA_4!H70</f>
        <v>0.17398039586917088</v>
      </c>
    </row>
    <row r="19" spans="1:8" x14ac:dyDescent="0.25">
      <c r="A19" s="2">
        <f>A18</f>
        <v>2022</v>
      </c>
      <c r="B19" s="2">
        <f>[1]EPA_4!B71</f>
        <v>2</v>
      </c>
      <c r="C19" s="2">
        <f>[1]EPA_4!C71</f>
        <v>54.81</v>
      </c>
      <c r="D19" s="3">
        <f>[1]EPA_4!D71</f>
        <v>-0.67999999999999972</v>
      </c>
      <c r="E19" s="3">
        <f>[1]EPA_4!E71</f>
        <v>4.7457196063369719E-2</v>
      </c>
      <c r="F19" s="2">
        <f>[1]EPA_4!F71</f>
        <v>58.71</v>
      </c>
      <c r="G19" s="3">
        <f>[1]EPA_4!G71</f>
        <v>0.13000000000000256</v>
      </c>
      <c r="H19" s="3">
        <f>[1]EPA_4!H71</f>
        <v>0.20755886266971013</v>
      </c>
    </row>
    <row r="20" spans="1:8" x14ac:dyDescent="0.25">
      <c r="A20" s="2">
        <f>A19</f>
        <v>2022</v>
      </c>
      <c r="B20" s="2">
        <f>[1]EPA_4!B72</f>
        <v>3</v>
      </c>
      <c r="C20" s="2">
        <f>[1]EPA_4!C72</f>
        <v>55.65</v>
      </c>
      <c r="D20" s="3">
        <f>[1]EPA_4!D72</f>
        <v>-1.480000000000004</v>
      </c>
      <c r="E20" s="3">
        <f>[1]EPA_4!E72</f>
        <v>5.7784423497700882E-2</v>
      </c>
      <c r="F20" s="2">
        <f>[1]EPA_4!F72</f>
        <v>58.86</v>
      </c>
      <c r="G20" s="3">
        <f>[1]EPA_4!G72</f>
        <v>-0.28000000000000114</v>
      </c>
      <c r="H20" s="3">
        <f>[1]EPA_4!H72</f>
        <v>0.23965515058288495</v>
      </c>
    </row>
    <row r="21" spans="1:8" x14ac:dyDescent="0.25">
      <c r="A21" s="2">
        <f>A20</f>
        <v>2022</v>
      </c>
      <c r="B21" s="2">
        <f>[1]EPA_4!B73</f>
        <v>4</v>
      </c>
      <c r="C21" s="2">
        <f>[1]EPA_4!C73</f>
        <v>54.26</v>
      </c>
      <c r="D21" s="3">
        <f>[1]EPA_4!D73</f>
        <v>-0.70000000000000284</v>
      </c>
      <c r="E21" s="3">
        <f>[1]EPA_4!E73</f>
        <v>6.829378569853628E-2</v>
      </c>
      <c r="F21" s="2">
        <f>[1]EPA_4!F73</f>
        <v>58.52</v>
      </c>
      <c r="G21" s="3">
        <f>[1]EPA_4!G73</f>
        <v>-0.12999999999999545</v>
      </c>
      <c r="H21" s="3">
        <f>[1]EPA_4!H73</f>
        <v>0.27104812520081722</v>
      </c>
    </row>
    <row r="22" spans="1:8" x14ac:dyDescent="0.25">
      <c r="A22" s="2">
        <f>[1]EPA_4!A74</f>
        <v>2023</v>
      </c>
      <c r="B22" s="2">
        <f>[1]EPA_4!B74</f>
        <v>1</v>
      </c>
      <c r="C22" s="3">
        <f>[1]EPA_4!C74</f>
        <v>54.21</v>
      </c>
      <c r="D22" s="3">
        <f>[1]EPA_4!D74</f>
        <v>-0.10999999999999943</v>
      </c>
      <c r="E22" s="3">
        <f>[1]EPA_4!E74</f>
        <v>7.9284127681015767E-2</v>
      </c>
      <c r="F22" s="3">
        <f>[1]EPA_4!F74</f>
        <v>58.55</v>
      </c>
      <c r="G22" s="3">
        <f>[1]EPA_4!G74</f>
        <v>4.9999999999997158E-2</v>
      </c>
      <c r="H22" s="3">
        <f>[1]EPA_4!H74</f>
        <v>0.30219186764651451</v>
      </c>
    </row>
    <row r="23" spans="1:8" x14ac:dyDescent="0.25">
      <c r="A23" s="2">
        <f>A22</f>
        <v>2023</v>
      </c>
      <c r="B23" s="2">
        <f>[1]EPA_4!B75</f>
        <v>2</v>
      </c>
      <c r="C23" s="2">
        <f>[1]EPA_4!C75</f>
        <v>55.38</v>
      </c>
      <c r="D23" s="3">
        <f>[1]EPA_4!D75</f>
        <v>0.57000000000000028</v>
      </c>
      <c r="E23" s="3">
        <f>[1]EPA_4!E75</f>
        <v>9.0574110844217626E-2</v>
      </c>
      <c r="F23" s="2">
        <f>[1]EPA_4!F75</f>
        <v>58.97</v>
      </c>
      <c r="G23" s="3">
        <f>[1]EPA_4!G75</f>
        <v>0.25999999999999801</v>
      </c>
      <c r="H23" s="3">
        <f>[1]EPA_4!H75</f>
        <v>0.33328980396473384</v>
      </c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tr">
        <f>[1]EPA_5!A1</f>
        <v>Año</v>
      </c>
      <c r="B1" s="1" t="s">
        <v>0</v>
      </c>
      <c r="C1" s="2" t="str">
        <f>[1]EPA_5!C1</f>
        <v>Tasa de empleo EPA Cantabria</v>
      </c>
      <c r="D1" s="2" t="str">
        <f>[1]EPA_5!D1</f>
        <v>Tasa de empleo EPA Cantabria. Var interanual</v>
      </c>
      <c r="E1" s="2" t="str">
        <f>[1]EPA_5!E1</f>
        <v>Tasa de empleo EPA Cantabria. Tendencia</v>
      </c>
      <c r="F1" s="2" t="str">
        <f>[1]EPA_5!F1</f>
        <v>Tasa de empleo EPA España</v>
      </c>
      <c r="G1" s="2" t="str">
        <f>[1]EPA_5!G1</f>
        <v>Tasa de empleo EPA España. Var interanual</v>
      </c>
      <c r="H1" s="2" t="str">
        <f>[1]EPA_5!H1</f>
        <v>Tasa de empleo EPA España. Tendencia</v>
      </c>
    </row>
    <row r="2" spans="1:8" x14ac:dyDescent="0.25">
      <c r="A2" s="2">
        <f>[1]EPA_5!A54</f>
        <v>2018</v>
      </c>
      <c r="B2" s="2">
        <f>[1]EPA_5!B54</f>
        <v>1</v>
      </c>
      <c r="C2" s="2">
        <f>[1]EPA_5!C54</f>
        <v>47.9</v>
      </c>
      <c r="D2" s="3">
        <f>[1]EPA_5!D54</f>
        <v>8.9999999999996305E-2</v>
      </c>
      <c r="E2" s="3">
        <f>[1]EPA_5!E54</f>
        <v>0.55198189543186593</v>
      </c>
      <c r="F2" s="2">
        <f>[1]EPA_5!F54</f>
        <v>48.67</v>
      </c>
      <c r="G2" s="3">
        <f>[1]EPA_5!G54</f>
        <v>0.91000000000000369</v>
      </c>
      <c r="H2" s="3">
        <f>[1]EPA_5!H54</f>
        <v>0.80949509324858193</v>
      </c>
    </row>
    <row r="3" spans="1:8" x14ac:dyDescent="0.25">
      <c r="A3" s="2">
        <f>A2</f>
        <v>2018</v>
      </c>
      <c r="B3" s="2">
        <f>[1]EPA_5!B55</f>
        <v>2</v>
      </c>
      <c r="C3" s="2">
        <f>[1]EPA_5!C55</f>
        <v>48.77</v>
      </c>
      <c r="D3" s="3">
        <f>[1]EPA_5!D55</f>
        <v>0.74000000000000199</v>
      </c>
      <c r="E3" s="3">
        <f>[1]EPA_5!E55</f>
        <v>0.51645383900221287</v>
      </c>
      <c r="F3" s="2">
        <f>[1]EPA_5!F55</f>
        <v>49.81</v>
      </c>
      <c r="G3" s="3">
        <f>[1]EPA_5!G55</f>
        <v>1.1099999999999994</v>
      </c>
      <c r="H3" s="3">
        <f>[1]EPA_5!H55</f>
        <v>0.76815907631355607</v>
      </c>
    </row>
    <row r="4" spans="1:8" x14ac:dyDescent="0.25">
      <c r="A4" s="2">
        <f>A3</f>
        <v>2018</v>
      </c>
      <c r="B4" s="2">
        <f>[1]EPA_5!B56</f>
        <v>3</v>
      </c>
      <c r="C4" s="2">
        <f>[1]EPA_5!C56</f>
        <v>50.14</v>
      </c>
      <c r="D4" s="3">
        <f>[1]EPA_5!D56</f>
        <v>1.4200000000000017</v>
      </c>
      <c r="E4" s="3">
        <f>[1]EPA_5!E56</f>
        <v>0.4779869493706278</v>
      </c>
      <c r="F4" s="2">
        <f>[1]EPA_5!F56</f>
        <v>50.18</v>
      </c>
      <c r="G4" s="3">
        <f>[1]EPA_5!G56</f>
        <v>0.90999999999999659</v>
      </c>
      <c r="H4" s="3">
        <f>[1]EPA_5!H56</f>
        <v>0.72174920965218381</v>
      </c>
    </row>
    <row r="5" spans="1:8" x14ac:dyDescent="0.25">
      <c r="A5" s="2">
        <f>A4</f>
        <v>2018</v>
      </c>
      <c r="B5" s="2">
        <f>[1]EPA_5!B57</f>
        <v>4</v>
      </c>
      <c r="C5" s="2">
        <f>[1]EPA_5!C57</f>
        <v>49.04</v>
      </c>
      <c r="D5" s="3">
        <f>[1]EPA_5!D57</f>
        <v>0.71999999999999886</v>
      </c>
      <c r="E5" s="3">
        <f>[1]EPA_5!E57</f>
        <v>0.43781770756080024</v>
      </c>
      <c r="F5" s="2">
        <f>[1]EPA_5!F57</f>
        <v>50.14</v>
      </c>
      <c r="G5" s="3">
        <f>[1]EPA_5!G57</f>
        <v>1.0700000000000003</v>
      </c>
      <c r="H5" s="3">
        <f>[1]EPA_5!H57</f>
        <v>0.67219701263834875</v>
      </c>
    </row>
    <row r="6" spans="1:8" x14ac:dyDescent="0.25">
      <c r="A6" s="2">
        <f>[1]EPA_5!A58</f>
        <v>2019</v>
      </c>
      <c r="B6" s="2">
        <f>[1]EPA_5!B58</f>
        <v>1</v>
      </c>
      <c r="C6" s="2">
        <f>[1]EPA_5!C58</f>
        <v>48.15</v>
      </c>
      <c r="D6" s="3">
        <f>[1]EPA_5!D58</f>
        <v>0.25</v>
      </c>
      <c r="E6" s="3">
        <f>[1]EPA_5!E58</f>
        <v>0.39777135275306313</v>
      </c>
      <c r="F6" s="2">
        <f>[1]EPA_5!F58</f>
        <v>49.78</v>
      </c>
      <c r="G6" s="3">
        <f>[1]EPA_5!G58</f>
        <v>1.1099999999999994</v>
      </c>
      <c r="H6" s="3">
        <f>[1]EPA_5!H58</f>
        <v>0.62155166138990192</v>
      </c>
    </row>
    <row r="7" spans="1:8" x14ac:dyDescent="0.25">
      <c r="A7" s="2">
        <f>A6</f>
        <v>2019</v>
      </c>
      <c r="B7" s="2">
        <f>[1]EPA_5!B59</f>
        <v>2</v>
      </c>
      <c r="C7" s="2">
        <f>[1]EPA_5!C59</f>
        <v>49.55</v>
      </c>
      <c r="D7" s="3">
        <f>[1]EPA_5!D59</f>
        <v>0.77999999999999403</v>
      </c>
      <c r="E7" s="3">
        <f>[1]EPA_5!E59</f>
        <v>0.35984948806052403</v>
      </c>
      <c r="F7" s="2">
        <f>[1]EPA_5!F59</f>
        <v>50.51</v>
      </c>
      <c r="G7" s="3">
        <f>[1]EPA_5!G59</f>
        <v>0.69999999999999574</v>
      </c>
      <c r="H7" s="3">
        <f>[1]EPA_5!H59</f>
        <v>0.57211095889179553</v>
      </c>
    </row>
    <row r="8" spans="1:8" x14ac:dyDescent="0.25">
      <c r="A8" s="2">
        <f>A7</f>
        <v>2019</v>
      </c>
      <c r="B8" s="2">
        <f>[1]EPA_5!B60</f>
        <v>3</v>
      </c>
      <c r="C8" s="2">
        <f>[1]EPA_5!C60</f>
        <v>50.37</v>
      </c>
      <c r="D8" s="3">
        <f>[1]EPA_5!D60</f>
        <v>0.22999999999999687</v>
      </c>
      <c r="E8" s="3">
        <f>[1]EPA_5!E60</f>
        <v>0.32596135950081989</v>
      </c>
      <c r="F8" s="2">
        <f>[1]EPA_5!F60</f>
        <v>50.54</v>
      </c>
      <c r="G8" s="3">
        <f>[1]EPA_5!G60</f>
        <v>0.35999999999999943</v>
      </c>
      <c r="H8" s="3">
        <f>[1]EPA_5!H60</f>
        <v>0.52647798834061321</v>
      </c>
    </row>
    <row r="9" spans="1:8" x14ac:dyDescent="0.25">
      <c r="A9" s="2">
        <f>A8</f>
        <v>2019</v>
      </c>
      <c r="B9" s="2">
        <f>[1]EPA_5!B61</f>
        <v>4</v>
      </c>
      <c r="C9" s="2">
        <f>[1]EPA_5!C61</f>
        <v>49.5</v>
      </c>
      <c r="D9" s="3">
        <f>[1]EPA_5!D61</f>
        <v>0.46000000000000085</v>
      </c>
      <c r="E9" s="3">
        <f>[1]EPA_5!E61</f>
        <v>0.29827880716154981</v>
      </c>
      <c r="F9" s="2">
        <f>[1]EPA_5!F61</f>
        <v>50.64</v>
      </c>
      <c r="G9" s="3">
        <f>[1]EPA_5!G61</f>
        <v>0.5</v>
      </c>
      <c r="H9" s="3">
        <f>[1]EPA_5!H61</f>
        <v>0.48733576358363118</v>
      </c>
    </row>
    <row r="10" spans="1:8" x14ac:dyDescent="0.25">
      <c r="A10" s="2">
        <f>[1]EPA_5!A62</f>
        <v>2020</v>
      </c>
      <c r="B10" s="2">
        <f>[1]EPA_5!B62</f>
        <v>1</v>
      </c>
      <c r="C10" s="3">
        <f>[1]EPA_5!C62</f>
        <v>48.34</v>
      </c>
      <c r="D10" s="3">
        <f>[1]EPA_5!D62</f>
        <v>0.19000000000000483</v>
      </c>
      <c r="E10" s="3">
        <f>[1]EPA_5!E62</f>
        <v>0.27891369528062487</v>
      </c>
      <c r="F10" s="3">
        <f>[1]EPA_5!F62</f>
        <v>49.8</v>
      </c>
      <c r="G10" s="3">
        <f>[1]EPA_5!G62</f>
        <v>1.9999999999996021E-2</v>
      </c>
      <c r="H10" s="3">
        <f>[1]EPA_5!H62</f>
        <v>0.45726324972541266</v>
      </c>
    </row>
    <row r="11" spans="1:8" x14ac:dyDescent="0.25">
      <c r="A11" s="2">
        <f>A10</f>
        <v>2020</v>
      </c>
      <c r="B11" s="2">
        <f>[1]EPA_5!B63</f>
        <v>2</v>
      </c>
      <c r="C11" s="2">
        <f>[1]EPA_5!C63</f>
        <v>44.46</v>
      </c>
      <c r="D11" s="3">
        <f>[1]EPA_5!D63</f>
        <v>-5.0899999999999963</v>
      </c>
      <c r="E11" s="3">
        <f>[1]EPA_5!E63</f>
        <v>0.27007896384148017</v>
      </c>
      <c r="F11" s="2">
        <f>[1]EPA_5!F63</f>
        <v>47.03</v>
      </c>
      <c r="G11" s="3">
        <f>[1]EPA_5!G63</f>
        <v>-3.4799999999999969</v>
      </c>
      <c r="H11" s="3">
        <f>[1]EPA_5!H63</f>
        <v>0.43884732701828127</v>
      </c>
    </row>
    <row r="12" spans="1:8" x14ac:dyDescent="0.25">
      <c r="A12" s="2">
        <f>A11</f>
        <v>2020</v>
      </c>
      <c r="B12" s="2">
        <f>[1]EPA_5!B64</f>
        <v>3</v>
      </c>
      <c r="C12" s="2">
        <f>[1]EPA_5!C64</f>
        <v>48.58</v>
      </c>
      <c r="D12" s="3">
        <f>[1]EPA_5!D64</f>
        <v>-1.7899999999999991</v>
      </c>
      <c r="E12" s="3">
        <f>[1]EPA_5!E64</f>
        <v>0.27393198176800049</v>
      </c>
      <c r="F12" s="2">
        <f>[1]EPA_5!F64</f>
        <v>48.43</v>
      </c>
      <c r="G12" s="3">
        <f>[1]EPA_5!G64</f>
        <v>-2.1099999999999994</v>
      </c>
      <c r="H12" s="3">
        <f>[1]EPA_5!H64</f>
        <v>0.43440158618348224</v>
      </c>
    </row>
    <row r="13" spans="1:8" x14ac:dyDescent="0.25">
      <c r="A13" s="2">
        <f>A12</f>
        <v>2020</v>
      </c>
      <c r="B13" s="2">
        <f>[1]EPA_5!B65</f>
        <v>4</v>
      </c>
      <c r="C13" s="2">
        <f>[1]EPA_5!C65</f>
        <v>47.74</v>
      </c>
      <c r="D13" s="3">
        <f>[1]EPA_5!D65</f>
        <v>-1.759999999999998</v>
      </c>
      <c r="E13" s="3">
        <f>[1]EPA_5!E65</f>
        <v>0.28928006863166966</v>
      </c>
      <c r="F13" s="2">
        <f>[1]EPA_5!F65</f>
        <v>48.81</v>
      </c>
      <c r="G13" s="3">
        <f>[1]EPA_5!G65</f>
        <v>-1.8299999999999983</v>
      </c>
      <c r="H13" s="3">
        <f>[1]EPA_5!H65</f>
        <v>0.44379033836287435</v>
      </c>
    </row>
    <row r="14" spans="1:8" x14ac:dyDescent="0.25">
      <c r="A14" s="2">
        <f>[1]EPA_5!A66</f>
        <v>2021</v>
      </c>
      <c r="B14" s="2">
        <f>[1]EPA_5!B66</f>
        <v>1</v>
      </c>
      <c r="C14" s="3">
        <f>[1]EPA_5!C66</f>
        <v>47.86</v>
      </c>
      <c r="D14" s="3">
        <f>[1]EPA_5!D66</f>
        <v>-0.48000000000000398</v>
      </c>
      <c r="E14" s="3">
        <f>[1]EPA_5!E66</f>
        <v>0.31364058651536658</v>
      </c>
      <c r="F14" s="3">
        <f>[1]EPA_5!F66</f>
        <v>48.47</v>
      </c>
      <c r="G14" s="3">
        <f>[1]EPA_5!G66</f>
        <v>-1.3299999999999983</v>
      </c>
      <c r="H14" s="3">
        <f>[1]EPA_5!H66</f>
        <v>0.4652876437069518</v>
      </c>
    </row>
    <row r="15" spans="1:8" x14ac:dyDescent="0.25">
      <c r="A15" s="2">
        <f>A14</f>
        <v>2021</v>
      </c>
      <c r="B15" s="2">
        <f>[1]EPA_5!B67</f>
        <v>2</v>
      </c>
      <c r="C15" s="2">
        <f>[1]EPA_5!C67</f>
        <v>48.59</v>
      </c>
      <c r="D15" s="3">
        <f>[1]EPA_5!D67</f>
        <v>4.1300000000000026</v>
      </c>
      <c r="E15" s="3">
        <f>[1]EPA_5!E67</f>
        <v>0.34325009745907525</v>
      </c>
      <c r="F15" s="2">
        <f>[1]EPA_5!F67</f>
        <v>49.63</v>
      </c>
      <c r="G15" s="3">
        <f>[1]EPA_5!G67</f>
        <v>2.6000000000000014</v>
      </c>
      <c r="H15" s="3">
        <f>[1]EPA_5!H67</f>
        <v>0.49574644340473195</v>
      </c>
    </row>
    <row r="16" spans="1:8" x14ac:dyDescent="0.25">
      <c r="A16" s="2">
        <f>A15</f>
        <v>2021</v>
      </c>
      <c r="B16" s="2">
        <f>[1]EPA_5!B68</f>
        <v>3</v>
      </c>
      <c r="C16" s="2">
        <f>[1]EPA_5!C68</f>
        <v>51.39</v>
      </c>
      <c r="D16" s="3">
        <f>[1]EPA_5!D68</f>
        <v>2.8100000000000023</v>
      </c>
      <c r="E16" s="3">
        <f>[1]EPA_5!E68</f>
        <v>0.37384913813620763</v>
      </c>
      <c r="F16" s="2">
        <f>[1]EPA_5!F68</f>
        <v>50.52</v>
      </c>
      <c r="G16" s="3">
        <f>[1]EPA_5!G68</f>
        <v>2.0900000000000034</v>
      </c>
      <c r="H16" s="3">
        <f>[1]EPA_5!H68</f>
        <v>0.53089762386791528</v>
      </c>
    </row>
    <row r="17" spans="1:8" x14ac:dyDescent="0.25">
      <c r="A17" s="2">
        <f>A16</f>
        <v>2021</v>
      </c>
      <c r="B17" s="2">
        <f>[1]EPA_5!B69</f>
        <v>4</v>
      </c>
      <c r="C17" s="2">
        <f>[1]EPA_5!C69</f>
        <v>48.63</v>
      </c>
      <c r="D17" s="3">
        <f>[1]EPA_5!D69</f>
        <v>0.89000000000000057</v>
      </c>
      <c r="E17" s="3">
        <f>[1]EPA_5!E69</f>
        <v>0.40354496390926375</v>
      </c>
      <c r="F17" s="2">
        <f>[1]EPA_5!F69</f>
        <v>50.83</v>
      </c>
      <c r="G17" s="3">
        <f>[1]EPA_5!G69</f>
        <v>2.019999999999996</v>
      </c>
      <c r="H17" s="3">
        <f>[1]EPA_5!H69</f>
        <v>0.56778722998107434</v>
      </c>
    </row>
    <row r="18" spans="1:8" x14ac:dyDescent="0.25">
      <c r="A18" s="2">
        <f>[1]EPA_5!A70</f>
        <v>2022</v>
      </c>
      <c r="B18" s="2">
        <f>[1]EPA_5!B70</f>
        <v>1</v>
      </c>
      <c r="C18" s="3">
        <f>[1]EPA_5!C70</f>
        <v>48.6</v>
      </c>
      <c r="D18" s="3">
        <f>[1]EPA_5!D70</f>
        <v>0.74000000000000199</v>
      </c>
      <c r="E18" s="3">
        <f>[1]EPA_5!E70</f>
        <v>0.43196742442940861</v>
      </c>
      <c r="F18" s="3">
        <f>[1]EPA_5!F70</f>
        <v>50.51</v>
      </c>
      <c r="G18" s="3">
        <f>[1]EPA_5!G70</f>
        <v>2.0399999999999991</v>
      </c>
      <c r="H18" s="3">
        <f>[1]EPA_5!H70</f>
        <v>0.60443574561386437</v>
      </c>
    </row>
    <row r="19" spans="1:8" x14ac:dyDescent="0.25">
      <c r="A19" s="2">
        <f>A18</f>
        <v>2022</v>
      </c>
      <c r="B19" s="2">
        <f>[1]EPA_5!B71</f>
        <v>2</v>
      </c>
      <c r="C19" s="2">
        <f>[1]EPA_5!C71</f>
        <v>50.33</v>
      </c>
      <c r="D19" s="3">
        <f>[1]EPA_5!D71</f>
        <v>1.7399999999999949</v>
      </c>
      <c r="E19" s="3">
        <f>[1]EPA_5!E71</f>
        <v>0.45905040374536388</v>
      </c>
      <c r="F19" s="2">
        <f>[1]EPA_5!F71</f>
        <v>51.38</v>
      </c>
      <c r="G19" s="3">
        <f>[1]EPA_5!G71</f>
        <v>1.75</v>
      </c>
      <c r="H19" s="3">
        <f>[1]EPA_5!H71</f>
        <v>0.63977128761720237</v>
      </c>
    </row>
    <row r="20" spans="1:8" x14ac:dyDescent="0.25">
      <c r="A20" s="2">
        <f>A19</f>
        <v>2022</v>
      </c>
      <c r="B20" s="2">
        <f>[1]EPA_5!B72</f>
        <v>3</v>
      </c>
      <c r="C20" s="2">
        <f>[1]EPA_5!C72</f>
        <v>50.86</v>
      </c>
      <c r="D20" s="3">
        <f>[1]EPA_5!D72</f>
        <v>-0.53000000000000114</v>
      </c>
      <c r="E20" s="3">
        <f>[1]EPA_5!E72</f>
        <v>0.48492030626558286</v>
      </c>
      <c r="F20" s="2">
        <f>[1]EPA_5!F72</f>
        <v>51.4</v>
      </c>
      <c r="G20" s="3">
        <f>[1]EPA_5!G72</f>
        <v>0.87999999999999545</v>
      </c>
      <c r="H20" s="3">
        <f>[1]EPA_5!H72</f>
        <v>0.67361920050099677</v>
      </c>
    </row>
    <row r="21" spans="1:8" x14ac:dyDescent="0.25">
      <c r="A21" s="2">
        <f>A20</f>
        <v>2022</v>
      </c>
      <c r="B21" s="2">
        <f>[1]EPA_5!B73</f>
        <v>4</v>
      </c>
      <c r="C21" s="2">
        <f>[1]EPA_5!C73</f>
        <v>48.65</v>
      </c>
      <c r="D21" s="3">
        <f>[1]EPA_5!D73</f>
        <v>1.9999999999996021E-2</v>
      </c>
      <c r="E21" s="3">
        <f>[1]EPA_5!E73</f>
        <v>0.51050412989617799</v>
      </c>
      <c r="F21" s="2">
        <f>[1]EPA_5!F73</f>
        <v>50.99</v>
      </c>
      <c r="G21" s="3">
        <f>[1]EPA_5!G73</f>
        <v>0.16000000000000369</v>
      </c>
      <c r="H21" s="3">
        <f>[1]EPA_5!H73</f>
        <v>0.70649872172039518</v>
      </c>
    </row>
    <row r="22" spans="1:8" x14ac:dyDescent="0.25">
      <c r="A22" s="2">
        <f>[1]EPA_5!A74</f>
        <v>2023</v>
      </c>
      <c r="B22" s="2">
        <f>[1]EPA_5!B74</f>
        <v>1</v>
      </c>
      <c r="C22" s="3">
        <f>[1]EPA_5!C74</f>
        <v>49.17</v>
      </c>
      <c r="D22" s="3">
        <f>[1]EPA_5!D74</f>
        <v>0.57000000000000028</v>
      </c>
      <c r="E22" s="3">
        <f>[1]EPA_5!E74</f>
        <v>0.53609454735184559</v>
      </c>
      <c r="F22" s="3">
        <f>[1]EPA_5!F74</f>
        <v>50.78</v>
      </c>
      <c r="G22" s="3">
        <f>[1]EPA_5!G74</f>
        <v>0.27000000000000313</v>
      </c>
      <c r="H22" s="3">
        <f>[1]EPA_5!H74</f>
        <v>0.73905807673023183</v>
      </c>
    </row>
    <row r="23" spans="1:8" x14ac:dyDescent="0.25">
      <c r="A23" s="2">
        <f>A22</f>
        <v>2023</v>
      </c>
      <c r="B23" s="2">
        <f>[1]EPA_5!B75</f>
        <v>2</v>
      </c>
      <c r="C23" s="2">
        <f>[1]EPA_5!C75</f>
        <v>50.88</v>
      </c>
      <c r="D23" s="3">
        <f>[1]EPA_5!D75</f>
        <v>0.55000000000000426</v>
      </c>
      <c r="E23" s="3">
        <f>[1]EPA_5!E75</f>
        <v>0.56167766626609683</v>
      </c>
      <c r="F23" s="2">
        <f>[1]EPA_5!F75</f>
        <v>52.13</v>
      </c>
      <c r="G23" s="3">
        <f>[1]EPA_5!G75</f>
        <v>0.75</v>
      </c>
      <c r="H23" s="3">
        <f>[1]EPA_5!H75</f>
        <v>0.7716039292842658</v>
      </c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G40" sqref="G40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tr">
        <f>[1]ICE!A1</f>
        <v>Año</v>
      </c>
      <c r="B1" s="1" t="s">
        <v>0</v>
      </c>
      <c r="C1" s="2" t="str">
        <f>[1]ICE!C1</f>
        <v>ICE Cantabria</v>
      </c>
      <c r="D1" s="2" t="str">
        <f>[1]ICE!D1</f>
        <v>ICE Cantabria. Var interanual</v>
      </c>
      <c r="E1" s="2" t="str">
        <f>[1]ICE!E1</f>
        <v>ICE Cantabria. Tendencia</v>
      </c>
      <c r="F1" s="2" t="str">
        <f>[1]ICE!F1</f>
        <v>ICE España</v>
      </c>
      <c r="G1" s="2" t="str">
        <f>[1]ICE!G1</f>
        <v>ICE España. Var interanual</v>
      </c>
      <c r="H1" s="2" t="str">
        <f>[1]ICE!H1</f>
        <v>ICE España. Tendencia</v>
      </c>
    </row>
    <row r="2" spans="1:8" x14ac:dyDescent="0.25">
      <c r="A2" s="2">
        <f>[1]ICE!A22</f>
        <v>2018</v>
      </c>
      <c r="B2" s="2">
        <f>[1]ICE!B22</f>
        <v>1</v>
      </c>
      <c r="C2" s="2">
        <f>[1]ICE!C22</f>
        <v>142.69999999999999</v>
      </c>
      <c r="D2" s="3">
        <f>[1]ICE!D22</f>
        <v>6.0966542750929387</v>
      </c>
      <c r="E2" s="3">
        <f>[1]ICE!E22</f>
        <v>0.73501615501596029</v>
      </c>
      <c r="F2" s="2">
        <f>[1]ICE!F22</f>
        <v>134.9</v>
      </c>
      <c r="G2" s="3">
        <f>[1]ICE!G22</f>
        <v>2.3520485584218376</v>
      </c>
      <c r="H2" s="3">
        <f>[1]ICE!H22</f>
        <v>-0.3508804811857747</v>
      </c>
    </row>
    <row r="3" spans="1:8" x14ac:dyDescent="0.25">
      <c r="A3" s="2">
        <f>A2</f>
        <v>2018</v>
      </c>
      <c r="B3" s="2">
        <f>[1]ICE!B23</f>
        <v>2</v>
      </c>
      <c r="C3" s="2">
        <f>[1]ICE!C23</f>
        <v>141.9</v>
      </c>
      <c r="D3" s="3">
        <f>[1]ICE!D23</f>
        <v>0.6382978723404209</v>
      </c>
      <c r="E3" s="3">
        <f>[1]ICE!E23</f>
        <v>0.25285582077778423</v>
      </c>
      <c r="F3" s="2">
        <f>[1]ICE!F23</f>
        <v>135.5</v>
      </c>
      <c r="G3" s="3">
        <f>[1]ICE!G23</f>
        <v>0.96870342771981921</v>
      </c>
      <c r="H3" s="3">
        <f>[1]ICE!H23</f>
        <v>-0.79749002435249494</v>
      </c>
    </row>
    <row r="4" spans="1:8" x14ac:dyDescent="0.25">
      <c r="A4" s="2">
        <f>A3</f>
        <v>2018</v>
      </c>
      <c r="B4" s="2">
        <f>[1]ICE!B24</f>
        <v>3</v>
      </c>
      <c r="C4" s="2">
        <f>[1]ICE!C24</f>
        <v>146</v>
      </c>
      <c r="D4" s="3">
        <f>[1]ICE!D24</f>
        <v>-2.3411371237458178</v>
      </c>
      <c r="E4" s="3">
        <f>[1]ICE!E24</f>
        <v>-0.1748142146931797</v>
      </c>
      <c r="F4" s="2">
        <f>[1]ICE!F24</f>
        <v>136.19999999999999</v>
      </c>
      <c r="G4" s="3">
        <f>[1]ICE!G24</f>
        <v>-0.51132213294377005</v>
      </c>
      <c r="H4" s="3">
        <f>[1]ICE!H24</f>
        <v>-1.1833744544238383</v>
      </c>
    </row>
    <row r="5" spans="1:8" x14ac:dyDescent="0.25">
      <c r="A5" s="2">
        <f>A4</f>
        <v>2018</v>
      </c>
      <c r="B5" s="2">
        <f>[1]ICE!B25</f>
        <v>4</v>
      </c>
      <c r="C5" s="2">
        <f>[1]ICE!C25</f>
        <v>144.6</v>
      </c>
      <c r="D5" s="3">
        <f>[1]ICE!D25</f>
        <v>0.76655052264809065</v>
      </c>
      <c r="E5" s="3">
        <f>[1]ICE!E25</f>
        <v>-0.53826208142213328</v>
      </c>
      <c r="F5" s="2">
        <f>[1]ICE!F25</f>
        <v>133.9</v>
      </c>
      <c r="G5" s="3">
        <f>[1]ICE!G25</f>
        <v>-1.107828655834564</v>
      </c>
      <c r="H5" s="3">
        <f>[1]ICE!H25</f>
        <v>-1.5004957955060709</v>
      </c>
    </row>
    <row r="6" spans="1:8" x14ac:dyDescent="0.25">
      <c r="A6" s="2">
        <f>[1]ICE!A26</f>
        <v>2019</v>
      </c>
      <c r="B6" s="2">
        <f>[1]ICE!B26</f>
        <v>1</v>
      </c>
      <c r="C6" s="2">
        <f>[1]ICE!C26</f>
        <v>139.4</v>
      </c>
      <c r="D6" s="3">
        <f>[1]ICE!D26</f>
        <v>-2.3125437981779795</v>
      </c>
      <c r="E6" s="3">
        <f>[1]ICE!E26</f>
        <v>-0.82910986125243602</v>
      </c>
      <c r="F6" s="2">
        <f>[1]ICE!F26</f>
        <v>132.5</v>
      </c>
      <c r="G6" s="3">
        <f>[1]ICE!G26</f>
        <v>-1.779095626389926</v>
      </c>
      <c r="H6" s="3">
        <f>[1]ICE!H26</f>
        <v>-1.7403960390045341</v>
      </c>
    </row>
    <row r="7" spans="1:8" x14ac:dyDescent="0.25">
      <c r="A7" s="2">
        <f>A6</f>
        <v>2019</v>
      </c>
      <c r="B7" s="2">
        <f>[1]ICE!B27</f>
        <v>2</v>
      </c>
      <c r="C7" s="2">
        <f>[1]ICE!C27</f>
        <v>139.5</v>
      </c>
      <c r="D7" s="3">
        <f>[1]ICE!D27</f>
        <v>-1.6913319238900715</v>
      </c>
      <c r="E7" s="3">
        <f>[1]ICE!E27</f>
        <v>-1.0381641281499037</v>
      </c>
      <c r="F7" s="2">
        <f>[1]ICE!F27</f>
        <v>132.9</v>
      </c>
      <c r="G7" s="3">
        <f>[1]ICE!G27</f>
        <v>-1.9188191881918781</v>
      </c>
      <c r="H7" s="3">
        <f>[1]ICE!H27</f>
        <v>-1.8943717593622744</v>
      </c>
    </row>
    <row r="8" spans="1:8" x14ac:dyDescent="0.25">
      <c r="A8" s="2">
        <f>A7</f>
        <v>2019</v>
      </c>
      <c r="B8" s="2">
        <f>[1]ICE!B28</f>
        <v>3</v>
      </c>
      <c r="C8" s="2">
        <f>[1]ICE!C28</f>
        <v>145.19999999999999</v>
      </c>
      <c r="D8" s="3">
        <f>[1]ICE!D28</f>
        <v>-0.54794520547946091</v>
      </c>
      <c r="E8" s="3">
        <f>[1]ICE!E28</f>
        <v>-1.1571586022909304</v>
      </c>
      <c r="F8" s="2">
        <f>[1]ICE!F28</f>
        <v>135</v>
      </c>
      <c r="G8" s="3">
        <f>[1]ICE!G28</f>
        <v>-0.88105726872246271</v>
      </c>
      <c r="H8" s="3">
        <f>[1]ICE!H28</f>
        <v>-1.9537437182644541</v>
      </c>
    </row>
    <row r="9" spans="1:8" x14ac:dyDescent="0.25">
      <c r="A9" s="2">
        <f>A8</f>
        <v>2019</v>
      </c>
      <c r="B9" s="2">
        <f>[1]ICE!B29</f>
        <v>4</v>
      </c>
      <c r="C9" s="2">
        <f>[1]ICE!C29</f>
        <v>142.9</v>
      </c>
      <c r="D9" s="3">
        <f>[1]ICE!D29</f>
        <v>-1.1756569847856113</v>
      </c>
      <c r="E9" s="3">
        <f>[1]ICE!E29</f>
        <v>-1.1782352337242479</v>
      </c>
      <c r="F9" s="2">
        <f>[1]ICE!F29</f>
        <v>131.1</v>
      </c>
      <c r="G9" s="3">
        <f>[1]ICE!G29</f>
        <v>-2.0911127707244348</v>
      </c>
      <c r="H9" s="3">
        <f>[1]ICE!H29</f>
        <v>-1.9098479570392541</v>
      </c>
    </row>
    <row r="10" spans="1:8" x14ac:dyDescent="0.25">
      <c r="A10" s="2">
        <f>[1]ICE!A30</f>
        <v>2020</v>
      </c>
      <c r="B10" s="2">
        <f>[1]ICE!B30</f>
        <v>1</v>
      </c>
      <c r="C10" s="2">
        <f>[1]ICE!C30</f>
        <v>135.1</v>
      </c>
      <c r="D10" s="3">
        <f>[1]ICE!D30</f>
        <v>-3.0846484935437624</v>
      </c>
      <c r="E10" s="3">
        <f>[1]ICE!E30</f>
        <v>-1.0931552141255807</v>
      </c>
      <c r="F10" s="2">
        <f>[1]ICE!F30</f>
        <v>130.6</v>
      </c>
      <c r="G10" s="3">
        <f>[1]ICE!G30</f>
        <v>-1.4339622641509453</v>
      </c>
      <c r="H10" s="3">
        <f>[1]ICE!H30</f>
        <v>-1.7533500879838917</v>
      </c>
    </row>
    <row r="11" spans="1:8" x14ac:dyDescent="0.25">
      <c r="A11" s="2">
        <f>A10</f>
        <v>2020</v>
      </c>
      <c r="B11" s="2">
        <f>[1]ICE!B31</f>
        <v>2</v>
      </c>
      <c r="C11" s="2">
        <f>[1]ICE!C31</f>
        <v>100.9</v>
      </c>
      <c r="D11" s="3">
        <f>[1]ICE!D31</f>
        <v>-27.670250896057347</v>
      </c>
      <c r="E11" s="3">
        <f>[1]ICE!E31</f>
        <v>-0.89367812376506717</v>
      </c>
      <c r="F11" s="2">
        <f>[1]ICE!F31</f>
        <v>95.5</v>
      </c>
      <c r="G11" s="3">
        <f>[1]ICE!G31</f>
        <v>-28.14145974416855</v>
      </c>
      <c r="H11" s="3">
        <f>[1]ICE!H31</f>
        <v>-1.4750290139041375</v>
      </c>
    </row>
    <row r="12" spans="1:8" x14ac:dyDescent="0.25">
      <c r="A12" s="2">
        <f>A11</f>
        <v>2020</v>
      </c>
      <c r="B12" s="2">
        <f>[1]ICE!B32</f>
        <v>3</v>
      </c>
      <c r="C12" s="2">
        <f>[1]ICE!C32</f>
        <v>104.6</v>
      </c>
      <c r="D12" s="3">
        <f>[1]ICE!D32</f>
        <v>-27.96143250688705</v>
      </c>
      <c r="E12" s="3">
        <f>[1]ICE!E32</f>
        <v>-0.57280822621248184</v>
      </c>
      <c r="F12" s="2">
        <f>[1]ICE!F32</f>
        <v>95.5</v>
      </c>
      <c r="G12" s="3">
        <f>[1]ICE!G32</f>
        <v>-29.259259259259263</v>
      </c>
      <c r="H12" s="3">
        <f>[1]ICE!H32</f>
        <v>-1.0654640202158669</v>
      </c>
    </row>
    <row r="13" spans="1:8" x14ac:dyDescent="0.25">
      <c r="A13" s="2">
        <f>A12</f>
        <v>2020</v>
      </c>
      <c r="B13" s="2">
        <f>[1]ICE!B33</f>
        <v>4</v>
      </c>
      <c r="C13" s="2">
        <f>[1]ICE!C33</f>
        <v>121.5</v>
      </c>
      <c r="D13" s="3">
        <f>[1]ICE!D33</f>
        <v>-14.97550734779567</v>
      </c>
      <c r="E13" s="3">
        <f>[1]ICE!E33</f>
        <v>-0.140285143020282</v>
      </c>
      <c r="F13" s="2">
        <f>[1]ICE!F33</f>
        <v>105.5</v>
      </c>
      <c r="G13" s="3">
        <f>[1]ICE!G33</f>
        <v>-19.527078565980162</v>
      </c>
      <c r="H13" s="3">
        <f>[1]ICE!H33</f>
        <v>-0.53190091154137054</v>
      </c>
    </row>
    <row r="14" spans="1:8" x14ac:dyDescent="0.25">
      <c r="A14" s="2">
        <f>[1]ICE!A34</f>
        <v>2021</v>
      </c>
      <c r="B14" s="2">
        <f>[1]ICE!B34</f>
        <v>1</v>
      </c>
      <c r="C14" s="2">
        <f>[1]ICE!C34</f>
        <v>120.7</v>
      </c>
      <c r="D14" s="3">
        <f>[1]ICE!D34</f>
        <v>-10.65877128053293</v>
      </c>
      <c r="E14" s="3">
        <f>[1]ICE!E34</f>
        <v>0.37703361408365338</v>
      </c>
      <c r="F14" s="2">
        <f>[1]ICE!F34</f>
        <v>109.3</v>
      </c>
      <c r="G14" s="3">
        <f>[1]ICE!G34</f>
        <v>-16.309341500765694</v>
      </c>
      <c r="H14" s="3">
        <f>[1]ICE!H34</f>
        <v>0.10079338547265893</v>
      </c>
    </row>
    <row r="15" spans="1:8" x14ac:dyDescent="0.25">
      <c r="A15" s="2">
        <f t="shared" ref="A15:A25" si="0">A14</f>
        <v>2021</v>
      </c>
      <c r="B15" s="2">
        <f>[1]ICE!B35</f>
        <v>2</v>
      </c>
      <c r="C15" s="2">
        <f>[1]ICE!C35</f>
        <v>129.19999999999999</v>
      </c>
      <c r="D15" s="3">
        <f>[1]ICE!D35</f>
        <v>28.047571853320097</v>
      </c>
      <c r="E15" s="3">
        <f>[1]ICE!E35</f>
        <v>0.94301851949346072</v>
      </c>
      <c r="F15" s="2">
        <f>[1]ICE!F35</f>
        <v>114.8</v>
      </c>
      <c r="G15" s="3">
        <f>[1]ICE!G35</f>
        <v>20.209424083769623</v>
      </c>
      <c r="H15" s="3">
        <f>[1]ICE!H35</f>
        <v>0.79587995814550427</v>
      </c>
    </row>
    <row r="16" spans="1:8" x14ac:dyDescent="0.25">
      <c r="A16" s="2">
        <f t="shared" si="0"/>
        <v>2021</v>
      </c>
      <c r="B16" s="2">
        <f>[1]ICE!B36</f>
        <v>3</v>
      </c>
      <c r="C16" s="2">
        <f>[1]ICE!C36</f>
        <v>139.5</v>
      </c>
      <c r="D16" s="3">
        <f>[1]ICE!D36</f>
        <v>33.365200764818368</v>
      </c>
      <c r="E16" s="3">
        <f>[1]ICE!E36</f>
        <v>1.5146426695441411</v>
      </c>
      <c r="F16" s="2">
        <f>[1]ICE!F36</f>
        <v>128.9</v>
      </c>
      <c r="G16" s="3">
        <f>[1]ICE!G36</f>
        <v>34.973821989528808</v>
      </c>
      <c r="H16" s="3">
        <f>[1]ICE!H36</f>
        <v>1.5063635594925495</v>
      </c>
    </row>
    <row r="17" spans="1:8" x14ac:dyDescent="0.25">
      <c r="A17" s="2">
        <f t="shared" si="0"/>
        <v>2021</v>
      </c>
      <c r="B17" s="2">
        <f>[1]ICE!B37</f>
        <v>4</v>
      </c>
      <c r="C17" s="2">
        <f>[1]ICE!C37</f>
        <v>140.6</v>
      </c>
      <c r="D17" s="3">
        <f>[1]ICE!D37</f>
        <v>15.7201646090535</v>
      </c>
      <c r="E17" s="3">
        <f>[1]ICE!E37</f>
        <v>2.0658195064043374</v>
      </c>
      <c r="F17" s="2">
        <f>[1]ICE!F37</f>
        <v>130.30000000000001</v>
      </c>
      <c r="G17" s="3">
        <f>[1]ICE!G37</f>
        <v>23.507109004739355</v>
      </c>
      <c r="H17" s="3">
        <f>[1]ICE!H37</f>
        <v>2.197382407607694</v>
      </c>
    </row>
    <row r="18" spans="1:8" x14ac:dyDescent="0.25">
      <c r="A18" s="2">
        <f>[1]ICE!A38</f>
        <v>2022</v>
      </c>
      <c r="B18" s="2">
        <f>[1]ICE!B38</f>
        <v>1</v>
      </c>
      <c r="C18" s="2">
        <f>[1]ICE!C38</f>
        <v>135.19999999999999</v>
      </c>
      <c r="D18" s="3">
        <f>[1]ICE!D38</f>
        <v>12.013256006627993</v>
      </c>
      <c r="E18" s="3">
        <f>[1]ICE!E38</f>
        <v>2.5903690710522387</v>
      </c>
      <c r="F18" s="2">
        <f>[1]ICE!F38</f>
        <v>127</v>
      </c>
      <c r="G18" s="3">
        <f>[1]ICE!G38</f>
        <v>16.193961573650519</v>
      </c>
      <c r="H18" s="3">
        <f>[1]ICE!H38</f>
        <v>2.8549918821036093</v>
      </c>
    </row>
    <row r="19" spans="1:8" x14ac:dyDescent="0.25">
      <c r="A19" s="2">
        <f>A18</f>
        <v>2022</v>
      </c>
      <c r="B19" s="2">
        <f>[1]ICE!B39</f>
        <v>2</v>
      </c>
      <c r="C19" s="2">
        <f>[1]ICE!C39</f>
        <v>131.4</v>
      </c>
      <c r="D19" s="3">
        <f>[1]ICE!D39</f>
        <v>1.702786377708998</v>
      </c>
      <c r="E19" s="3">
        <f>[1]ICE!E39</f>
        <v>3.0906453701551899</v>
      </c>
      <c r="F19" s="2">
        <f>[1]ICE!F39</f>
        <v>121.9</v>
      </c>
      <c r="G19" s="3">
        <f>[1]ICE!G39</f>
        <v>6.1846689895470375</v>
      </c>
      <c r="H19" s="3">
        <f>[1]ICE!H39</f>
        <v>3.4785659417161745</v>
      </c>
    </row>
    <row r="20" spans="1:8" x14ac:dyDescent="0.25">
      <c r="A20" s="2">
        <f t="shared" si="0"/>
        <v>2022</v>
      </c>
      <c r="B20" s="2">
        <f>[1]ICE!B40</f>
        <v>3</v>
      </c>
      <c r="C20" s="2">
        <f>[1]ICE!C40</f>
        <v>137.4</v>
      </c>
      <c r="D20" s="3">
        <f>[1]ICE!D40</f>
        <v>-1.5053763440860179</v>
      </c>
      <c r="E20" s="3">
        <f>[1]ICE!E40</f>
        <v>3.5748917147152706</v>
      </c>
      <c r="F20" s="2">
        <f>[1]ICE!F40</f>
        <v>131</v>
      </c>
      <c r="G20" s="3">
        <f>[1]ICE!G40</f>
        <v>1.6291698991466319</v>
      </c>
      <c r="H20" s="3">
        <f>[1]ICE!H40</f>
        <v>4.0758154012384855</v>
      </c>
    </row>
    <row r="21" spans="1:8" x14ac:dyDescent="0.25">
      <c r="A21" s="2">
        <f t="shared" si="0"/>
        <v>2022</v>
      </c>
      <c r="B21" s="2">
        <f>[1]ICE!B41</f>
        <v>4</v>
      </c>
      <c r="C21" s="2">
        <f>[1]ICE!C41</f>
        <v>139.69999999999999</v>
      </c>
      <c r="D21" s="3">
        <f>[1]ICE!D41</f>
        <v>-0.64011379800853474</v>
      </c>
      <c r="E21" s="3">
        <f>[1]ICE!E41</f>
        <v>4.0504840038642813</v>
      </c>
      <c r="F21" s="2">
        <f>[1]ICE!F41</f>
        <v>127.2</v>
      </c>
      <c r="G21" s="3">
        <f>[1]ICE!G41</f>
        <v>-2.3791250959324661</v>
      </c>
      <c r="H21" s="3">
        <f>[1]ICE!H41</f>
        <v>4.6561423898685321</v>
      </c>
    </row>
    <row r="22" spans="1:8" x14ac:dyDescent="0.25">
      <c r="A22" s="2">
        <f>[1]ICE!A42</f>
        <v>2023</v>
      </c>
      <c r="B22" s="2">
        <f>[1]ICE!B42</f>
        <v>1</v>
      </c>
      <c r="C22" s="2">
        <f>[1]ICE!C42</f>
        <v>138.5</v>
      </c>
      <c r="D22" s="3">
        <f>[1]ICE!D42</f>
        <v>2.4408284023668791</v>
      </c>
      <c r="E22" s="3">
        <f>[1]ICE!E42</f>
        <v>4.5216229691972716</v>
      </c>
      <c r="F22" s="2">
        <f>[1]ICE!F42</f>
        <v>129</v>
      </c>
      <c r="G22" s="3">
        <f>[1]ICE!G42</f>
        <v>1.5748031496062964</v>
      </c>
      <c r="H22" s="3">
        <f>[1]ICE!H42</f>
        <v>5.2274198833654966</v>
      </c>
    </row>
    <row r="23" spans="1:8" x14ac:dyDescent="0.25">
      <c r="A23" s="2">
        <f>A22</f>
        <v>2023</v>
      </c>
      <c r="B23" s="2">
        <f>[1]ICE!B43</f>
        <v>2</v>
      </c>
      <c r="C23" s="2">
        <f>[1]ICE!C43</f>
        <v>140.30000000000001</v>
      </c>
      <c r="D23" s="3">
        <f>[1]ICE!D43</f>
        <v>6.7732115677321181</v>
      </c>
      <c r="E23" s="3">
        <f>[1]ICE!E43</f>
        <v>4.9895777186831198</v>
      </c>
      <c r="F23" s="2">
        <f>[1]ICE!F43</f>
        <v>132.5</v>
      </c>
      <c r="G23" s="3">
        <f>[1]ICE!G43</f>
        <v>8.6956521739130377</v>
      </c>
      <c r="H23" s="3">
        <f>[1]ICE!H43</f>
        <v>5.7931238153099338</v>
      </c>
    </row>
    <row r="24" spans="1:8" x14ac:dyDescent="0.25">
      <c r="A24" s="2">
        <f t="shared" si="0"/>
        <v>2023</v>
      </c>
      <c r="B24" s="2">
        <f>[1]ICE!B44</f>
        <v>3</v>
      </c>
      <c r="C24" s="2">
        <f>[1]ICE!C44</f>
        <v>147.19999999999999</v>
      </c>
      <c r="D24" s="3">
        <f>[1]ICE!D44</f>
        <v>7.1324599708879166</v>
      </c>
      <c r="E24" s="3">
        <f>[1]ICE!E44</f>
        <v>5.4543168636864356</v>
      </c>
      <c r="F24" s="2">
        <f>[1]ICE!F44</f>
        <v>135.9</v>
      </c>
      <c r="G24" s="3">
        <f>[1]ICE!G44</f>
        <v>3.7404580152671896</v>
      </c>
      <c r="H24" s="3">
        <f>[1]ICE!H44</f>
        <v>6.3544472338238007</v>
      </c>
    </row>
    <row r="25" spans="1:8" x14ac:dyDescent="0.25">
      <c r="A25" s="2">
        <f t="shared" si="0"/>
        <v>2023</v>
      </c>
      <c r="B25" s="2">
        <f>[1]ICE!B45</f>
        <v>4</v>
      </c>
      <c r="C25" s="2">
        <f>[1]ICE!C45</f>
        <v>143.19999999999999</v>
      </c>
      <c r="D25" s="3">
        <f>[1]ICE!D45</f>
        <v>2.5053686471009362</v>
      </c>
      <c r="E25" s="3">
        <f>[1]ICE!E45</f>
        <v>5.9169237867274846</v>
      </c>
      <c r="F25" s="2">
        <f>[1]ICE!F45</f>
        <v>133.19999999999999</v>
      </c>
      <c r="G25" s="3">
        <f>[1]ICE!G45</f>
        <v>4.7169811320754595</v>
      </c>
      <c r="H25" s="3">
        <f>[1]ICE!H45</f>
        <v>6.9143972672531815</v>
      </c>
    </row>
    <row r="26" spans="1:8" x14ac:dyDescent="0.25">
      <c r="A26" s="2" t="str">
        <f t="shared" ref="A26:A54" si="1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1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1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1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1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1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1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1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1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1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1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1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1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1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1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1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1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1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1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1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1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1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1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1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1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1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1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1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1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2023-10-19T11:49:08Z</dcterms:modified>
</cp:coreProperties>
</file>