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3" l="1"/>
  <c r="A25" i="33"/>
  <c r="A23" i="33" l="1"/>
  <c r="A23" i="25" l="1"/>
  <c r="A23" i="24"/>
  <c r="A19" i="24"/>
  <c r="A20" i="24" s="1"/>
  <c r="A21" i="24" s="1"/>
  <c r="A19" i="25"/>
  <c r="A20" i="25" s="1"/>
  <c r="A21" i="25" s="1"/>
  <c r="A23" i="22"/>
  <c r="A19" i="22"/>
  <c r="A20" i="22" s="1"/>
  <c r="A21" i="22" s="1"/>
  <c r="A23" i="32"/>
  <c r="A19" i="32"/>
  <c r="A20" i="32" s="1"/>
  <c r="A21" i="32" s="1"/>
  <c r="A23" i="30"/>
  <c r="A19" i="30"/>
  <c r="A20" i="30" s="1"/>
  <c r="A21" i="30" s="1"/>
  <c r="A23" i="20"/>
  <c r="A19" i="20"/>
  <c r="A20" i="20" s="1"/>
  <c r="A21" i="20" s="1"/>
  <c r="A23" i="19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<sst xmlns="http://schemas.openxmlformats.org/spreadsheetml/2006/main" count="3158" uniqueCount="99">
  <si>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</si>
  <si>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</si>
  <si>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</si>
  <si>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</si>
  <si>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</si>
  <si>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</si>
  <si>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</si>
  <si>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</si>
  <si>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</si>
  <si>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</si>
  <si>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</si>
  <si>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</si>
  <si>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</si>
  <si>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</si>
  <si>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</si>
  <si>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</si>
  <si>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</si>
  <si>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</si>
  <si>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</si>
  <si>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</si>
  <si>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</si>
  <si>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</si>
  <si>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</si>
  <si>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</si>
  <si>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</si>
  <si>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</si>
  <si>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</si>
  <si>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Parados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</si>
  <si>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</si>
  <si>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</si>
  <si>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</si>
  <si>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</si>
  <si>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</si>
  <si>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Tasa de paro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</si>
  <si>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</si>
  <si>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</si>
  <si>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</si>
  <si>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</si>
  <si>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</si>
  <si>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actividad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</si>
  <si>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</si>
  <si>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</si>
  <si>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</si>
  <si>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</si>
  <si>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</si>
  <si>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empleo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</si>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</sst>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4" sqref="C24:E2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9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1.1264530310819283</v>
      </c>
      <c r="F2" s="4">
        <v>107.5941</v>
      </c>
      <c r="G2" s="3">
        <v>2.645</v>
      </c>
      <c r="H2" s="3">
        <v>1.4266996032282226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0.98548417599568161</v>
      </c>
      <c r="F3" s="4">
        <v>108.22450000000001</v>
      </c>
      <c r="G3" s="3">
        <v>2.1996000000000002</v>
      </c>
      <c r="H3" s="3">
        <v>1.2755066762357425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0.83516930941453249</v>
      </c>
      <c r="F4" s="4">
        <v>108.7877</v>
      </c>
      <c r="G4" s="3">
        <v>2.0886</v>
      </c>
      <c r="H4" s="3">
        <v>1.1211159247666724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0.68253917419242172</v>
      </c>
      <c r="F5" s="4">
        <v>109.505</v>
      </c>
      <c r="G5" s="3">
        <v>2.2105000000000001</v>
      </c>
      <c r="H5" s="3">
        <v>0.9706569300941299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0.53535253236490576</v>
      </c>
      <c r="F6" s="4">
        <v>110.1717</v>
      </c>
      <c r="G6" s="3">
        <v>2.3956</v>
      </c>
      <c r="H6" s="3">
        <v>0.83186395103825372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0.40206655898367089</v>
      </c>
      <c r="F7" s="4">
        <v>110.553</v>
      </c>
      <c r="G7" s="3">
        <v>2.1515</v>
      </c>
      <c r="H7" s="3">
        <v>0.71324614833787381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0.29224133376767525</v>
      </c>
      <c r="F8" s="4">
        <v>110.8792</v>
      </c>
      <c r="G8" s="3">
        <v>1.9226000000000001</v>
      </c>
      <c r="H8" s="3">
        <v>0.62429001776242121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0.21668564483651215</v>
      </c>
      <c r="F9" s="4">
        <v>111.12</v>
      </c>
      <c r="G9" s="3">
        <v>1.4748000000000001</v>
      </c>
      <c r="H9" s="3">
        <v>0.57538096373861591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0.1866506294761702</v>
      </c>
      <c r="F10" s="4">
        <v>105.13720000000001</v>
      </c>
      <c r="G10" s="3">
        <v>-4.5696000000000003</v>
      </c>
      <c r="H10" s="3">
        <v>0.5777158344320763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0.21300199644461518</v>
      </c>
      <c r="F11" s="4">
        <v>86.590800000000002</v>
      </c>
      <c r="G11" s="3">
        <v>-21.674800000000001</v>
      </c>
      <c r="H11" s="3">
        <v>0.64305361490608404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0.30317629785639028</v>
      </c>
      <c r="F12" s="4">
        <v>100.6564</v>
      </c>
      <c r="G12" s="3">
        <v>-9.2197999999999993</v>
      </c>
      <c r="H12" s="3">
        <v>0.77993621782740075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0.45222695957826081</v>
      </c>
      <c r="F13" s="4">
        <v>100.8991</v>
      </c>
      <c r="G13" s="3">
        <v>-9.1980000000000004</v>
      </c>
      <c r="H13" s="3">
        <v>0.98295689735347158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0.64908042229083185</v>
      </c>
      <c r="F14" s="4">
        <v>101.3008</v>
      </c>
      <c r="G14" s="3">
        <v>-3.649</v>
      </c>
      <c r="H14" s="3">
        <v>1.2404590725055997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0.87781798482497186</v>
      </c>
      <c r="F15" s="4">
        <v>103.4216</v>
      </c>
      <c r="G15" s="3">
        <v>19.437100000000001</v>
      </c>
      <c r="H15" s="3">
        <v>1.5344230642442425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1.1206152707476176</v>
      </c>
      <c r="F16" s="4">
        <v>105.81959999999999</v>
      </c>
      <c r="G16" s="3">
        <v>5.1295999999999999</v>
      </c>
      <c r="H16" s="3">
        <v>1.8437732816095411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1.3682242673851901</v>
      </c>
      <c r="F17" s="4">
        <v>107.9242</v>
      </c>
      <c r="G17" s="3">
        <v>6.9625000000000004</v>
      </c>
      <c r="H17" s="3">
        <v>2.1586233067264846</v>
      </c>
    </row>
    <row r="18" spans="1:8" x14ac:dyDescent="0.25">
      <c r="A18" s="2">
        <v>2022</v>
      </c>
      <c r="B18" s="2">
        <v>1</v>
      </c>
      <c r="C18" s="4">
        <v>106.8</v>
      </c>
      <c r="D18" s="3">
        <v>5.4</v>
      </c>
      <c r="E18" s="3">
        <v>1.6145090775198934</v>
      </c>
      <c r="F18" s="4">
        <v>108.20480000000001</v>
      </c>
      <c r="G18" s="3">
        <v>6.8154000000000003</v>
      </c>
      <c r="H18" s="3">
        <v>2.4711403634190554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1.8559786637668154</v>
      </c>
      <c r="F19" s="4">
        <v>110.8952</v>
      </c>
      <c r="G19" s="3">
        <v>7.2263999999999999</v>
      </c>
      <c r="H19" s="3">
        <v>2.7764940984445321</v>
      </c>
    </row>
    <row r="20" spans="1:8" x14ac:dyDescent="0.25">
      <c r="A20" s="2">
        <f>A19</f>
        <v>2022</v>
      </c>
      <c r="B20" s="2">
        <v>3</v>
      </c>
      <c r="C20" s="4">
        <v>107.6</v>
      </c>
      <c r="D20" s="3">
        <v>2.5</v>
      </c>
      <c r="E20" s="3">
        <v>2.0915079205675946</v>
      </c>
      <c r="F20" s="4">
        <v>111.48350000000001</v>
      </c>
      <c r="G20" s="3">
        <v>5.3524000000000003</v>
      </c>
      <c r="H20" s="3">
        <v>3.0725693208330553</v>
      </c>
    </row>
    <row r="21" spans="1:8" x14ac:dyDescent="0.25">
      <c r="A21" s="2">
        <f>A20</f>
        <v>2022</v>
      </c>
      <c r="B21" s="2">
        <v>4</v>
      </c>
      <c r="C21" s="4">
        <v>108.1</v>
      </c>
      <c r="D21" s="3">
        <v>2.1</v>
      </c>
      <c r="E21" s="3">
        <v>2.3226242556990151</v>
      </c>
      <c r="F21" s="4">
        <v>112.0312</v>
      </c>
      <c r="G21" s="3">
        <v>3.8054999999999999</v>
      </c>
      <c r="H21" s="3">
        <v>3.3600320308032381</v>
      </c>
    </row>
    <row r="22" spans="1:8" x14ac:dyDescent="0.25">
      <c r="A22" s="2">
        <v>2023</v>
      </c>
      <c r="B22" s="2">
        <v>1</v>
      </c>
      <c r="C22" s="4">
        <v>108.4</v>
      </c>
      <c r="D22" s="3">
        <v>1.5</v>
      </c>
      <c r="E22" s="3">
        <v>2.5511103844875063</v>
      </c>
      <c r="F22" s="4">
        <v>112.6575</v>
      </c>
      <c r="G22" s="3">
        <v>4.1150000000000002</v>
      </c>
      <c r="H22" s="3">
        <v>3.6409731227481719</v>
      </c>
    </row>
    <row r="23" spans="1:8" x14ac:dyDescent="0.25">
      <c r="A23" s="2">
        <f>A22</f>
        <v>2023</v>
      </c>
      <c r="B23" s="2">
        <v>2</v>
      </c>
      <c r="C23" s="4">
        <v>109</v>
      </c>
      <c r="D23" s="3">
        <v>1.2</v>
      </c>
      <c r="E23" s="3">
        <v>2.7786098820996852</v>
      </c>
      <c r="F23" s="4">
        <v>113.1482</v>
      </c>
      <c r="G23" s="3">
        <v>2.0316000000000001</v>
      </c>
      <c r="H23" s="3">
        <v>3.9177619085416975</v>
      </c>
    </row>
    <row r="24" spans="1:8" x14ac:dyDescent="0.25">
      <c r="A24" s="2">
        <f t="shared" ref="A24:A25" si="0">A23</f>
        <v>2023</v>
      </c>
      <c r="B24" s="2">
        <v>3</v>
      </c>
      <c r="C24" s="4"/>
      <c r="D24" s="3"/>
      <c r="E24" s="3"/>
      <c r="F24" s="4">
        <v>113.5061</v>
      </c>
      <c r="G24" s="3">
        <v>1.8143</v>
      </c>
      <c r="H24" s="3">
        <v>4.193063966855938</v>
      </c>
    </row>
    <row r="25" spans="1:8" x14ac:dyDescent="0.25">
      <c r="A25" s="2">
        <f t="shared" si="0"/>
        <v>2023</v>
      </c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-3.9280092600509287</v>
      </c>
      <c r="F2" s="7">
        <v>14787.099999999999</v>
      </c>
      <c r="G2" s="3">
        <v>8.114886003797551</v>
      </c>
      <c r="H2" s="3">
        <v>46.66160301662201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-2.9339194913084832</v>
      </c>
      <c r="F3" s="7">
        <v>24147.4</v>
      </c>
      <c r="G3" s="3">
        <v>1.901006544310424</v>
      </c>
      <c r="H3" s="3">
        <v>59.231910544458117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-1.4024525929036549</v>
      </c>
      <c r="F4" s="7">
        <v>32753.599999999999</v>
      </c>
      <c r="G4" s="3">
        <v>0.263349860427331</v>
      </c>
      <c r="H4" s="3">
        <v>73.574908286960394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0.68347818304556751</v>
      </c>
      <c r="F5" s="7">
        <v>18062.650000000001</v>
      </c>
      <c r="G5" s="3">
        <v>6.487409681740175</v>
      </c>
      <c r="H5" s="3">
        <v>89.732486778631952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3.3401949584283464</v>
      </c>
      <c r="F6" s="7">
        <v>15372.149999999998</v>
      </c>
      <c r="G6" s="3">
        <v>3.956489101987537</v>
      </c>
      <c r="H6" s="3">
        <v>107.70071682995933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6.6050671688966078</v>
      </c>
      <c r="F7" s="7">
        <v>24880.32</v>
      </c>
      <c r="G7" s="3">
        <v>3.0351921946047966</v>
      </c>
      <c r="H7" s="3">
        <v>127.42364107824355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10.522743387798052</v>
      </c>
      <c r="F8" s="7">
        <v>33263.479999999996</v>
      </c>
      <c r="G8" s="3">
        <v>1.5567143764349423</v>
      </c>
      <c r="H8" s="3">
        <v>148.78046201845564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15.121412876344122</v>
      </c>
      <c r="F9" s="7">
        <v>18396.02</v>
      </c>
      <c r="G9" s="3">
        <v>1.845631731778008</v>
      </c>
      <c r="H9" s="3">
        <v>171.57263936501434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20.452131898329036</v>
      </c>
      <c r="F10" s="7">
        <v>11730.33</v>
      </c>
      <c r="G10" s="3">
        <v>-23.691025653535768</v>
      </c>
      <c r="H10" s="3">
        <v>195.50961799006214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26.55523730383721</v>
      </c>
      <c r="F11" s="7">
        <v>133.88999999999999</v>
      </c>
      <c r="G11" s="3">
        <v>-99.461863834548751</v>
      </c>
      <c r="H11" s="3">
        <v>220.19476338597079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33.430772619067064</v>
      </c>
      <c r="F12" s="7">
        <v>5879.28</v>
      </c>
      <c r="G12" s="3">
        <v>-82.32512052256709</v>
      </c>
      <c r="H12" s="3">
        <v>245.09444064283477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41.062184346902114</v>
      </c>
      <c r="F13" s="7">
        <v>2043.28</v>
      </c>
      <c r="G13" s="3">
        <v>-88.892814858866203</v>
      </c>
      <c r="H13" s="3">
        <v>269.47522945873573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49.365060965206723</v>
      </c>
      <c r="F14" s="7">
        <v>1325.1399999999999</v>
      </c>
      <c r="G14" s="3">
        <v>-88.703301612145609</v>
      </c>
      <c r="H14" s="3">
        <v>292.39907230602699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58.186174613199682</v>
      </c>
      <c r="F15" s="7">
        <v>4485.8899999999994</v>
      </c>
      <c r="G15" s="3">
        <v>3250.4294570169541</v>
      </c>
      <c r="H15" s="3">
        <v>312.70393162936335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67.301478378002628</v>
      </c>
      <c r="F16" s="7">
        <v>16187.970000000001</v>
      </c>
      <c r="G16" s="3">
        <v>175.33932726456305</v>
      </c>
      <c r="H16" s="3">
        <v>328.98958088970073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76.450558987603941</v>
      </c>
      <c r="F17" s="7">
        <v>12904.380000000001</v>
      </c>
      <c r="G17" s="3">
        <v>531.55221017188057</v>
      </c>
      <c r="H17" s="3">
        <v>341.69187200136236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85.366569002932451</v>
      </c>
      <c r="F18" s="7">
        <v>11891.92</v>
      </c>
      <c r="G18" s="3">
        <v>797.40857569766229</v>
      </c>
      <c r="H18" s="3">
        <v>351.15062547015572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93.890921148250953</v>
      </c>
      <c r="F19" s="7">
        <v>23982.69</v>
      </c>
      <c r="G19" s="3">
        <v>434.62501309662082</v>
      </c>
      <c r="H19" s="3">
        <v>357.82432451324496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102.08360088511385</v>
      </c>
      <c r="F20" s="7">
        <v>32331.61</v>
      </c>
      <c r="G20" s="3">
        <v>99.726154669177163</v>
      </c>
      <c r="H20" s="3">
        <v>362.45036356668641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110.04555931275502</v>
      </c>
      <c r="F21" s="7">
        <v>18931.97</v>
      </c>
      <c r="G21" s="3">
        <v>46.70964432231537</v>
      </c>
      <c r="H21" s="3">
        <v>365.81413749690091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117.88223347029287</v>
      </c>
      <c r="F22" s="7">
        <v>17201.34</v>
      </c>
      <c r="G22" s="3">
        <v>44.64728992458744</v>
      </c>
      <c r="H22" s="3">
        <v>368.53683853974837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125.66999507488538</v>
      </c>
      <c r="F23" s="7">
        <v>28809.61</v>
      </c>
      <c r="G23" s="3">
        <v>20.12668303680698</v>
      </c>
      <c r="H23" s="3"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-4.5130018735654449</v>
      </c>
      <c r="F2" s="5">
        <v>13717834</v>
      </c>
      <c r="G2" s="3">
        <v>6.0207827362256383</v>
      </c>
      <c r="H2" s="3">
        <v>26.972204683791908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-3.8090478856170114</v>
      </c>
      <c r="F3" s="5">
        <v>23420732</v>
      </c>
      <c r="G3" s="3">
        <v>-0.40603894750588232</v>
      </c>
      <c r="H3" s="3">
        <v>34.934568347173403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-2.675438202929028</v>
      </c>
      <c r="F4" s="5">
        <v>29128315</v>
      </c>
      <c r="G4" s="3">
        <v>-2.1503905493510223</v>
      </c>
      <c r="H4" s="3">
        <v>44.14992738793633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-1.0478345746642868</v>
      </c>
      <c r="F5" s="5">
        <v>16541531</v>
      </c>
      <c r="G5" s="3">
        <v>5.7302201158246024</v>
      </c>
      <c r="H5" s="3">
        <v>54.671664326658217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1.13113533588533</v>
      </c>
      <c r="F6" s="5">
        <v>14225722</v>
      </c>
      <c r="G6" s="3">
        <v>3.7023920831816381</v>
      </c>
      <c r="H6" s="3">
        <v>66.524223985205808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3.9123462923167236</v>
      </c>
      <c r="F7" s="5">
        <v>23899130</v>
      </c>
      <c r="G7" s="3">
        <v>2.0426261655698941</v>
      </c>
      <c r="H7" s="3">
        <v>79.701462782814076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7.3503936761244733</v>
      </c>
      <c r="F8" s="5">
        <v>28836788</v>
      </c>
      <c r="G8" s="3">
        <v>-1.0008371579337871</v>
      </c>
      <c r="H8" s="3">
        <v>94.157973493779252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11.485884155373</v>
      </c>
      <c r="F9" s="5">
        <v>16547511</v>
      </c>
      <c r="G9" s="3">
        <v>3.6151429997621776E-2</v>
      </c>
      <c r="H9" s="3">
        <v>109.79981211951177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16.360351387587038</v>
      </c>
      <c r="F10" s="5">
        <v>10557630</v>
      </c>
      <c r="G10" s="3">
        <v>-25.78492676856753</v>
      </c>
      <c r="H10" s="3">
        <v>126.47356040476474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22.022500458695976</v>
      </c>
      <c r="F11" s="5">
        <v>204272</v>
      </c>
      <c r="G11" s="3">
        <v>-99.145274325885495</v>
      </c>
      <c r="H11" s="3">
        <v>143.95719780636034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28.476006168542135</v>
      </c>
      <c r="F12" s="5">
        <v>6044625</v>
      </c>
      <c r="G12" s="3">
        <v>-79.038494162387295</v>
      </c>
      <c r="H12" s="3">
        <v>161.93354222663743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35.710779254181148</v>
      </c>
      <c r="F13" s="5">
        <v>2126576</v>
      </c>
      <c r="G13" s="3">
        <v>-87.148665439775201</v>
      </c>
      <c r="H13" s="3">
        <v>179.93347252285218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43.65793020296271</v>
      </c>
      <c r="F14" s="5">
        <v>1214374</v>
      </c>
      <c r="G14" s="3">
        <v>-88.497664722101462</v>
      </c>
      <c r="H14" s="3">
        <v>197.33726002951769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52.180260472865264</v>
      </c>
      <c r="F15" s="5">
        <v>4208726</v>
      </c>
      <c r="G15" s="3">
        <v>1960.3538419362419</v>
      </c>
      <c r="H15" s="3">
        <v>213.35824974492039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61.06856480764651</v>
      </c>
      <c r="F16" s="5">
        <v>14299445</v>
      </c>
      <c r="G16" s="3">
        <v>136.56463386893316</v>
      </c>
      <c r="H16" s="3">
        <v>227.03113983937692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70.08102528826862</v>
      </c>
      <c r="F17" s="5">
        <v>11458258</v>
      </c>
      <c r="G17" s="3">
        <v>438.81253244652436</v>
      </c>
      <c r="H17" s="3">
        <v>238.48250072832352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78.952241516323824</v>
      </c>
      <c r="F18" s="5">
        <v>9720263</v>
      </c>
      <c r="G18" s="3">
        <v>700.43405079489514</v>
      </c>
      <c r="H18" s="3">
        <v>247.78236126096493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87.478117720317101</v>
      </c>
      <c r="F19" s="5">
        <v>20592825</v>
      </c>
      <c r="G19" s="3">
        <v>389.28880140926259</v>
      </c>
      <c r="H19" s="3">
        <v>255.12595655632978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95.693370482819063</v>
      </c>
      <c r="F20" s="5">
        <v>25707266</v>
      </c>
      <c r="G20" s="3">
        <v>79.778068309644183</v>
      </c>
      <c r="H20" s="3">
        <v>260.99142903940543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103.70504085359528</v>
      </c>
      <c r="F21" s="5">
        <v>15638928</v>
      </c>
      <c r="G21" s="3">
        <v>36.486087152165702</v>
      </c>
      <c r="H21" s="3">
        <v>265.9407729132123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111.61395336406744</v>
      </c>
      <c r="F22" s="5">
        <v>13725573</v>
      </c>
      <c r="G22" s="3">
        <v>41.205778074111791</v>
      </c>
      <c r="H22" s="3">
        <v>270.42272403031461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119.4781362045922</v>
      </c>
      <c r="F23" s="5">
        <v>23771714</v>
      </c>
      <c r="G23" s="3">
        <v>15.436876679134603</v>
      </c>
      <c r="H23" s="3"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4.6402770264018347</v>
      </c>
      <c r="F2" s="5">
        <v>125529721</v>
      </c>
      <c r="G2" s="3">
        <v>9.1727100979684728</v>
      </c>
      <c r="H2" s="3">
        <v>-0.57614953515382339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3.962311516953112</v>
      </c>
      <c r="F3" s="5">
        <v>156459570</v>
      </c>
      <c r="G3" s="3">
        <v>-0.42320698845422777</v>
      </c>
      <c r="H3" s="3">
        <v>-0.56429452294157956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3.5432893267733996</v>
      </c>
      <c r="F4" s="5">
        <v>385672944</v>
      </c>
      <c r="G4" s="3">
        <v>-3.8516507337941319</v>
      </c>
      <c r="H4" s="3">
        <v>-0.41889971338242404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3.420032662927726</v>
      </c>
      <c r="F5" s="5">
        <v>128477002</v>
      </c>
      <c r="G5" s="3">
        <v>-0.18786917919737522</v>
      </c>
      <c r="H5" s="3">
        <v>-0.11403149355993848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3.6197263554244072</v>
      </c>
      <c r="F6" s="5">
        <v>129153915</v>
      </c>
      <c r="G6" s="3">
        <v>2.8871202541747021</v>
      </c>
      <c r="H6" s="3">
        <v>0.37409828005453821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4.1633122740587689</v>
      </c>
      <c r="F7" s="5">
        <v>158627230</v>
      </c>
      <c r="G7" s="3">
        <v>1.3854441757701341</v>
      </c>
      <c r="H7" s="3">
        <v>1.0692316024361437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5.0722722841795314</v>
      </c>
      <c r="F8" s="5">
        <v>378888595</v>
      </c>
      <c r="G8" s="3">
        <v>-1.7590938398831524</v>
      </c>
      <c r="H8" s="3">
        <v>1.9966811072938406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6.3648237715298865</v>
      </c>
      <c r="F9" s="5">
        <v>127238397</v>
      </c>
      <c r="G9" s="3">
        <v>-0.96406748345513327</v>
      </c>
      <c r="H9" s="3">
        <v>3.1819570611949257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8.0471675368795506</v>
      </c>
      <c r="F10" s="5">
        <v>100295749</v>
      </c>
      <c r="G10" s="3">
        <v>-22.344011793990138</v>
      </c>
      <c r="H10" s="3">
        <v>4.6482223713647102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10.113867711542889</v>
      </c>
      <c r="F11" s="5">
        <v>37014146</v>
      </c>
      <c r="G11" s="3">
        <v>-76.665957036506285</v>
      </c>
      <c r="H11" s="3">
        <v>6.4160486796880987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12.532671238771597</v>
      </c>
      <c r="F12" s="5">
        <v>293170232</v>
      </c>
      <c r="G12" s="3">
        <v>-22.623632416277928</v>
      </c>
      <c r="H12" s="3">
        <v>8.4891374816966483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15.21351824837528</v>
      </c>
      <c r="F13" s="5">
        <v>62929097</v>
      </c>
      <c r="G13" s="3">
        <v>-50.54236890456896</v>
      </c>
      <c r="H13" s="3">
        <v>10.819264019349294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18.060454539505372</v>
      </c>
      <c r="F14" s="5">
        <v>51693146</v>
      </c>
      <c r="G14" s="3">
        <v>-48.459285148765375</v>
      </c>
      <c r="H14" s="3">
        <v>13.338758053418736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20.926559540693901</v>
      </c>
      <c r="F15" s="5">
        <v>96645786</v>
      </c>
      <c r="G15" s="3">
        <v>161.10500023423478</v>
      </c>
      <c r="H15" s="3">
        <v>15.941598324100227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23.6297357180073</v>
      </c>
      <c r="F16" s="5">
        <v>359950312</v>
      </c>
      <c r="G16" s="3">
        <v>22.778601887520409</v>
      </c>
      <c r="H16" s="3">
        <v>18.48313979458765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26.114608922723406</v>
      </c>
      <c r="F17" s="5">
        <v>117883145</v>
      </c>
      <c r="G17" s="3">
        <v>87.326929226395862</v>
      </c>
      <c r="H17" s="3">
        <v>20.909464554268727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28.315826344796346</v>
      </c>
      <c r="F18" s="5">
        <v>102560633</v>
      </c>
      <c r="G18" s="3">
        <v>98.402768908667298</v>
      </c>
      <c r="H18" s="3">
        <v>23.169339356339261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30.28274662493844</v>
      </c>
      <c r="F19" s="5">
        <v>149802200</v>
      </c>
      <c r="G19" s="3">
        <v>55.001274447703288</v>
      </c>
      <c r="H19" s="3">
        <v>25.253041869415139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32.091302493028316</v>
      </c>
      <c r="F20" s="5">
        <v>367155879</v>
      </c>
      <c r="G20" s="3">
        <v>2.0018226849043641</v>
      </c>
      <c r="H20" s="3">
        <v>27.197870655582452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33.8191152770899</v>
      </c>
      <c r="F21" s="5">
        <v>126303148</v>
      </c>
      <c r="G21" s="3">
        <v>7.14266912373267</v>
      </c>
      <c r="H21" s="3">
        <v>29.059716922288725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35.517311627720979</v>
      </c>
      <c r="F22" s="5">
        <v>117734683</v>
      </c>
      <c r="G22" s="3">
        <v>14.795199245698875</v>
      </c>
      <c r="H22" s="3">
        <v>30.878724346999807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37.213087319789103</v>
      </c>
      <c r="F23" s="5">
        <v>159467479</v>
      </c>
      <c r="G23" s="3">
        <v>6.4520274068071037</v>
      </c>
      <c r="H23" s="3"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9.3653852441916285</v>
      </c>
      <c r="F2" s="6">
        <v>7965303.0300000003</v>
      </c>
      <c r="G2" s="3">
        <v>11.266686970679274</v>
      </c>
      <c r="H2" s="3">
        <v>4.175256843690236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9.4889949827997455</v>
      </c>
      <c r="F3" s="6">
        <v>11097516.369999999</v>
      </c>
      <c r="G3" s="3">
        <v>8.1434501674888295</v>
      </c>
      <c r="H3" s="3">
        <v>5.2559578025631124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9.9599353417843854</v>
      </c>
      <c r="F4" s="6">
        <v>18941756.390000001</v>
      </c>
      <c r="G4" s="3">
        <v>3.9781532031210487</v>
      </c>
      <c r="H4" s="3">
        <v>6.6041783952512576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10.815259082457629</v>
      </c>
      <c r="F5" s="6">
        <v>8938381.8200000003</v>
      </c>
      <c r="G5" s="3">
        <v>3.9941556524567989</v>
      </c>
      <c r="H5" s="3">
        <v>8.2640575320678522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12.083331476682785</v>
      </c>
      <c r="F6" s="6">
        <v>8317465.4100000001</v>
      </c>
      <c r="G6" s="3">
        <v>4.4212050523833035</v>
      </c>
      <c r="H6" s="3">
        <v>10.278092857580996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13.784664217468594</v>
      </c>
      <c r="F7" s="6">
        <v>11429924.810000001</v>
      </c>
      <c r="G7" s="3">
        <v>2.9953408394927328</v>
      </c>
      <c r="H7" s="3">
        <v>12.686113327684028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15.93401012966812</v>
      </c>
      <c r="F8" s="6">
        <v>19296877.260000002</v>
      </c>
      <c r="G8" s="3">
        <v>1.874804335396707</v>
      </c>
      <c r="H8" s="3">
        <v>15.524287343392041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18.541257663285407</v>
      </c>
      <c r="F9" s="6">
        <v>9021576.2200000007</v>
      </c>
      <c r="G9" s="3">
        <v>0.93075460050104919</v>
      </c>
      <c r="H9" s="3">
        <v>18.822726572915009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21.601553780919051</v>
      </c>
      <c r="F10" s="6">
        <v>6440847.5199999996</v>
      </c>
      <c r="G10" s="3">
        <v>-22.562376847924881</v>
      </c>
      <c r="H10" s="3">
        <v>22.603011757582909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25.09748971733427</v>
      </c>
      <c r="F11" s="6">
        <v>1261489.28</v>
      </c>
      <c r="G11" s="3">
        <v>-88.96327577853944</v>
      </c>
      <c r="H11" s="3">
        <v>26.87554115624296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28.978041680039446</v>
      </c>
      <c r="F12" s="6">
        <v>10782999.890000001</v>
      </c>
      <c r="G12" s="3">
        <v>-44.120492944463074</v>
      </c>
      <c r="H12" s="3">
        <v>31.622484659863932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33.121359103410221</v>
      </c>
      <c r="F13" s="6">
        <v>2649720.09</v>
      </c>
      <c r="G13" s="3">
        <v>-70.629078274306266</v>
      </c>
      <c r="H13" s="3">
        <v>36.753612898830355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37.392853778734732</v>
      </c>
      <c r="F14" s="6">
        <v>2259815.7599999998</v>
      </c>
      <c r="G14" s="3">
        <v>-64.914310531605324</v>
      </c>
      <c r="H14" s="3">
        <v>42.131357142524045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41.592381829186756</v>
      </c>
      <c r="F15" s="6">
        <v>5403894.9100000001</v>
      </c>
      <c r="G15" s="3">
        <v>328.37422367949091</v>
      </c>
      <c r="H15" s="3">
        <v>47.551034478343617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45.473478517753371</v>
      </c>
      <c r="F16" s="6">
        <v>16718291.619999999</v>
      </c>
      <c r="G16" s="3">
        <v>55.043047301746739</v>
      </c>
      <c r="H16" s="3">
        <v>52.741058451391346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48.977672713308678</v>
      </c>
      <c r="F17" s="6">
        <v>8138682.8600000003</v>
      </c>
      <c r="G17" s="3">
        <v>207.15255134741426</v>
      </c>
      <c r="H17" s="3">
        <v>57.605357100020235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52.018521197748946</v>
      </c>
      <c r="F18" s="6">
        <v>7045248.0599999996</v>
      </c>
      <c r="G18" s="3">
        <v>211.76205532790871</v>
      </c>
      <c r="H18" s="3">
        <v>62.049297205614756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54.672439525500458</v>
      </c>
      <c r="F19" s="6">
        <v>11657125.26</v>
      </c>
      <c r="G19" s="3">
        <v>115.71709765170097</v>
      </c>
      <c r="H19" s="3">
        <v>66.071712545964019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57.057036874190686</v>
      </c>
      <c r="F20" s="6">
        <v>21026463.140000001</v>
      </c>
      <c r="G20" s="3">
        <v>25.769209067068545</v>
      </c>
      <c r="H20" s="3">
        <v>69.765007372683556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59.291975131837859</v>
      </c>
      <c r="F21" s="6">
        <v>10563173.24</v>
      </c>
      <c r="G21" s="3">
        <v>29.789714401035148</v>
      </c>
      <c r="H21" s="3">
        <v>73.252614303079994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61.466395184143053</v>
      </c>
      <c r="F22" s="6">
        <v>9311544.7400000002</v>
      </c>
      <c r="G22" s="3">
        <v>32.167734346602984</v>
      </c>
      <c r="H22" s="3">
        <v>76.630468580518951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63.628882583123293</v>
      </c>
      <c r="F23" s="6">
        <v>13335353.310000001</v>
      </c>
      <c r="G23" s="3">
        <v>14.396585886905022</v>
      </c>
      <c r="H23" s="3"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5.4991815413189844</v>
      </c>
      <c r="F2" s="6">
        <v>345854.58</v>
      </c>
      <c r="G2" s="3">
        <v>2.6507068128061917</v>
      </c>
      <c r="H2" s="3">
        <v>5.3717645638785214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5.7662338721583337</v>
      </c>
      <c r="F3" s="6">
        <v>384972.25</v>
      </c>
      <c r="G3" s="3">
        <v>7.8018821493201163</v>
      </c>
      <c r="H3" s="3">
        <v>5.2876293463926318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5.9842086231439158</v>
      </c>
      <c r="F4" s="6">
        <v>369913.39</v>
      </c>
      <c r="G4" s="3">
        <v>5.8318717724629154</v>
      </c>
      <c r="H4" s="3">
        <v>5.1574422484876807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6.1278596066970019</v>
      </c>
      <c r="F5" s="6">
        <v>374464.74</v>
      </c>
      <c r="G5" s="3">
        <v>2.2712025571245853</v>
      </c>
      <c r="H5" s="3">
        <v>4.9898394534243184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6.1918214335136019</v>
      </c>
      <c r="F6" s="6">
        <v>381850.51</v>
      </c>
      <c r="G6" s="3">
        <v>10.407822270273236</v>
      </c>
      <c r="H6" s="3">
        <v>4.7938786629156791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6.1735567766831965</v>
      </c>
      <c r="F7" s="6">
        <v>381585.89</v>
      </c>
      <c r="G7" s="3">
        <v>-0.87963742841203896</v>
      </c>
      <c r="H7" s="3">
        <v>4.576918430614711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6.0877228689510599</v>
      </c>
      <c r="F8" s="6">
        <v>394503.78</v>
      </c>
      <c r="G8" s="3">
        <v>6.6476074304852917</v>
      </c>
      <c r="H8" s="3">
        <v>4.3498260249289622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5.9605397503022655</v>
      </c>
      <c r="F9" s="6">
        <v>384576.87</v>
      </c>
      <c r="G9" s="3">
        <v>2.7004224750239558</v>
      </c>
      <c r="H9" s="3">
        <v>4.1200583668540878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5.8086758786221795</v>
      </c>
      <c r="F10" s="6">
        <v>373268.66</v>
      </c>
      <c r="G10" s="3">
        <v>-2.2474370925941733</v>
      </c>
      <c r="H10" s="3">
        <v>3.8965084907642162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5.6687936868338094</v>
      </c>
      <c r="F11" s="6">
        <v>338691.23</v>
      </c>
      <c r="G11" s="3">
        <v>-11.241154645419416</v>
      </c>
      <c r="H11" s="3">
        <v>3.6871821586010829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5.5597526566218747</v>
      </c>
      <c r="F12" s="6">
        <v>372503.25</v>
      </c>
      <c r="G12" s="3">
        <v>-5.5767602530956806</v>
      </c>
      <c r="H12" s="3">
        <v>3.4962451663168235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5.470635715330519</v>
      </c>
      <c r="F13" s="6">
        <v>383716.96</v>
      </c>
      <c r="G13" s="3">
        <v>-0.22359899075572454</v>
      </c>
      <c r="H13" s="3">
        <v>3.3185330993610616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5.3689883644205914</v>
      </c>
      <c r="F14" s="6">
        <v>389778.61</v>
      </c>
      <c r="G14" s="3">
        <v>4.4230742543453827</v>
      </c>
      <c r="H14" s="3">
        <v>3.1432109147962879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5.2167413859308525</v>
      </c>
      <c r="F15" s="6">
        <v>429112.69</v>
      </c>
      <c r="G15" s="3">
        <v>26.697313656453403</v>
      </c>
      <c r="H15" s="3">
        <v>2.9572297371286704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4.9762729598937492</v>
      </c>
      <c r="F16" s="6">
        <v>407181.9</v>
      </c>
      <c r="G16" s="3">
        <v>9.3096234730837946</v>
      </c>
      <c r="H16" s="3">
        <v>2.7483406054515949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4.6422418307699012</v>
      </c>
      <c r="F17" s="6">
        <v>400744.9</v>
      </c>
      <c r="G17" s="3">
        <v>4.4376302783176502</v>
      </c>
      <c r="H17" s="3">
        <v>2.5191321113080249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4.2508500835470171</v>
      </c>
      <c r="F18" s="6">
        <v>375601.94</v>
      </c>
      <c r="G18" s="3">
        <v>-3.6371082548629308</v>
      </c>
      <c r="H18" s="3">
        <v>2.276293648033195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3.8223095407145347</v>
      </c>
      <c r="F19" s="6">
        <v>420201.66</v>
      </c>
      <c r="G19" s="3">
        <v>-2.0766176828748706</v>
      </c>
      <c r="H19" s="3">
        <v>2.0277136703167202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3.3756474975750761</v>
      </c>
      <c r="F20" s="6">
        <v>400134.07</v>
      </c>
      <c r="G20" s="3">
        <v>-1.7308799826318499</v>
      </c>
      <c r="H20" s="3">
        <v>1.7775847566589065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2.9231742717529592</v>
      </c>
      <c r="F21" s="6">
        <v>392253</v>
      </c>
      <c r="G21" s="3">
        <v>-2.1190288385454226</v>
      </c>
      <c r="H21" s="3">
        <v>1.5275342784643144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2.4616504166006723</v>
      </c>
      <c r="F22" s="6">
        <v>417514</v>
      </c>
      <c r="G22" s="3">
        <v>11.158637785523684</v>
      </c>
      <c r="H22" s="3">
        <v>1.2769968166754475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1.9979255148581168</v>
      </c>
      <c r="F23" s="6">
        <v>402102.4</v>
      </c>
      <c r="G23" s="3">
        <v>-4.3072795095573717</v>
      </c>
      <c r="H23" s="3">
        <v>1.0231278502866781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3.7910946779144115</v>
      </c>
      <c r="F2" s="4">
        <v>114.994</v>
      </c>
      <c r="G2" s="3">
        <v>6.2</v>
      </c>
      <c r="H2" s="3">
        <v>5.1550896984311931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3.9465230944315599</v>
      </c>
      <c r="F3" s="4">
        <v>117.941</v>
      </c>
      <c r="G3" s="3">
        <v>6.8</v>
      </c>
      <c r="H3" s="3">
        <v>5.2799092445472926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4.0744675227951967</v>
      </c>
      <c r="F4" s="4">
        <v>120.491</v>
      </c>
      <c r="G4" s="3">
        <v>7.2</v>
      </c>
      <c r="H4" s="3">
        <v>5.357312728441654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4.1808423307456595</v>
      </c>
      <c r="F5" s="4">
        <v>120.95399999999999</v>
      </c>
      <c r="G5" s="3">
        <v>6.6</v>
      </c>
      <c r="H5" s="3">
        <v>5.3928272798599819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4.272577843821538</v>
      </c>
      <c r="F6" s="4">
        <v>122.758</v>
      </c>
      <c r="G6" s="3">
        <v>6.8</v>
      </c>
      <c r="H6" s="3">
        <v>5.3931317080927048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4.3578663611047066</v>
      </c>
      <c r="F7" s="4">
        <v>124.175</v>
      </c>
      <c r="G7" s="3">
        <v>5.3</v>
      </c>
      <c r="H7" s="3">
        <v>5.3656593053803388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4.4457923205246503</v>
      </c>
      <c r="F8" s="4">
        <v>126.13500000000001</v>
      </c>
      <c r="G8" s="3">
        <v>4.7</v>
      </c>
      <c r="H8" s="3">
        <v>5.318722656645841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4.5440914935351637</v>
      </c>
      <c r="F9" s="4">
        <v>125.32</v>
      </c>
      <c r="G9" s="3">
        <v>3.6</v>
      </c>
      <c r="H9" s="3">
        <v>5.2605933097463051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4.6592210313897136</v>
      </c>
      <c r="F10" s="4">
        <v>126.69499999999999</v>
      </c>
      <c r="G10" s="3">
        <v>3.2</v>
      </c>
      <c r="H10" s="3">
        <v>5.1991561108784223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4.7961105281583079</v>
      </c>
      <c r="F11" s="4">
        <v>126.79900000000001</v>
      </c>
      <c r="G11" s="3">
        <v>2.1</v>
      </c>
      <c r="H11" s="3">
        <v>5.1412580354202939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4.9574025647663378</v>
      </c>
      <c r="F12" s="4">
        <v>128.255</v>
      </c>
      <c r="G12" s="3">
        <v>1.7</v>
      </c>
      <c r="H12" s="3">
        <v>5.0924965861807223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5.1435546530590939</v>
      </c>
      <c r="F13" s="4">
        <v>127.179</v>
      </c>
      <c r="G13" s="3">
        <v>1.5</v>
      </c>
      <c r="H13" s="3">
        <v>5.0565684796963719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5.3528009282788886</v>
      </c>
      <c r="F14" s="4">
        <v>127.831</v>
      </c>
      <c r="G14" s="3">
        <v>0.9</v>
      </c>
      <c r="H14" s="3">
        <v>5.0350501221375437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5.5809108040098732</v>
      </c>
      <c r="F15" s="4">
        <v>130.93700000000001</v>
      </c>
      <c r="G15" s="3">
        <v>3.3</v>
      </c>
      <c r="H15" s="3">
        <v>5.0272950643747292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5.8215581932560232</v>
      </c>
      <c r="F16" s="4">
        <v>133.65199999999999</v>
      </c>
      <c r="G16" s="3">
        <v>4.2</v>
      </c>
      <c r="H16" s="3">
        <v>5.0300724509520842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6.0682414397688094</v>
      </c>
      <c r="F17" s="4">
        <v>135.291</v>
      </c>
      <c r="G17" s="3">
        <v>6.4</v>
      </c>
      <c r="H17" s="3">
        <v>5.0390718669985306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6.3151329134289185</v>
      </c>
      <c r="F18" s="4">
        <v>138.74199999999999</v>
      </c>
      <c r="G18" s="3">
        <v>8.5</v>
      </c>
      <c r="H18" s="3">
        <v>5.0494641023611466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6.5574248332171807</v>
      </c>
      <c r="F19" s="4">
        <v>141.43299999999999</v>
      </c>
      <c r="G19" s="3">
        <v>8</v>
      </c>
      <c r="H19" s="3">
        <v>5.057270526970135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6.7932374600435326</v>
      </c>
      <c r="F20" s="4">
        <v>143.86000000000001</v>
      </c>
      <c r="G20" s="3">
        <v>7.6</v>
      </c>
      <c r="H20" s="3">
        <v>5.060669095691722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7.022780164297151</v>
      </c>
      <c r="F21" s="4">
        <v>142.666</v>
      </c>
      <c r="G21" s="3">
        <v>5.5</v>
      </c>
      <c r="H21" s="3">
        <v>5.059676969312779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7.2478290429546863</v>
      </c>
      <c r="F22" s="4">
        <v>143.58000000000001</v>
      </c>
      <c r="G22" s="3">
        <v>3.5</v>
      </c>
      <c r="H22" s="3">
        <v>5.0558983904353703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7.471145955390103</v>
      </c>
      <c r="F23" s="4">
        <v>146.583</v>
      </c>
      <c r="G23" s="3">
        <v>3.6</v>
      </c>
      <c r="H23" s="3"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D14" sqref="D1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15.31983127383584</v>
      </c>
      <c r="F2" s="5">
        <v>135438</v>
      </c>
      <c r="G2" s="3">
        <v>8.5623136362178887</v>
      </c>
      <c r="H2" s="3">
        <v>10.564022690785679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15.102291292639986</v>
      </c>
      <c r="F3" s="5">
        <v>161374</v>
      </c>
      <c r="G3" s="3">
        <v>12.251584226598311</v>
      </c>
      <c r="H3" s="3">
        <v>10.261853227534841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14.841605213853116</v>
      </c>
      <c r="F4" s="5">
        <v>131800</v>
      </c>
      <c r="G4" s="3">
        <v>10.605730014601967</v>
      </c>
      <c r="H4" s="3">
        <v>9.9684749285907355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14.561775705789563</v>
      </c>
      <c r="F5" s="5">
        <v>154276</v>
      </c>
      <c r="G5" s="3">
        <v>6.7048456931015021</v>
      </c>
      <c r="H5" s="3">
        <v>9.7055845460644843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14.28768109691009</v>
      </c>
      <c r="F6" s="5">
        <v>138374</v>
      </c>
      <c r="G6" s="3">
        <v>2.1677815679499002</v>
      </c>
      <c r="H6" s="3">
        <v>9.4952771164959682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14.031012864504538</v>
      </c>
      <c r="F7" s="5">
        <v>149600</v>
      </c>
      <c r="G7" s="3">
        <v>-7.2960947860250087</v>
      </c>
      <c r="H7" s="3">
        <v>9.3577722146419688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13.804777853394789</v>
      </c>
      <c r="F8" s="5">
        <v>123687</v>
      </c>
      <c r="G8" s="3">
        <v>-6.1555386949924129</v>
      </c>
      <c r="H8" s="3">
        <v>9.3087097305414286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13.612529931612411</v>
      </c>
      <c r="F9" s="5">
        <v>158332</v>
      </c>
      <c r="G9" s="3">
        <v>2.6290544219450762</v>
      </c>
      <c r="H9" s="3">
        <v>9.3533208873578708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13.445442175194458</v>
      </c>
      <c r="F10" s="5">
        <v>116029</v>
      </c>
      <c r="G10" s="3">
        <v>-16.148264847442441</v>
      </c>
      <c r="H10" s="3">
        <v>9.4871717529888606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13.288619007886087</v>
      </c>
      <c r="F11" s="5">
        <v>78918</v>
      </c>
      <c r="G11" s="3">
        <v>-47.247326203208559</v>
      </c>
      <c r="H11" s="3">
        <v>9.7016257287910808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13.114648598444422</v>
      </c>
      <c r="F12" s="5">
        <v>132113</v>
      </c>
      <c r="G12" s="3">
        <v>6.8123569979060106</v>
      </c>
      <c r="H12" s="3">
        <v>9.9720240682459451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12.860628368030492</v>
      </c>
      <c r="F13" s="5">
        <v>160294</v>
      </c>
      <c r="G13" s="3">
        <v>1.2391683298385692</v>
      </c>
      <c r="H13" s="3">
        <v>10.238114929877367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12.46769788840145</v>
      </c>
      <c r="F14" s="5">
        <v>141851</v>
      </c>
      <c r="G14" s="3">
        <v>22.254781132303126</v>
      </c>
      <c r="H14" s="3">
        <v>10.437671680290302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11.876641765413696</v>
      </c>
      <c r="F15" s="5">
        <v>177997</v>
      </c>
      <c r="G15" s="3">
        <v>125.54677006513089</v>
      </c>
      <c r="H15" s="3">
        <v>10.502843344464676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11.031767303618297</v>
      </c>
      <c r="F16" s="5">
        <v>161300</v>
      </c>
      <c r="G16" s="3">
        <v>22.092451159234905</v>
      </c>
      <c r="H16" s="3">
        <v>10.373164640787923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9.9516224665747721</v>
      </c>
      <c r="F17" s="5">
        <v>193101</v>
      </c>
      <c r="G17" s="3">
        <v>20.466767315058586</v>
      </c>
      <c r="H17" s="3">
        <v>10.060072741847897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8.6698586158989492</v>
      </c>
      <c r="F18" s="5">
        <v>175383</v>
      </c>
      <c r="G18" s="3">
        <v>23.638888693065251</v>
      </c>
      <c r="H18" s="3">
        <v>9.5823293743064806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7.224794621102494</v>
      </c>
      <c r="F19" s="5">
        <v>199578</v>
      </c>
      <c r="G19" s="3">
        <v>12.124361646544601</v>
      </c>
      <c r="H19" s="3">
        <v>8.965200448933814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5.6636492519350448</v>
      </c>
      <c r="F20" s="5">
        <v>168793</v>
      </c>
      <c r="G20" s="3">
        <v>4.6453812771233727</v>
      </c>
      <c r="H20" s="3">
        <v>8.2427372260742615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4.035691438073707</v>
      </c>
      <c r="F21" s="5">
        <v>173980</v>
      </c>
      <c r="G21" s="3">
        <v>-9.9020719726982236</v>
      </c>
      <c r="H21" s="3">
        <v>7.4509654418206956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2.3747411703629049</v>
      </c>
      <c r="F22" s="5">
        <v>158006</v>
      </c>
      <c r="G22" s="3">
        <v>-9.9080298546609384</v>
      </c>
      <c r="H22" s="3">
        <v>6.6236624847978902</v>
      </c>
    </row>
    <row r="23" spans="1:8" x14ac:dyDescent="0.25">
      <c r="A23" s="2">
        <f>A22</f>
        <v>2023</v>
      </c>
      <c r="B23" s="2">
        <v>2</v>
      </c>
      <c r="C23" s="5">
        <v>2249</v>
      </c>
      <c r="D23" s="3">
        <v>-17.769652650822664</v>
      </c>
      <c r="E23" s="3">
        <v>0.70224596601657796</v>
      </c>
      <c r="F23" s="5">
        <v>170888</v>
      </c>
      <c r="G23" s="3">
        <v>-14.37533195041537</v>
      </c>
      <c r="H23" s="3"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="170" zoomScaleNormal="17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5.1508562760370253</v>
      </c>
      <c r="F2" s="5">
        <v>289688222</v>
      </c>
      <c r="G2" s="3">
        <v>3.7009625480112662</v>
      </c>
      <c r="H2" s="3">
        <v>4.0995741958653902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4.7105004997698527</v>
      </c>
      <c r="F3" s="5">
        <v>293385041</v>
      </c>
      <c r="G3" s="3">
        <v>2.6191491016590795</v>
      </c>
      <c r="H3" s="3">
        <v>3.6673962841033707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4.317882801627329</v>
      </c>
      <c r="F4" s="5">
        <v>292441377</v>
      </c>
      <c r="G4" s="3">
        <v>2.8323165257474248</v>
      </c>
      <c r="H4" s="3">
        <v>3.2835483084407713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3.9649184334360168</v>
      </c>
      <c r="F5" s="5">
        <v>293395933</v>
      </c>
      <c r="G5" s="3">
        <v>1.8319202055392392</v>
      </c>
      <c r="H5" s="3">
        <v>2.9467870887544185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3.6439707605407983</v>
      </c>
      <c r="F6" s="5">
        <v>296926428</v>
      </c>
      <c r="G6" s="3">
        <v>2.4986193605068374</v>
      </c>
      <c r="H6" s="3">
        <v>2.655587425056956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3.3477644970664895</v>
      </c>
      <c r="F7" s="5">
        <v>300633143</v>
      </c>
      <c r="G7" s="3">
        <v>2.4705083719656962</v>
      </c>
      <c r="H7" s="3">
        <v>2.4077273255590188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3.0714410684810813</v>
      </c>
      <c r="F8" s="5">
        <v>298077919</v>
      </c>
      <c r="G8" s="3">
        <v>1.9274091983228381</v>
      </c>
      <c r="H8" s="3">
        <v>2.2008866934308982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2.8089907587058605</v>
      </c>
      <c r="F9" s="5">
        <v>295079642</v>
      </c>
      <c r="G9" s="3">
        <v>0.57386923628555131</v>
      </c>
      <c r="H9" s="3">
        <v>2.0327846699968894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2.5532444150133786</v>
      </c>
      <c r="F10" s="5">
        <v>298278995</v>
      </c>
      <c r="G10" s="3">
        <v>0.45552260508114895</v>
      </c>
      <c r="H10" s="3">
        <v>1.9009694731468461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2.295603382365472</v>
      </c>
      <c r="F11" s="5">
        <v>305689566</v>
      </c>
      <c r="G11" s="3">
        <v>1.6819246705610302</v>
      </c>
      <c r="H11" s="3">
        <v>1.8020774986245511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2.030109899331535</v>
      </c>
      <c r="F12" s="5">
        <v>301869789</v>
      </c>
      <c r="G12" s="3">
        <v>1.2721069754918712</v>
      </c>
      <c r="H12" s="3">
        <v>1.7318417378812472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1.7558486196470311</v>
      </c>
      <c r="F13" s="5">
        <v>303991874</v>
      </c>
      <c r="G13" s="3">
        <v>3.0202801994723805</v>
      </c>
      <c r="H13" s="3">
        <v>1.685920086850637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1.4754572522104226</v>
      </c>
      <c r="F14" s="5">
        <v>307685407</v>
      </c>
      <c r="G14" s="3">
        <v>3.1535616512319287</v>
      </c>
      <c r="H14" s="3">
        <v>1.6596831072399305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1.1935429445652601</v>
      </c>
      <c r="F15" s="5">
        <v>312030984</v>
      </c>
      <c r="G15" s="3">
        <v>2.0744633462563167</v>
      </c>
      <c r="H15" s="3">
        <v>1.649335335826726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0.91199757068318776</v>
      </c>
      <c r="F16" s="5">
        <v>312293789</v>
      </c>
      <c r="G16" s="3">
        <v>3.4531444946946932</v>
      </c>
      <c r="H16" s="3">
        <v>1.6520149834786164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0.63225886178067425</v>
      </c>
      <c r="F17" s="5">
        <v>312610534</v>
      </c>
      <c r="G17" s="3">
        <v>2.8351613109237173</v>
      </c>
      <c r="H17" s="3">
        <v>1.6651259660697135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0.35510511983920451</v>
      </c>
      <c r="F18" s="5">
        <v>309765531</v>
      </c>
      <c r="G18" s="3">
        <v>0.67605546206486178</v>
      </c>
      <c r="H18" s="3">
        <v>1.6871979054186392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8.2444314262705376E-2</v>
      </c>
      <c r="F19" s="5">
        <v>316685461</v>
      </c>
      <c r="G19" s="3">
        <v>1.4916714168359713</v>
      </c>
      <c r="H19" s="3">
        <v>1.7174916954345492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-0.18555692072201935</v>
      </c>
      <c r="F20" s="5">
        <v>314866699</v>
      </c>
      <c r="G20" s="3">
        <v>0.82387485458443876</v>
      </c>
      <c r="H20" s="3">
        <v>1.7546362659995032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-0.45050518886845103</v>
      </c>
      <c r="F21" s="5">
        <v>317089704</v>
      </c>
      <c r="G21" s="3">
        <v>1.4328275962703252</v>
      </c>
      <c r="H21" s="3">
        <v>1.7971194093214367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-0.7139155858145213</v>
      </c>
      <c r="F22" s="5">
        <v>322405811</v>
      </c>
      <c r="G22" s="3">
        <v>4.0805960428179411</v>
      </c>
      <c r="H22" s="3">
        <v>1.8428471917261502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-0.97789686312028967</v>
      </c>
      <c r="F23" s="5">
        <v>327346154</v>
      </c>
      <c r="G23" s="3">
        <v>3.3663348378345725</v>
      </c>
      <c r="H23" s="3"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15</v>
      </c>
      <c r="H1" s="2" t="s">
        <v>16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21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1.1994922223698792</v>
      </c>
      <c r="F2" s="6">
        <v>18874.2</v>
      </c>
      <c r="G2" s="3">
        <v>2.3641008118969742</v>
      </c>
      <c r="H2" s="3">
        <v>2.1269965819091876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1.168071092540824</v>
      </c>
      <c r="F3" s="6">
        <v>19344.099999999999</v>
      </c>
      <c r="G3" s="3">
        <v>2.8214082590507727</v>
      </c>
      <c r="H3" s="3">
        <v>2.081009872490919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1.1303940340149692</v>
      </c>
      <c r="F4" s="6">
        <v>19528</v>
      </c>
      <c r="G4" s="3">
        <v>2.5134913802154379</v>
      </c>
      <c r="H4" s="3">
        <v>2.022099187660289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1.0887477759617263</v>
      </c>
      <c r="F5" s="6">
        <v>19564.599999999999</v>
      </c>
      <c r="G5" s="3">
        <v>2.9802509685025846</v>
      </c>
      <c r="H5" s="3">
        <v>1.9538865738810638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1.0466444643953716</v>
      </c>
      <c r="F6" s="6">
        <v>19471.099999999999</v>
      </c>
      <c r="G6" s="3">
        <v>3.1625181464644658</v>
      </c>
      <c r="H6" s="3">
        <v>1.8803011977373569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1.0079679665223937</v>
      </c>
      <c r="F7" s="6">
        <v>19804.900000000001</v>
      </c>
      <c r="G7" s="3">
        <v>2.3821216805124168</v>
      </c>
      <c r="H7" s="3">
        <v>1.8059137035599209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0.97639897298993439</v>
      </c>
      <c r="F8" s="6">
        <v>19874.3</v>
      </c>
      <c r="G8" s="3">
        <v>1.7733510856206447</v>
      </c>
      <c r="H8" s="3">
        <v>1.7360961212724626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0.95618661047272802</v>
      </c>
      <c r="F9" s="6">
        <v>19966.900000000001</v>
      </c>
      <c r="G9" s="3">
        <v>2.056264886580883</v>
      </c>
      <c r="H9" s="3">
        <v>1.6765806107842842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0.95147623926956226</v>
      </c>
      <c r="F10" s="6">
        <v>19681.3</v>
      </c>
      <c r="G10" s="3">
        <v>1.0795486644308738</v>
      </c>
      <c r="H10" s="3">
        <v>1.6331226163574057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0.96661754841191772</v>
      </c>
      <c r="F11" s="6">
        <v>18607.2</v>
      </c>
      <c r="G11" s="3">
        <v>-6.0474932971133484</v>
      </c>
      <c r="H11" s="3">
        <v>1.6117148849262199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1.0058659756892325</v>
      </c>
      <c r="F12" s="6">
        <v>19176.900000000001</v>
      </c>
      <c r="G12" s="3">
        <v>-3.5090544069476537</v>
      </c>
      <c r="H12" s="3">
        <v>1.6180041797051659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1.0666611664814698</v>
      </c>
      <c r="F13" s="6">
        <v>19344.3</v>
      </c>
      <c r="G13" s="3">
        <v>-3.1181605557197289</v>
      </c>
      <c r="H13" s="3">
        <v>1.6528502587949077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1.1438295742103144</v>
      </c>
      <c r="F14" s="6">
        <v>19206.8</v>
      </c>
      <c r="G14" s="3">
        <v>-2.410917977979099</v>
      </c>
      <c r="H14" s="3">
        <v>1.7139084686794517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1.229640919595576</v>
      </c>
      <c r="F15" s="6">
        <v>19671.7</v>
      </c>
      <c r="G15" s="3">
        <v>5.7209037361881432</v>
      </c>
      <c r="H15" s="3">
        <v>1.7958522740837324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1.3154671285353903</v>
      </c>
      <c r="F16" s="6">
        <v>20031</v>
      </c>
      <c r="G16" s="3">
        <v>4.45379597328035</v>
      </c>
      <c r="H16" s="3">
        <v>1.8907771232035226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1.3980707748318015</v>
      </c>
      <c r="F17" s="6">
        <v>20184.900000000001</v>
      </c>
      <c r="G17" s="3">
        <v>4.3454661062948929</v>
      </c>
      <c r="H17" s="3">
        <v>1.9932316213984107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1.4771801441193986</v>
      </c>
      <c r="F18" s="6">
        <v>20084.7</v>
      </c>
      <c r="G18" s="3">
        <v>4.5707770164733486</v>
      </c>
      <c r="H18" s="3">
        <v>2.0993662608092833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1.5529402882704766</v>
      </c>
      <c r="F19" s="6">
        <v>20468</v>
      </c>
      <c r="G19" s="3">
        <v>4.0479470508395288</v>
      </c>
      <c r="H19" s="3">
        <v>2.2068016801300874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1.6257260613995415</v>
      </c>
      <c r="F20" s="6">
        <v>20545.7</v>
      </c>
      <c r="G20" s="3">
        <v>2.5695172482651962</v>
      </c>
      <c r="H20" s="3">
        <v>2.3147031497770598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1.6975771164642863</v>
      </c>
      <c r="F21" s="6">
        <v>20463.900000000001</v>
      </c>
      <c r="G21" s="3">
        <v>1.3822213634944847</v>
      </c>
      <c r="H21" s="3">
        <v>2.4233866560231312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1.7692968710782566</v>
      </c>
      <c r="F22" s="6">
        <v>20452.8</v>
      </c>
      <c r="G22" s="3">
        <v>1.8327383530747143</v>
      </c>
      <c r="H22" s="3">
        <v>2.533327443952786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1.8410922493124509</v>
      </c>
      <c r="F23" s="6">
        <v>21056.7</v>
      </c>
      <c r="G23" s="3">
        <v>2.8761969904240736</v>
      </c>
      <c r="H23" s="3">
        <v>2.6443500303426788</v>
      </c>
    </row>
    <row r="24" spans="1:8" x14ac:dyDescent="0.25">
      <c r="A24" s="2">
        <f>A23</f>
        <v>2023</v>
      </c>
      <c r="B24" s="2">
        <v>3</v>
      </c>
      <c r="C24" s="2">
        <v>260.10000000000002</v>
      </c>
      <c r="D24" s="3">
        <v>2.1602513747054353</v>
      </c>
      <c r="E24" s="3">
        <v>1.9130421333225094</v>
      </c>
      <c r="F24" s="6">
        <v>21265.9</v>
      </c>
      <c r="G24" s="3">
        <v>3.5053563519373832</v>
      </c>
      <c r="H24" s="3">
        <v>2.7558410637876651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27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-9.3853796001382062</v>
      </c>
      <c r="F2" s="6">
        <v>3796.1</v>
      </c>
      <c r="G2" s="3">
        <v>-10.784958871915396</v>
      </c>
      <c r="H2" s="3">
        <v>-9.1986810649255499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-8.8757141442952783</v>
      </c>
      <c r="F3" s="6">
        <v>3490.1</v>
      </c>
      <c r="G3" s="3">
        <v>-10.837186725595894</v>
      </c>
      <c r="H3" s="3">
        <v>-8.7603379190501371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-8.2639554476047117</v>
      </c>
      <c r="F4" s="6">
        <v>3326</v>
      </c>
      <c r="G4" s="3">
        <v>-10.871720663504568</v>
      </c>
      <c r="H4" s="3">
        <v>-8.2567586087734242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-7.564814480211826</v>
      </c>
      <c r="F5" s="6">
        <v>3304.3</v>
      </c>
      <c r="G5" s="3">
        <v>-12.275997557543727</v>
      </c>
      <c r="H5" s="3">
        <v>-7.7034914918825423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-6.8063891133060386</v>
      </c>
      <c r="F6" s="6">
        <v>3354.2</v>
      </c>
      <c r="G6" s="3">
        <v>-11.640894602355056</v>
      </c>
      <c r="H6" s="3">
        <v>-7.117719277448832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-6.0307992090266342</v>
      </c>
      <c r="F7" s="6">
        <v>3230.6</v>
      </c>
      <c r="G7" s="3">
        <v>-7.4353170396263764</v>
      </c>
      <c r="H7" s="3">
        <v>-6.5194824908346716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-5.276843472137978</v>
      </c>
      <c r="F8" s="6">
        <v>3214.4</v>
      </c>
      <c r="G8" s="3">
        <v>-3.3553818400480995</v>
      </c>
      <c r="H8" s="3">
        <v>-5.931648641980507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-4.5938825680898763</v>
      </c>
      <c r="F9" s="6">
        <v>3191.9</v>
      </c>
      <c r="G9" s="3">
        <v>-3.4016281814605254</v>
      </c>
      <c r="H9" s="3">
        <v>-5.3776576374197793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-4.029516020407951</v>
      </c>
      <c r="F10" s="6">
        <v>3313</v>
      </c>
      <c r="G10" s="3">
        <v>-1.2283107745513</v>
      </c>
      <c r="H10" s="3">
        <v>-4.8793392169347216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-3.6166478516884433</v>
      </c>
      <c r="F11" s="6">
        <v>3368</v>
      </c>
      <c r="G11" s="3">
        <v>4.253079923234071</v>
      </c>
      <c r="H11" s="3">
        <v>-4.4572881018975927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-3.3917242430754464</v>
      </c>
      <c r="F12" s="6">
        <v>3722.9</v>
      </c>
      <c r="G12" s="3">
        <v>15.819437531110015</v>
      </c>
      <c r="H12" s="3">
        <v>-4.1298171209041614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-3.3607801443594667</v>
      </c>
      <c r="F13" s="6">
        <v>3719.8</v>
      </c>
      <c r="G13" s="3">
        <v>16.538738682289544</v>
      </c>
      <c r="H13" s="3">
        <v>-3.9097951225344905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-3.5038336188555599</v>
      </c>
      <c r="F14" s="6">
        <v>3653.9</v>
      </c>
      <c r="G14" s="3">
        <v>10.289767582251731</v>
      </c>
      <c r="H14" s="3">
        <v>-3.7976226712111338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-3.7969759435872579</v>
      </c>
      <c r="F15" s="6">
        <v>3543.8</v>
      </c>
      <c r="G15" s="3">
        <v>5.2197149643705476</v>
      </c>
      <c r="H15" s="3">
        <v>-3.7809199977286303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-4.2090749425193277</v>
      </c>
      <c r="F16" s="6">
        <v>3416.7</v>
      </c>
      <c r="G16" s="3">
        <v>-8.2247710118456112</v>
      </c>
      <c r="H16" s="3">
        <v>-3.8385027139731038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-4.7080498310762957</v>
      </c>
      <c r="F17" s="6">
        <v>3103.8</v>
      </c>
      <c r="G17" s="3">
        <v>-16.56003010914565</v>
      </c>
      <c r="H17" s="3">
        <v>-3.9435610349793668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-5.267547815457597</v>
      </c>
      <c r="F18" s="6">
        <v>3174.7</v>
      </c>
      <c r="G18" s="3">
        <v>-13.11475409836066</v>
      </c>
      <c r="H18" s="3">
        <v>-4.0720265934684026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-5.8586678924848048</v>
      </c>
      <c r="F19" s="6">
        <v>2919.4</v>
      </c>
      <c r="G19" s="3">
        <v>-17.619504486709182</v>
      </c>
      <c r="H19" s="3">
        <v>-4.2077163153325481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-6.4562044192345827</v>
      </c>
      <c r="F20" s="6">
        <v>2980.2</v>
      </c>
      <c r="G20" s="3">
        <v>-12.775485117218366</v>
      </c>
      <c r="H20" s="3">
        <v>-4.3400988311546982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-7.0529737588201797</v>
      </c>
      <c r="F21" s="6">
        <v>3024</v>
      </c>
      <c r="G21" s="3">
        <v>-2.5710419485791669</v>
      </c>
      <c r="H21" s="3">
        <v>-4.4670251391248579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-7.6476255676454521</v>
      </c>
      <c r="F22" s="6">
        <v>3127.8</v>
      </c>
      <c r="G22" s="3">
        <v>-1.4773049421992535</v>
      </c>
      <c r="H22" s="3">
        <v>-4.5916183538618212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-8.2411474252610262</v>
      </c>
      <c r="F23" s="6">
        <v>2762.5</v>
      </c>
      <c r="G23" s="3">
        <v>-5.3743919983558319</v>
      </c>
      <c r="H23" s="3">
        <v>-4.7158166004902906</v>
      </c>
    </row>
    <row r="24" spans="1:8" x14ac:dyDescent="0.25">
      <c r="A24" s="2">
        <f>A23</f>
        <v>2023</v>
      </c>
      <c r="B24" s="2">
        <v>3</v>
      </c>
      <c r="C24" s="2">
        <v>21</v>
      </c>
      <c r="D24" s="3">
        <v>-12.5</v>
      </c>
      <c r="E24" s="3">
        <v>-8.8369586836992884</v>
      </c>
      <c r="F24" s="6">
        <v>2855.2</v>
      </c>
      <c r="G24" s="3">
        <v>-4.1943493725253305</v>
      </c>
      <c r="H24" s="3">
        <v>-4.8396115582526802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33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-1.6216621662308941</v>
      </c>
      <c r="F2" s="2">
        <v>16.739999999999998</v>
      </c>
      <c r="G2" s="3">
        <v>-2.0100000000000016</v>
      </c>
      <c r="H2" s="3">
        <v>-1.7776763164533134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-1.5520593650121282</v>
      </c>
      <c r="F3" s="2">
        <v>15.28</v>
      </c>
      <c r="G3" s="3">
        <v>-1.9399999999999995</v>
      </c>
      <c r="H3" s="3">
        <v>-1.6942271239102462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-1.4652263237887411</v>
      </c>
      <c r="F4" s="2">
        <v>14.55</v>
      </c>
      <c r="G4" s="3">
        <v>-1.8299999999999983</v>
      </c>
      <c r="H4" s="3">
        <v>-1.5993780932581236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-1.3623781850610961</v>
      </c>
      <c r="F5" s="2">
        <v>14.45</v>
      </c>
      <c r="G5" s="3">
        <v>-2.1000000000000014</v>
      </c>
      <c r="H5" s="3">
        <v>-1.4961862944906408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-1.2461143248771889</v>
      </c>
      <c r="F6" s="2">
        <v>14.7</v>
      </c>
      <c r="G6" s="3">
        <v>-2.0399999999999991</v>
      </c>
      <c r="H6" s="3">
        <v>-1.3878529362932066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-1.1205638829193518</v>
      </c>
      <c r="F7" s="2">
        <v>14.02</v>
      </c>
      <c r="G7" s="3">
        <v>-1.2599999999999998</v>
      </c>
      <c r="H7" s="3">
        <v>-1.2779566109171736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-0.98923967741686969</v>
      </c>
      <c r="F8" s="2">
        <v>13.92</v>
      </c>
      <c r="G8" s="3">
        <v>-0.63000000000000078</v>
      </c>
      <c r="H8" s="3">
        <v>-1.1704835025287113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-0.85655417417220214</v>
      </c>
      <c r="F9" s="2">
        <v>13.78</v>
      </c>
      <c r="G9" s="3">
        <v>-0.66999999999999993</v>
      </c>
      <c r="H9" s="3">
        <v>-1.0694085724121656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-0.72646406418942366</v>
      </c>
      <c r="F10" s="3">
        <v>14.41</v>
      </c>
      <c r="G10" s="3">
        <v>-0.28999999999999915</v>
      </c>
      <c r="H10" s="3">
        <v>-0.97836897966280256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-0.60145319211375103</v>
      </c>
      <c r="F11" s="2">
        <v>15.33</v>
      </c>
      <c r="G11" s="3">
        <v>1.3100000000000005</v>
      </c>
      <c r="H11" s="3">
        <v>-0.90075225301813022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-0.48424511255028269</v>
      </c>
      <c r="F12" s="2">
        <v>16.260000000000002</v>
      </c>
      <c r="G12" s="3">
        <v>2.3400000000000016</v>
      </c>
      <c r="H12" s="3">
        <v>-0.83951569060336761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-0.37421872185904603</v>
      </c>
      <c r="F13" s="2">
        <v>16.13</v>
      </c>
      <c r="G13" s="3">
        <v>2.3499999999999996</v>
      </c>
      <c r="H13" s="3">
        <v>-0.79623487038559737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-0.2683940132047245</v>
      </c>
      <c r="F14" s="3">
        <v>15.98</v>
      </c>
      <c r="G14" s="3">
        <v>1.5700000000000003</v>
      </c>
      <c r="H14" s="3">
        <v>-0.77049817302527535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-0.16317584305083971</v>
      </c>
      <c r="F15" s="2">
        <v>15.26</v>
      </c>
      <c r="G15" s="3">
        <v>-7.0000000000000284E-2</v>
      </c>
      <c r="H15" s="3">
        <v>-0.75992758238886615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-5.4307571602660198E-2</v>
      </c>
      <c r="F16" s="2">
        <v>14.57</v>
      </c>
      <c r="G16" s="3">
        <v>-1.6900000000000013</v>
      </c>
      <c r="H16" s="3">
        <v>-0.76068227098469354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6.173817583645224E-2</v>
      </c>
      <c r="F17" s="2">
        <v>13.33</v>
      </c>
      <c r="G17" s="3">
        <v>-2.7999999999999989</v>
      </c>
      <c r="H17" s="3">
        <v>-0.76849020658208833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0.18728521619538746</v>
      </c>
      <c r="F18" s="3">
        <v>13.65</v>
      </c>
      <c r="G18" s="3">
        <v>-2.33</v>
      </c>
      <c r="H18" s="3">
        <v>-0.77966018053101593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0.32445003004313749</v>
      </c>
      <c r="F19" s="2">
        <v>12.48</v>
      </c>
      <c r="G19" s="3">
        <v>-2.7799999999999994</v>
      </c>
      <c r="H19" s="3">
        <v>-0.79177067780232802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0.47438829468857224</v>
      </c>
      <c r="F20" s="2">
        <v>12.67</v>
      </c>
      <c r="G20" s="3">
        <v>-1.9000000000000004</v>
      </c>
      <c r="H20" s="3">
        <v>-0.8033691457540445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0.63539040617178466</v>
      </c>
      <c r="F21" s="2">
        <v>12.87</v>
      </c>
      <c r="G21" s="3">
        <v>-0.46000000000000085</v>
      </c>
      <c r="H21" s="3">
        <v>-0.81424567507055867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0.8045565178486872</v>
      </c>
      <c r="F22" s="3">
        <v>13.26</v>
      </c>
      <c r="G22" s="3">
        <v>-0.39000000000000057</v>
      </c>
      <c r="H22" s="3">
        <v>-0.82487575072016739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0.97785216407133491</v>
      </c>
      <c r="F23" s="2">
        <v>11.6</v>
      </c>
      <c r="G23" s="3">
        <v>-0.88000000000000078</v>
      </c>
      <c r="H23" s="3">
        <v>-0.83551345412424849</v>
      </c>
    </row>
    <row r="24" spans="1:8" x14ac:dyDescent="0.25">
      <c r="A24" s="2">
        <f>A23</f>
        <v>2023</v>
      </c>
      <c r="B24" s="2">
        <v>3</v>
      </c>
      <c r="C24" s="2">
        <v>7.48</v>
      </c>
      <c r="D24" s="3">
        <v>3.2300000000000004</v>
      </c>
      <c r="E24" s="3">
        <v>1.1524462813681275</v>
      </c>
      <c r="F24" s="2">
        <v>11.84</v>
      </c>
      <c r="G24" s="3">
        <v>-0.83000000000000007</v>
      </c>
      <c r="H24" s="3">
        <v>-0.84614106935997957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39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-0.33011186060077119</v>
      </c>
      <c r="F2" s="2">
        <v>58.46</v>
      </c>
      <c r="G2" s="3">
        <v>-0.32000000000000028</v>
      </c>
      <c r="H2" s="3">
        <v>-0.29795290489996057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-0.32742797457866407</v>
      </c>
      <c r="F3" s="2">
        <v>58.8</v>
      </c>
      <c r="G3" s="3">
        <v>-4.0000000000006253E-2</v>
      </c>
      <c r="H3" s="3">
        <v>-0.28700338922431817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-0.31973018711695317</v>
      </c>
      <c r="F4" s="2">
        <v>58.73</v>
      </c>
      <c r="G4" s="3">
        <v>-0.19000000000000483</v>
      </c>
      <c r="H4" s="3">
        <v>-0.27410129178958464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-0.30692414996776707</v>
      </c>
      <c r="F5" s="2">
        <v>58.61</v>
      </c>
      <c r="G5" s="3">
        <v>-0.18999999999999773</v>
      </c>
      <c r="H5" s="3">
        <v>-0.25910628612224329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-0.28914068351628636</v>
      </c>
      <c r="F6" s="2">
        <v>58.35</v>
      </c>
      <c r="G6" s="3">
        <v>-0.10999999999999943</v>
      </c>
      <c r="H6" s="3">
        <v>-0.241825482441409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-0.2672937805539618</v>
      </c>
      <c r="F7" s="2">
        <v>58.74</v>
      </c>
      <c r="G7" s="3">
        <v>-5.9999999999995168E-2</v>
      </c>
      <c r="H7" s="3">
        <v>-0.22202279953737034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-0.2420417209450465</v>
      </c>
      <c r="F8" s="2">
        <v>58.72</v>
      </c>
      <c r="G8" s="3">
        <v>-9.9999999999980105E-3</v>
      </c>
      <c r="H8" s="3">
        <v>-0.19937976527389001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-0.21430697594094736</v>
      </c>
      <c r="F9" s="2">
        <v>58.74</v>
      </c>
      <c r="G9" s="3">
        <v>0.13000000000000256</v>
      </c>
      <c r="H9" s="3">
        <v>-0.17347664326501983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-0.18480449071748059</v>
      </c>
      <c r="F10" s="3">
        <v>58.18</v>
      </c>
      <c r="G10" s="3">
        <v>-0.17000000000000171</v>
      </c>
      <c r="H10" s="3">
        <v>-0.14377533477151544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-0.15321526859049936</v>
      </c>
      <c r="F11" s="2">
        <v>55.54</v>
      </c>
      <c r="G11" s="3">
        <v>-3.2000000000000028</v>
      </c>
      <c r="H11" s="3">
        <v>-0.10954806815209185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-0.11939856006915837</v>
      </c>
      <c r="F12" s="2">
        <v>57.83</v>
      </c>
      <c r="G12" s="3">
        <v>-0.89000000000000057</v>
      </c>
      <c r="H12" s="3">
        <v>-7.008346218123189E-2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-8.4936606119743352E-2</v>
      </c>
      <c r="F13" s="2">
        <v>58.19</v>
      </c>
      <c r="G13" s="3">
        <v>-0.55000000000000426</v>
      </c>
      <c r="H13" s="3">
        <v>-2.6601668090823323E-2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-5.1324523608496764E-2</v>
      </c>
      <c r="F14" s="3">
        <v>57.69</v>
      </c>
      <c r="G14" s="3">
        <v>-0.49000000000000199</v>
      </c>
      <c r="H14" s="3">
        <v>1.9164715051109341E-2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-2.1010594022836237E-2</v>
      </c>
      <c r="F15" s="2">
        <v>58.58</v>
      </c>
      <c r="G15" s="3">
        <v>3.0399999999999991</v>
      </c>
      <c r="H15" s="3">
        <v>6.5155964219098347E-2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3.5514789770759235E-3</v>
      </c>
      <c r="F16" s="2">
        <v>59.14</v>
      </c>
      <c r="G16" s="3">
        <v>1.3100000000000023</v>
      </c>
      <c r="H16" s="3">
        <v>0.10899412844076901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2.2383623352341689E-2</v>
      </c>
      <c r="F17" s="2">
        <v>58.65</v>
      </c>
      <c r="G17" s="3">
        <v>0.46000000000000085</v>
      </c>
      <c r="H17" s="3">
        <v>0.15016053426610973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3.6705547389702359E-2</v>
      </c>
      <c r="F18" s="3">
        <v>58.5</v>
      </c>
      <c r="G18" s="3">
        <v>0.81000000000000227</v>
      </c>
      <c r="H18" s="3">
        <v>0.18888713691483341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4.8247969611304016E-2</v>
      </c>
      <c r="F19" s="2">
        <v>58.71</v>
      </c>
      <c r="G19" s="3">
        <v>0.13000000000000256</v>
      </c>
      <c r="H19" s="3">
        <v>0.22559954127273665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5.8724917572174178E-2</v>
      </c>
      <c r="F20" s="2">
        <v>58.86</v>
      </c>
      <c r="G20" s="3">
        <v>-0.28000000000000114</v>
      </c>
      <c r="H20" s="3">
        <v>0.26111154776504431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6.9395263846333294E-2</v>
      </c>
      <c r="F21" s="2">
        <v>58.52</v>
      </c>
      <c r="G21" s="3">
        <v>-0.12999999999999545</v>
      </c>
      <c r="H21" s="3">
        <v>0.29617720710368572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8.0556177934319184E-2</v>
      </c>
      <c r="F22" s="3">
        <v>58.55</v>
      </c>
      <c r="G22" s="3">
        <v>4.9999999999997158E-2</v>
      </c>
      <c r="H22" s="3">
        <v>0.33121237528323705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9.2023957296765713E-2</v>
      </c>
      <c r="F23" s="2">
        <v>58.97</v>
      </c>
      <c r="G23" s="3">
        <v>0.25999999999999801</v>
      </c>
      <c r="H23" s="3">
        <v>0.36636654754383463</v>
      </c>
    </row>
    <row r="24" spans="1:8" x14ac:dyDescent="0.25">
      <c r="A24" s="2">
        <f>A23</f>
        <v>2023</v>
      </c>
      <c r="B24" s="2">
        <v>3</v>
      </c>
      <c r="C24" s="2">
        <v>55.76</v>
      </c>
      <c r="D24" s="3">
        <v>0.10999999999999943</v>
      </c>
      <c r="E24" s="3">
        <v>0.10349580178309781</v>
      </c>
      <c r="F24" s="2">
        <v>59.41</v>
      </c>
      <c r="G24" s="3">
        <v>0.54999999999999716</v>
      </c>
      <c r="H24" s="3">
        <v>0.4016134613910628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45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0.55009117479213876</v>
      </c>
      <c r="F2" s="2">
        <v>48.67</v>
      </c>
      <c r="G2" s="3">
        <v>0.91000000000000369</v>
      </c>
      <c r="H2" s="3">
        <v>0.80716578495443925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0.51454474106333736</v>
      </c>
      <c r="F3" s="2">
        <v>49.81</v>
      </c>
      <c r="G3" s="3">
        <v>1.1099999999999994</v>
      </c>
      <c r="H3" s="3">
        <v>0.76580712776551729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0.4761082397505822</v>
      </c>
      <c r="F4" s="2">
        <v>50.18</v>
      </c>
      <c r="G4" s="3">
        <v>0.90999999999999659</v>
      </c>
      <c r="H4" s="3">
        <v>0.71943469855609232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0.43602953574896613</v>
      </c>
      <c r="F5" s="2">
        <v>50.14</v>
      </c>
      <c r="G5" s="3">
        <v>1.0700000000000003</v>
      </c>
      <c r="H5" s="3">
        <v>0.66999404127116768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0.39614642630373814</v>
      </c>
      <c r="F6" s="2">
        <v>49.78</v>
      </c>
      <c r="G6" s="3">
        <v>1.1099999999999994</v>
      </c>
      <c r="H6" s="3">
        <v>0.6195498031691492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0.35847419020030413</v>
      </c>
      <c r="F7" s="2">
        <v>50.51</v>
      </c>
      <c r="G7" s="3">
        <v>0.69999999999999574</v>
      </c>
      <c r="H7" s="3">
        <v>0.57041663523264852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0.32493676470763022</v>
      </c>
      <c r="F8" s="2">
        <v>50.54</v>
      </c>
      <c r="G8" s="3">
        <v>0.35999999999999943</v>
      </c>
      <c r="H8" s="3">
        <v>0.52521571981729653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0.29772154072580731</v>
      </c>
      <c r="F9" s="2">
        <v>50.64</v>
      </c>
      <c r="G9" s="3">
        <v>0.5</v>
      </c>
      <c r="H9" s="3">
        <v>0.4866492288817037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0.27895657367698407</v>
      </c>
      <c r="F10" s="3">
        <v>49.8</v>
      </c>
      <c r="G10" s="3">
        <v>1.9999999999996021E-2</v>
      </c>
      <c r="H10" s="3">
        <v>0.45731607455959467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0.27087134302035554</v>
      </c>
      <c r="F11" s="2">
        <v>47.03</v>
      </c>
      <c r="G11" s="3">
        <v>-3.4799999999999969</v>
      </c>
      <c r="H11" s="3">
        <v>0.43982351321664298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0.27563973035656864</v>
      </c>
      <c r="F12" s="2">
        <v>48.43</v>
      </c>
      <c r="G12" s="3">
        <v>-2.1099999999999994</v>
      </c>
      <c r="H12" s="3">
        <v>0.43650547867192252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0.29208507269688255</v>
      </c>
      <c r="F13" s="2">
        <v>48.81</v>
      </c>
      <c r="G13" s="3">
        <v>-1.8299999999999983</v>
      </c>
      <c r="H13" s="3">
        <v>0.44724601504874684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0.31773968222108373</v>
      </c>
      <c r="F14" s="3">
        <v>48.47</v>
      </c>
      <c r="G14" s="3">
        <v>-1.3299999999999983</v>
      </c>
      <c r="H14" s="3">
        <v>0.47033760054625956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0.34885331793852298</v>
      </c>
      <c r="F15" s="2">
        <v>49.63</v>
      </c>
      <c r="G15" s="3">
        <v>2.6000000000000014</v>
      </c>
      <c r="H15" s="3">
        <v>0.50264943460419875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0.38117715155716292</v>
      </c>
      <c r="F16" s="2">
        <v>50.52</v>
      </c>
      <c r="G16" s="3">
        <v>2.0900000000000034</v>
      </c>
      <c r="H16" s="3">
        <v>0.53992550566196107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0.41282557146125465</v>
      </c>
      <c r="F17" s="2">
        <v>50.83</v>
      </c>
      <c r="G17" s="3">
        <v>2.019999999999996</v>
      </c>
      <c r="H17" s="3">
        <v>0.57922064626231562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0.44343098031532607</v>
      </c>
      <c r="F18" s="3">
        <v>50.51</v>
      </c>
      <c r="G18" s="3">
        <v>2.0399999999999991</v>
      </c>
      <c r="H18" s="3">
        <v>0.61855848550699277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0.47292401480174184</v>
      </c>
      <c r="F19" s="2">
        <v>51.38</v>
      </c>
      <c r="G19" s="3">
        <v>1.75</v>
      </c>
      <c r="H19" s="3">
        <v>0.65686313959380904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0.50142066724016954</v>
      </c>
      <c r="F20" s="2">
        <v>51.4</v>
      </c>
      <c r="G20" s="3">
        <v>0.87999999999999545</v>
      </c>
      <c r="H20" s="3">
        <v>0.69394712566713901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0.52982885244102562</v>
      </c>
      <c r="F21" s="2">
        <v>50.99</v>
      </c>
      <c r="G21" s="3">
        <v>0.16000000000000369</v>
      </c>
      <c r="H21" s="3">
        <v>0.73030617140911125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0.55841184729770132</v>
      </c>
      <c r="F22" s="3">
        <v>50.78</v>
      </c>
      <c r="G22" s="3">
        <v>0.27000000000000313</v>
      </c>
      <c r="H22" s="3">
        <v>0.76655228754831206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0.58711428567081225</v>
      </c>
      <c r="F23" s="2">
        <v>52.13</v>
      </c>
      <c r="G23" s="3">
        <v>0.75</v>
      </c>
      <c r="H23" s="3">
        <v>0.8029410434561971</v>
      </c>
    </row>
    <row r="24" spans="1:8" x14ac:dyDescent="0.25">
      <c r="A24" s="2">
        <f>A23</f>
        <v>2023</v>
      </c>
      <c r="B24" s="2">
        <v>3</v>
      </c>
      <c r="C24" s="2">
        <v>51.59</v>
      </c>
      <c r="D24" s="3">
        <v>0.73000000000000398</v>
      </c>
      <c r="E24" s="3">
        <v>0.61588804401641295</v>
      </c>
      <c r="F24" s="2">
        <v>52.38</v>
      </c>
      <c r="G24" s="3">
        <v>0.98000000000000398</v>
      </c>
      <c r="H24" s="3">
        <v>0.83941766332450429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0.73501615501596029</v>
      </c>
      <c r="F2" s="2">
        <v>134.9</v>
      </c>
      <c r="G2" s="3">
        <v>2.3520485584218376</v>
      </c>
      <c r="H2" s="3">
        <v>-0.3508804811857747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0.25285582077778423</v>
      </c>
      <c r="F3" s="2">
        <v>135.5</v>
      </c>
      <c r="G3" s="3">
        <v>0.96870342771981921</v>
      </c>
      <c r="H3" s="3">
        <v>-0.79749002435249494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-0.1748142146931797</v>
      </c>
      <c r="F4" s="2">
        <v>136.19999999999999</v>
      </c>
      <c r="G4" s="3">
        <v>-0.51132213294377005</v>
      </c>
      <c r="H4" s="3">
        <v>-1.1833744544238383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-0.53826208142213328</v>
      </c>
      <c r="F5" s="2">
        <v>133.9</v>
      </c>
      <c r="G5" s="3">
        <v>-1.107828655834564</v>
      </c>
      <c r="H5" s="3">
        <v>-1.5004957955060709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-0.82910986125243602</v>
      </c>
      <c r="F6" s="2">
        <v>132.5</v>
      </c>
      <c r="G6" s="3">
        <v>-1.779095626389926</v>
      </c>
      <c r="H6" s="3">
        <v>-1.7403960390045341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-1.0381641281499037</v>
      </c>
      <c r="F7" s="2">
        <v>132.9</v>
      </c>
      <c r="G7" s="3">
        <v>-1.9188191881918781</v>
      </c>
      <c r="H7" s="3">
        <v>-1.8943717593622744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-1.1571586022909304</v>
      </c>
      <c r="F8" s="2">
        <v>135</v>
      </c>
      <c r="G8" s="3">
        <v>-0.88105726872246271</v>
      </c>
      <c r="H8" s="3">
        <v>-1.9537437182644541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-1.1782352337242479</v>
      </c>
      <c r="F9" s="2">
        <v>131.1</v>
      </c>
      <c r="G9" s="3">
        <v>-2.0911127707244348</v>
      </c>
      <c r="H9" s="3">
        <v>-1.9098479570392541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-1.0931552141255807</v>
      </c>
      <c r="F10" s="2">
        <v>130.6</v>
      </c>
      <c r="G10" s="3">
        <v>-1.4339622641509453</v>
      </c>
      <c r="H10" s="3">
        <v>-1.7533500879838917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-0.89367812376506717</v>
      </c>
      <c r="F11" s="2">
        <v>95.5</v>
      </c>
      <c r="G11" s="3">
        <v>-28.14145974416855</v>
      </c>
      <c r="H11" s="3">
        <v>-1.4750290139041375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-0.57280822621248184</v>
      </c>
      <c r="F12" s="2">
        <v>95.5</v>
      </c>
      <c r="G12" s="3">
        <v>-29.259259259259263</v>
      </c>
      <c r="H12" s="3">
        <v>-1.0654640202158669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-0.140285143020282</v>
      </c>
      <c r="F13" s="2">
        <v>105.5</v>
      </c>
      <c r="G13" s="3">
        <v>-19.527078565980162</v>
      </c>
      <c r="H13" s="3">
        <v>-0.53190091154137054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0.37703361408365338</v>
      </c>
      <c r="F14" s="2">
        <v>109.3</v>
      </c>
      <c r="G14" s="3">
        <v>-16.309341500765694</v>
      </c>
      <c r="H14" s="3">
        <v>0.10079338547265893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0.94301851949346072</v>
      </c>
      <c r="F15" s="2">
        <v>114.8</v>
      </c>
      <c r="G15" s="3">
        <v>20.209424083769623</v>
      </c>
      <c r="H15" s="3">
        <v>0.79587995814550427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1.5146426695441411</v>
      </c>
      <c r="F16" s="2">
        <v>128.9</v>
      </c>
      <c r="G16" s="3">
        <v>34.973821989528808</v>
      </c>
      <c r="H16" s="3">
        <v>1.5063635594925495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2.0658195064043374</v>
      </c>
      <c r="F17" s="2">
        <v>130.30000000000001</v>
      </c>
      <c r="G17" s="3">
        <v>23.507109004739355</v>
      </c>
      <c r="H17" s="3">
        <v>2.197382407607694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2.5903690710522387</v>
      </c>
      <c r="F18" s="2">
        <v>127</v>
      </c>
      <c r="G18" s="3">
        <v>16.193961573650519</v>
      </c>
      <c r="H18" s="3">
        <v>2.8549918821036093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3.0906453701551899</v>
      </c>
      <c r="F19" s="2">
        <v>121.9</v>
      </c>
      <c r="G19" s="3">
        <v>6.1846689895470375</v>
      </c>
      <c r="H19" s="3">
        <v>3.4785659417161745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3.5748917147152706</v>
      </c>
      <c r="F20" s="2">
        <v>131</v>
      </c>
      <c r="G20" s="3">
        <v>1.6291698991466319</v>
      </c>
      <c r="H20" s="3">
        <v>4.0758154012384855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4.0504840038642813</v>
      </c>
      <c r="F21" s="2">
        <v>127.2</v>
      </c>
      <c r="G21" s="3">
        <v>-2.3791250959324661</v>
      </c>
      <c r="H21" s="3">
        <v>4.6561423898685321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4.5216229691972716</v>
      </c>
      <c r="F22" s="2">
        <v>129</v>
      </c>
      <c r="G22" s="3">
        <v>1.5748031496062964</v>
      </c>
      <c r="H22" s="3">
        <v>5.2274198833654966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4.9895777186831198</v>
      </c>
      <c r="F23" s="2">
        <v>132.5</v>
      </c>
      <c r="G23" s="3">
        <v>8.6956521739130377</v>
      </c>
      <c r="H23" s="3">
        <v>5.7931238153099338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5.4543168636864356</v>
      </c>
      <c r="F24" s="2">
        <v>135.9</v>
      </c>
      <c r="G24" s="3">
        <v>3.7404580152671896</v>
      </c>
      <c r="H24" s="3">
        <v>6.3544472338238007</v>
      </c>
    </row>
    <row r="25" spans="1:8" x14ac:dyDescent="0.25">
      <c r="A25" s="2">
        <f t="shared" si="0"/>
        <v>2023</v>
      </c>
      <c r="B25" s="2">
        <v>4</v>
      </c>
      <c r="C25" s="2">
        <v>143.19999999999999</v>
      </c>
      <c r="D25" s="3">
        <v>2.5053686471009362</v>
      </c>
      <c r="E25" s="3">
        <v>5.9169237867274846</v>
      </c>
      <c r="F25" s="2">
        <v>133.19999999999999</v>
      </c>
      <c r="G25" s="3">
        <v>4.7169811320754595</v>
      </c>
      <c r="H25" s="3"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2023-10-31T12:24:56Z</cp:lastPrinted>
  <dcterms:created xsi:type="dcterms:W3CDTF">2020-04-08T10:41:16Z</dcterms:created>
  <dcterms:modified xsi:type="dcterms:W3CDTF">2023-10-31T12:26:45Z</dcterms:modified>
</cp:coreProperties>
</file>