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economia\Publicaciones\Indicadores_COVID19\envio_informatica\"/>
    </mc:Choice>
  </mc:AlternateContent>
  <bookViews>
    <workbookView xWindow="0" yWindow="0" windowWidth="19200" windowHeight="8100" tabRatio="867" activeTab="6"/>
  </bookViews>
  <sheets>
    <sheet name="Paro" sheetId="2" r:id="rId1"/>
    <sheet name="Contratos" sheetId="3" r:id="rId2"/>
    <sheet name="Afiliados" sheetId="4" r:id="rId3"/>
    <sheet name="Afiliados_Asalariados" sheetId="5" r:id="rId4"/>
    <sheet name="Afiliados_No_asalariados" sheetId="6" r:id="rId5"/>
    <sheet name="Ipc" sheetId="7" r:id="rId6"/>
    <sheet name="Matriculacion_turismos" sheetId="9" r:id="rId7"/>
    <sheet name="ECI" sheetId="10" r:id="rId8"/>
    <sheet name="Emp" sheetId="11" r:id="rId9"/>
    <sheet name="Emp_fi" sheetId="12" r:id="rId10"/>
    <sheet name="Emp_ju" sheetId="13" r:id="rId11"/>
    <sheet name="Taereo" sheetId="14" r:id="rId12"/>
    <sheet name="CTH" sheetId="15" r:id="rId13"/>
    <sheet name="EOAT" sheetId="21" r:id="rId14"/>
    <sheet name="IT" sheetId="22" r:id="rId15"/>
    <sheet name="PRD_B" sheetId="23" r:id="rId16"/>
    <sheet name="PRD_G" sheetId="24" r:id="rId17"/>
    <sheet name="IPI" sheetId="25" r:id="rId18"/>
    <sheet name="CP" sheetId="26" r:id="rId19"/>
    <sheet name="TPS_P" sheetId="27" r:id="rId20"/>
    <sheet name="TPS_M" sheetId="28" r:id="rId21"/>
    <sheet name="SM_C" sheetId="29" r:id="rId22"/>
    <sheet name="SM_D" sheetId="30" r:id="rId23"/>
    <sheet name="X" sheetId="31" r:id="rId24"/>
    <sheet name="M" sheetId="32" r:id="rId25"/>
    <sheet name="SALDO" sheetId="34" r:id="rId26"/>
    <sheet name="TCOBER" sheetId="35" r:id="rId27"/>
    <sheet name="IASS" sheetId="36" r:id="rId28"/>
    <sheet name="IASS_2" sheetId="37" r:id="rId29"/>
    <sheet name="ICN" sheetId="39" r:id="rId30"/>
    <sheet name="ICM" sheetId="20" r:id="rId31"/>
    <sheet name="ICM (2)" sheetId="38" r:id="rId32"/>
    <sheet name="CGN" sheetId="40" r:id="rId33"/>
    <sheet name="RE" sheetId="41" r:id="rId34"/>
    <sheet name="GS" sheetId="42" r:id="rId35"/>
    <sheet name="PCN" sheetId="43" r:id="rId36"/>
    <sheet name="P_CONTR" sheetId="44" r:id="rId37"/>
    <sheet name="P_NO_CONTR" sheetId="46" r:id="rId38"/>
    <sheet name="CEMENTO" sheetId="47" r:id="rId39"/>
    <sheet name="AFI_ERTE" sheetId="48" r:id="rId40"/>
    <sheet name="EMP_ERTE" sheetId="49" r:id="rId4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9" i="46" l="1"/>
  <c r="A40" i="46" s="1"/>
  <c r="A41" i="46" s="1"/>
  <c r="A42" i="46" s="1"/>
  <c r="A43" i="46" s="1"/>
  <c r="A44" i="46" s="1"/>
  <c r="A27" i="46"/>
  <c r="A28" i="46" s="1"/>
  <c r="A29" i="46" s="1"/>
  <c r="A30" i="46" s="1"/>
  <c r="A31" i="46" s="1"/>
  <c r="A32" i="46" s="1"/>
  <c r="A33" i="46" s="1"/>
  <c r="A34" i="46" s="1"/>
  <c r="A35" i="46" s="1"/>
  <c r="A36" i="46" s="1"/>
  <c r="A37" i="46" s="1"/>
  <c r="A15" i="46"/>
  <c r="A16" i="46" s="1"/>
  <c r="A17" i="46" s="1"/>
  <c r="A18" i="46" s="1"/>
  <c r="A19" i="46" s="1"/>
  <c r="A20" i="46" s="1"/>
  <c r="A21" i="46" s="1"/>
  <c r="A22" i="46" s="1"/>
  <c r="A23" i="46" s="1"/>
  <c r="A24" i="46" s="1"/>
  <c r="A25" i="46" s="1"/>
  <c r="A3" i="46"/>
  <c r="A4" i="46" s="1"/>
  <c r="A5" i="46" s="1"/>
  <c r="A6" i="46" s="1"/>
  <c r="A7" i="46" s="1"/>
  <c r="A8" i="46" s="1"/>
  <c r="A9" i="46" s="1"/>
  <c r="A10" i="46" s="1"/>
  <c r="A11" i="46" s="1"/>
  <c r="A12" i="46" s="1"/>
  <c r="A13" i="46" s="1"/>
  <c r="A39" i="24" l="1"/>
  <c r="A40" i="24" s="1"/>
  <c r="A41" i="24" s="1"/>
  <c r="A42" i="24" s="1"/>
  <c r="A43" i="24" s="1"/>
  <c r="A44" i="24" s="1"/>
  <c r="A27" i="24"/>
  <c r="A28" i="24" s="1"/>
  <c r="A29" i="24" s="1"/>
  <c r="A30" i="24" s="1"/>
  <c r="A31" i="24" s="1"/>
  <c r="A32" i="24" s="1"/>
  <c r="A33" i="24" s="1"/>
  <c r="A34" i="24" s="1"/>
  <c r="A35" i="24" s="1"/>
  <c r="A36" i="24" s="1"/>
  <c r="A37" i="24" s="1"/>
  <c r="A15" i="24"/>
  <c r="A16" i="24" s="1"/>
  <c r="A17" i="24" s="1"/>
  <c r="A18" i="24" s="1"/>
  <c r="A19" i="24" s="1"/>
  <c r="A20" i="24" s="1"/>
  <c r="A21" i="24" s="1"/>
  <c r="A22" i="24" s="1"/>
  <c r="A23" i="24" s="1"/>
  <c r="A24" i="24" s="1"/>
  <c r="A25" i="24" s="1"/>
  <c r="A3" i="24"/>
  <c r="A4" i="24" s="1"/>
  <c r="A5" i="24" s="1"/>
  <c r="A6" i="24" s="1"/>
  <c r="A7" i="24" s="1"/>
  <c r="A8" i="24" s="1"/>
  <c r="A9" i="24" s="1"/>
  <c r="A10" i="24" s="1"/>
  <c r="A11" i="24" s="1"/>
  <c r="A12" i="24" s="1"/>
  <c r="A13" i="24" s="1"/>
  <c r="A39" i="23"/>
  <c r="A40" i="23" s="1"/>
  <c r="A41" i="23" s="1"/>
  <c r="A42" i="23" s="1"/>
  <c r="A43" i="23" s="1"/>
  <c r="A44" i="23" s="1"/>
  <c r="A27" i="23"/>
  <c r="A28" i="23" s="1"/>
  <c r="A29" i="23" s="1"/>
  <c r="A30" i="23" s="1"/>
  <c r="A31" i="23" s="1"/>
  <c r="A32" i="23" s="1"/>
  <c r="A33" i="23" s="1"/>
  <c r="A34" i="23" s="1"/>
  <c r="A35" i="23" s="1"/>
  <c r="A36" i="23" s="1"/>
  <c r="A37" i="23" s="1"/>
  <c r="A15" i="23"/>
  <c r="A16" i="23" s="1"/>
  <c r="A17" i="23" s="1"/>
  <c r="A18" i="23" s="1"/>
  <c r="A19" i="23" s="1"/>
  <c r="A20" i="23" s="1"/>
  <c r="A21" i="23" s="1"/>
  <c r="A22" i="23" s="1"/>
  <c r="A23" i="23" s="1"/>
  <c r="A24" i="23" s="1"/>
  <c r="A25" i="23" s="1"/>
  <c r="A3" i="23"/>
  <c r="A4" i="23" s="1"/>
  <c r="A5" i="23" s="1"/>
  <c r="A6" i="23" s="1"/>
  <c r="A7" i="23" s="1"/>
  <c r="A8" i="23" s="1"/>
  <c r="A9" i="23" s="1"/>
  <c r="A10" i="23" s="1"/>
  <c r="A11" i="23" s="1"/>
  <c r="A12" i="23" s="1"/>
  <c r="A13" i="23" s="1"/>
</calcChain>
</file>

<file path=xl/sharedStrings.xml><?xml version="1.0" encoding="utf-8"?>
<sst xmlns="http://schemas.openxmlformats.org/spreadsheetml/2006/main" count="3345" uniqueCount="237">
  <si>
    <t/>
  </si>
  <si>
    <t>Año</t>
  </si>
  <si>
    <t>Mes</t>
  </si>
  <si>
    <t>Paro Cantabria</t>
  </si>
  <si>
    <t>Paro Cantabria. Var interanual</t>
  </si>
  <si>
    <t>Paro España</t>
  </si>
  <si>
    <t>Paro España. Var interanual</t>
  </si>
  <si>
    <t>Paro Cantabria. Tendencia</t>
  </si>
  <si>
    <t>Paro España. Tendencia</t>
  </si>
  <si>
    <t>Contratos Cantabria</t>
  </si>
  <si>
    <t>Contratos Cantabria. Var interanual</t>
  </si>
  <si>
    <t>Contratos España</t>
  </si>
  <si>
    <t>Contratos España. Var interanual</t>
  </si>
  <si>
    <t>Contratos Cantabria. Tendencia</t>
  </si>
  <si>
    <t>Contratos España. Tendencia</t>
  </si>
  <si>
    <t>Afiliados Cantabria</t>
  </si>
  <si>
    <t>Afiliados Cantabria. Var interanual</t>
  </si>
  <si>
    <t>Afiliados España</t>
  </si>
  <si>
    <t>Afiliados España. Var interanual</t>
  </si>
  <si>
    <t>Afiliados Cantabria. Tendencia</t>
  </si>
  <si>
    <t>Afiliados España. Tendencia</t>
  </si>
  <si>
    <t>Afiliados asalariados Cantabria</t>
  </si>
  <si>
    <t>Afiliados asalariados Cantabria. Var interanual</t>
  </si>
  <si>
    <t>Afiliados asalariados España</t>
  </si>
  <si>
    <t>Afiliados asalariados España. Var interanual</t>
  </si>
  <si>
    <t>Afiliados asalariados Cantabria. Tendencia</t>
  </si>
  <si>
    <t>Afiliados asalariados España. Tendencia</t>
  </si>
  <si>
    <t>Afiliados no asalariados Cantabria</t>
  </si>
  <si>
    <t>Afiliados no asalariados Cantabria. Var interanual</t>
  </si>
  <si>
    <t>Afiliados. No asalariados España</t>
  </si>
  <si>
    <t>Afiliados no asalariados España. Var interanual</t>
  </si>
  <si>
    <t>Afiliados no asalariados Cantabria. Tendencia</t>
  </si>
  <si>
    <t>Afiliados no asalariados España. Tendencia</t>
  </si>
  <si>
    <t>Ipc Cantabria</t>
  </si>
  <si>
    <t>Ipc Cantabria. Var interanual</t>
  </si>
  <si>
    <t>Ipc España</t>
  </si>
  <si>
    <t>Ipc España. Var interanual</t>
  </si>
  <si>
    <t>Matriculación de vehículos Cantabria</t>
  </si>
  <si>
    <t>Matriculación de vehículos Cantabria. Var interanual</t>
  </si>
  <si>
    <t>Matriculación de vehículos Cantabria. Tendencia</t>
  </si>
  <si>
    <t>Matriculación de vehículos España</t>
  </si>
  <si>
    <t>Matriculación de vehículos España. Var interanual</t>
  </si>
  <si>
    <t>Matriculación de vehículos España. Tendencia</t>
  </si>
  <si>
    <t>Indicador de clima industrial Cantabria</t>
  </si>
  <si>
    <t>Indicador de clima industrial Cantabria. Var interanual</t>
  </si>
  <si>
    <t>Indicador de clima industrial Cantabria. Tendencia</t>
  </si>
  <si>
    <t>Indicador de clima industrial España</t>
  </si>
  <si>
    <t>Indicador de clima industrial España. Var interanual</t>
  </si>
  <si>
    <t>Indicador de clima industrial España. Tendencia</t>
  </si>
  <si>
    <t>Empresas inscritas en la Seguridad Social Cantabria</t>
  </si>
  <si>
    <t>Empresas inscritas en la Seguridad Social Cantabria. Var interanual</t>
  </si>
  <si>
    <t>Empresas inscritas en la Seguridad Social Cantabria. Tendencia</t>
  </si>
  <si>
    <t>Empresas inscritas en la Seguridad Social España</t>
  </si>
  <si>
    <t>Empresas inscritas en la Seguridad Social España. Var interanual</t>
  </si>
  <si>
    <t>Empresas inscritas en la Seguridad Social España. Tendencia</t>
  </si>
  <si>
    <t>Empresas personas físicas inscritas en la Seguridad Social Cantabria</t>
  </si>
  <si>
    <t>Empresas personas físicas inscritas en la Seguridad Social Cantabria. Var interanual</t>
  </si>
  <si>
    <t>Empresas personas físicas inscritas en la Seguridad Social Cantabria. Tendencia</t>
  </si>
  <si>
    <t>Personas físicas inscritas en la Seguridad Social España</t>
  </si>
  <si>
    <t>Empresas personas físicas inscritas en la Seguridad Social España. Var interanual</t>
  </si>
  <si>
    <t>Empresas personas físicass inscritas en la Seguridad Social España. Tendencia</t>
  </si>
  <si>
    <t>Personas jurídicas inscritas en la Seguridad Social Cantabria</t>
  </si>
  <si>
    <t>Empresas personas jurídicas inscritas en la Seguridad Social Cantabria. Var interanual</t>
  </si>
  <si>
    <t>Empresas personas jurídicas inscritas en la Seguridad Social Cantabria. Tendencia</t>
  </si>
  <si>
    <t>Empresas personas jurídicas inscritas en la Seguridad Social España</t>
  </si>
  <si>
    <t>Empresas personas jurídicas inscritas en la Seguridad Social España. Var interanual</t>
  </si>
  <si>
    <t>Empresas personas jurídicas inscritas en la Seguridad Social España. Tendencia</t>
  </si>
  <si>
    <t>Tráfico aéreo de pasajeros Cantabria</t>
  </si>
  <si>
    <t>Tráfico aéreo de pasajeros Cantabria. Var interanual</t>
  </si>
  <si>
    <t>Tráfico aéreo de pasajeros Cantabria. Tendencia</t>
  </si>
  <si>
    <t>Tráfico aéreo de pasajeros España</t>
  </si>
  <si>
    <t>Tráfico aéreo de pasajeros España. Var interanual</t>
  </si>
  <si>
    <t>Tráfico aéreo de pasajeros España. Tendencia</t>
  </si>
  <si>
    <t>Pernoctaciones hoteleras Cantabria</t>
  </si>
  <si>
    <t>Pernoctaciones hoteleras Cantabria. Var interanual</t>
  </si>
  <si>
    <t>Pernoctaciones hoteleras Cantabria. Tendencia</t>
  </si>
  <si>
    <t>Pernoctaciones hoteleras España</t>
  </si>
  <si>
    <t>Pernoctaciones hoteleras España. Var interanual</t>
  </si>
  <si>
    <t>Pernoctaciones hoteleras España. Tendencia</t>
  </si>
  <si>
    <t>Pernoctaciones extrahoteleras Cantabria</t>
  </si>
  <si>
    <t>Pernoctaciones extrahoteleras Cantabria. Var interanual</t>
  </si>
  <si>
    <t>Pernoctaciones extrahoteleras Cantabria. Tendencia</t>
  </si>
  <si>
    <t>Pernoctaciones extrahoteleras España</t>
  </si>
  <si>
    <t>Pernoctaciones extrahoteleras España. Var interanual</t>
  </si>
  <si>
    <t>Pernoctaciones extrahoteleras España. Tendencia</t>
  </si>
  <si>
    <t>Ingresos tributarios netos Delegación Cantabria</t>
  </si>
  <si>
    <t>Ingresos tributarios netos Delegación Cantabria. Var interanual</t>
  </si>
  <si>
    <t>Ingresos tributarios netos Delegación Cantabria. Tendencia</t>
  </si>
  <si>
    <t>Ingresos tributarios netos España</t>
  </si>
  <si>
    <t>Ingresos tributarios netos España. Var interanual</t>
  </si>
  <si>
    <t>Ingresos tributarios netos España. Tendencia</t>
  </si>
  <si>
    <t>Beneficiarios prestaciones por desempleo Cantabria</t>
  </si>
  <si>
    <t>Beneficiarios prestaciones por desempleo Cantabria. Var interanual</t>
  </si>
  <si>
    <t>Beneficiarios prestaciones por desempleo Cantabria. Tendencia</t>
  </si>
  <si>
    <t>Beneficiarios prestaciones por desempleos España</t>
  </si>
  <si>
    <t>Beneficiarios prestaciones por desempleos España. Var interanual</t>
  </si>
  <si>
    <t>Beneficiarios prestaciones por desempleos España. Tendencia</t>
  </si>
  <si>
    <t>Gasto prestaciones por desempleo Cantabria</t>
  </si>
  <si>
    <t>Gasto prestaciones por desempleo Cantabria. Var interanual</t>
  </si>
  <si>
    <t>Gasto prestaciones por desempleo Cantabria. Tendencia</t>
  </si>
  <si>
    <t>Gasto prestaciones por desempleos España</t>
  </si>
  <si>
    <t>Gasto prestaciones por desempleos España. Var interanual</t>
  </si>
  <si>
    <t>Gasto prestaciones por desempleos España. Tendencia</t>
  </si>
  <si>
    <t>Índice de Producción Industrial  Cantabria</t>
  </si>
  <si>
    <t>Índice de Producción Industrial  Cantabria. Var interanual</t>
  </si>
  <si>
    <t>Índice de Producción Industrial  Cantabria. Tendencia</t>
  </si>
  <si>
    <t>Índice de Producción Industrial s España</t>
  </si>
  <si>
    <t>Índice de Producción Industrial s España. Var interanual</t>
  </si>
  <si>
    <t>Índice de Producción Industrial s España. Tendencia</t>
  </si>
  <si>
    <t>Consumo de productos petrolíferos Cantabria</t>
  </si>
  <si>
    <t>Consumo de productos petrolíferos Cantabria. Var interanual</t>
  </si>
  <si>
    <t>Consumo de productos petrolíferos Cantabria. Tendencia</t>
  </si>
  <si>
    <t>Consumo de productos petrolíferos España</t>
  </si>
  <si>
    <t>Consumo de productos petrolíferos España. Var interanual</t>
  </si>
  <si>
    <t>Consumo de productos petrolíferos España. Tendencia</t>
  </si>
  <si>
    <t>Tráfico portuario de pasajeros Cantabria</t>
  </si>
  <si>
    <t>Tráfico portuario de pasajeros Cantabria. Var interanual</t>
  </si>
  <si>
    <t>Tráfico portuario de pasajeros Cantabria. Tendencia</t>
  </si>
  <si>
    <t>Tráfico portuario de pasajeros España</t>
  </si>
  <si>
    <t>Tráfico portuario de pasajeros España. Var interanual</t>
  </si>
  <si>
    <t>Tráfico portuario de pasajeros España. Tendencia</t>
  </si>
  <si>
    <t>Tráfico portuario Cantabria</t>
  </si>
  <si>
    <t>Tráfico portuario Cantabria. Var interanual</t>
  </si>
  <si>
    <t>Tráfico portuario Cantabria. Tendencia</t>
  </si>
  <si>
    <t>Tráfico portuario España</t>
  </si>
  <si>
    <t>Tráfico portuario España. Var interanual</t>
  </si>
  <si>
    <t>Tráfico portuario España. Tendencia</t>
  </si>
  <si>
    <t>Sociedades mercantiles constituidas Cantabria</t>
  </si>
  <si>
    <t>Sociedades mercantiles constituidas Cantabria. Var interanual</t>
  </si>
  <si>
    <t>Sociedades mercantiles constituidas Cantabria. Tendencia</t>
  </si>
  <si>
    <t>Sociedades mercantiles constituidas España</t>
  </si>
  <si>
    <t>Sociedades mercantiles constituidas España. Var interanual</t>
  </si>
  <si>
    <t>Sociedades mercantiles constituidas España. Tendencia</t>
  </si>
  <si>
    <t>Exportaciones Cantabria</t>
  </si>
  <si>
    <t>Exportaciones Cantabria. Var interanual</t>
  </si>
  <si>
    <t>Exportaciones Cantabria. Tendencia</t>
  </si>
  <si>
    <t>Exportaciones España</t>
  </si>
  <si>
    <t>Exportaciones España. Var interanual</t>
  </si>
  <si>
    <t>Exportaciones España. Tendencia</t>
  </si>
  <si>
    <t>Importaciones Cantabria</t>
  </si>
  <si>
    <t>Importaciones Cantabria. Var interanual</t>
  </si>
  <si>
    <t>Importaciones Cantabria. Tendencia</t>
  </si>
  <si>
    <t>Importaciones España</t>
  </si>
  <si>
    <t>Importaciones España. Var interanual</t>
  </si>
  <si>
    <t>Importaciones España. Tendencia</t>
  </si>
  <si>
    <t>Saldo comercial Cantabria</t>
  </si>
  <si>
    <t>Saldo comercial Cantabria. Var interanual</t>
  </si>
  <si>
    <t>Saldo comercial Cantabria. Tendencia</t>
  </si>
  <si>
    <t>Saldo comercial España</t>
  </si>
  <si>
    <t>Saldo comercial España. Var interanual</t>
  </si>
  <si>
    <t>Saldo comercial España. Tendencia</t>
  </si>
  <si>
    <t>Tasa cobertura Cantabria</t>
  </si>
  <si>
    <t>Tasa cobertura Cantabria. Var interanual</t>
  </si>
  <si>
    <t>Tasa cobertura Cantabria. Tendencia</t>
  </si>
  <si>
    <t>Tasa cobertura España</t>
  </si>
  <si>
    <t>Tasa cobertura España. Var interanual</t>
  </si>
  <si>
    <t>Tasa cobertura España. Tendencia</t>
  </si>
  <si>
    <t>Índice de cifra de negocios del sector servicios Cantabria</t>
  </si>
  <si>
    <t>Índice de cifra de negocios del sector servicios Cantabria. Var interanual</t>
  </si>
  <si>
    <t>Índice de cifra de negocios del sector servicios Cantabria. Tendencia</t>
  </si>
  <si>
    <t>Índice de cifra de negocios del sector servicios España</t>
  </si>
  <si>
    <t>Índice de cifra de negocios del sector servicios España. Var interanual</t>
  </si>
  <si>
    <t>Índice de cifra de negocios del sector servicios España. Tendencia</t>
  </si>
  <si>
    <t>Índice de ocupación del sector servicios Cantabria</t>
  </si>
  <si>
    <t>Índice de ocupación del sector servicios Cantabria. Var interanual</t>
  </si>
  <si>
    <t>Índice de ocupación del sector servicios Cantabria. Tendencia</t>
  </si>
  <si>
    <t>Índice de ocupación del sector servicios España</t>
  </si>
  <si>
    <t>Índice de ocupación del sector servicios España. Var interanual</t>
  </si>
  <si>
    <t>Índice de ocupación del sector servicios España. Tendencia</t>
  </si>
  <si>
    <t>Índice de cifra de negocios en la industria Cantabria</t>
  </si>
  <si>
    <t>Índice de cifra de negocios en la industria Cantabria. Var interanual</t>
  </si>
  <si>
    <t>Índice de cifra de negocios en la industria Cantabria. Tendencia</t>
  </si>
  <si>
    <t>Índice de cifra de negocios en la industria España</t>
  </si>
  <si>
    <t>Índice de cifra de negocios en la industria España. Var interanual</t>
  </si>
  <si>
    <t>Índice de cifra de negocios en la industria España. Tendencia</t>
  </si>
  <si>
    <t>Índice de comercio al por menor a precios constantes Cantabria</t>
  </si>
  <si>
    <t>Índice de comercio al por menor a precios constantes Cantabria. Var interanual</t>
  </si>
  <si>
    <t>Índice de comercio al por menor a precios constantes Cantabria. Tendencia</t>
  </si>
  <si>
    <t>Índice de comercio al por menor a precios constantes España</t>
  </si>
  <si>
    <t>Índice de comercio al por menor a precios constantes España. Var interanual</t>
  </si>
  <si>
    <t>Índice de comercio al por menor a precios constantes España. Tendencia</t>
  </si>
  <si>
    <t>Índice de ocupacion del comercio al por menor Cantabria</t>
  </si>
  <si>
    <t>Índice de ocupacion del comercio al por menor Cantabria. Var interanual</t>
  </si>
  <si>
    <t>Índice de ocupacion del comercio al por menor Cantabria. Tendencia</t>
  </si>
  <si>
    <t>Índice de ocupacion del comercio al por menor España</t>
  </si>
  <si>
    <t>Índice de ocupacion del comercio al por menors España. Var interanual</t>
  </si>
  <si>
    <t>Índice de ocupacion del comercio al por menor España. Tendencia</t>
  </si>
  <si>
    <t>Consumo de gas natural Cantabria</t>
  </si>
  <si>
    <t>Consumo de gas natural Cantabria. Var interanual</t>
  </si>
  <si>
    <t>Consumo de gas natural Cantabria. Tendencia</t>
  </si>
  <si>
    <t>Consumo de gas natural España</t>
  </si>
  <si>
    <t>Consumo de gas natural España. Var interanual</t>
  </si>
  <si>
    <t>Consumo de gas natural España. Tendencia</t>
  </si>
  <si>
    <t>Trabajadores afectados por expedientes de regulación de empleo Cantabria</t>
  </si>
  <si>
    <t>Trabajadores afectados por expedientes de regulación de empleo Cantabria. Var interanual</t>
  </si>
  <si>
    <t>Trabajadores afectados por expedientes de regulación de empleo Cantabria. Tendencia</t>
  </si>
  <si>
    <t>Trabajadores afectados por expedientes de regulación de empleo España</t>
  </si>
  <si>
    <t>Trabajadores afectados por expedientes de regulación de empleo España. Var interanual</t>
  </si>
  <si>
    <t>Trabajadores afectados por expedientes de regulación de empleo España. Tendencia</t>
  </si>
  <si>
    <t>Gasto en productos farmacéuticos y sanitarios Cantabria</t>
  </si>
  <si>
    <t>Gasto en productos farmacéuticos y sanitarios Cantabria. Var interanual</t>
  </si>
  <si>
    <t>Gasto en productos farmacéuticos y sanitarios Cantabria. Tendencia</t>
  </si>
  <si>
    <t>Gasto en productos farmacéuticos y sanitarios España</t>
  </si>
  <si>
    <t>Gasto en productos farmacéuticos y sanitarios España. Var interanual</t>
  </si>
  <si>
    <t>Gasto en productos farmacéuticos y sanitarios España. Tendencia</t>
  </si>
  <si>
    <t>Deficit público CC.AA  Cantabria</t>
  </si>
  <si>
    <t>Deficit público CC.AA Cantabria. Var interanual</t>
  </si>
  <si>
    <t>Deficit público CC.AA Cantabria. Tendencia</t>
  </si>
  <si>
    <t>Deficit público CC.AA España</t>
  </si>
  <si>
    <t>Deficit público CC.AA España. Var interanual</t>
  </si>
  <si>
    <t>Deficit público CC.AA España. Tendencia</t>
  </si>
  <si>
    <t>Pensiones Contributivas Cantabria</t>
  </si>
  <si>
    <t>Pensiones Contributivas Cantabria. Var interanual</t>
  </si>
  <si>
    <t>Pensiones Conbtributivas Cantabria. Tendencia</t>
  </si>
  <si>
    <t>Pensiones Contributivas España</t>
  </si>
  <si>
    <t>Pensiones Contributivas España. Var interanual</t>
  </si>
  <si>
    <t>Pensiones Contributivas España. Tendencia</t>
  </si>
  <si>
    <t>Consumo de cemento Zona Oeste</t>
  </si>
  <si>
    <t>Consumo de cemento Zona Oeste. Var interanual</t>
  </si>
  <si>
    <t>Consumo de cemento Zona Oeste. Tendencia</t>
  </si>
  <si>
    <t>Consumo de cemento España</t>
  </si>
  <si>
    <t>Consumo de cemento España. Var interanual</t>
  </si>
  <si>
    <t>Consumo de cemento España. Tendencia</t>
  </si>
  <si>
    <t>Afiliados afectados por ERTE Cantabria</t>
  </si>
  <si>
    <t>Afiliados afectados por ERTE sobre el total de afiliados asalariados Cantabria</t>
  </si>
  <si>
    <t>Afiliados afectados por ERTE España</t>
  </si>
  <si>
    <t>Afiliados afectados por ERTE sobre el total de afiliados asalariados España</t>
  </si>
  <si>
    <t>Empresas afectados por ERTE Cantabria</t>
  </si>
  <si>
    <t>Empresas afectados por ERTE sobre el total de empresas Cantabria</t>
  </si>
  <si>
    <t>Empresas afectados por ERTE España</t>
  </si>
  <si>
    <t>Empresas afectados por ERTE sobre el total de empresas España</t>
  </si>
  <si>
    <t>Pensiones no Contributivas Cantabria</t>
  </si>
  <si>
    <t>Pensiones no Contributivas Cantabria. Var interanual</t>
  </si>
  <si>
    <t>Pensiones no Conbtributivas Cantabria. Tendencia</t>
  </si>
  <si>
    <t>Pensiones no Contributivas España</t>
  </si>
  <si>
    <t>Pensiones no Contributivas España. Var interanual</t>
  </si>
  <si>
    <t>Pensiones no Contributivas España. Tendencia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</si>
</sst>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"/>
  </numFmts>
  <fonts count="2" x14ac:knownFonts="1">
    <font>
      <sz val="11"/>
      <color theme="1"/>
      <name val="Calibri"/>
      <family val="2"/>
      <scheme val="minor"/>
    </font>
    <font>
      <sz val="8"/>
      <color theme="1"/>
      <name val="Century Gothic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2" fontId="1" fillId="0" borderId="0" xfId="0" applyNumberFormat="1" applyFont="1"/>
    <xf numFmtId="3" fontId="1" fillId="0" borderId="0" xfId="0" applyNumberFormat="1" applyFont="1"/>
    <xf numFmtId="4" fontId="1" fillId="0" borderId="0" xfId="0" applyNumberFormat="1" applyFont="1"/>
    <xf numFmtId="164" fontId="1" fillId="0" borderId="0" xfId="0" applyNumberFormat="1" applyFont="1"/>
    <xf numFmtId="3" fontId="1" fillId="0" borderId="0" xfId="0" applyNumberFormat="1" applyFont="1" applyAlignment="1">
      <alignment horizontal="right"/>
    </xf>
    <xf numFmtId="1" fontId="1" fillId="0" borderId="0" xfId="0" applyNumberFormat="1" applyFont="1"/>
    <xf numFmtId="0" fontId="1" fillId="0" borderId="0" xfId="0" applyFont="1" applyAlignment="1">
      <alignment horizontal="right"/>
    </xf>
    <xf numFmtId="2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2" zoomScaleNormal="100" workbookViewId="0">
      <selection activeCell="A45" sqref="A45:XFD45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</row>
    <row r="2" spans="1:8" x14ac:dyDescent="0.3">
      <c r="A2" s="2">
        <v>2018</v>
      </c>
      <c r="B2" s="2">
        <v>1</v>
      </c>
      <c r="C2" s="2">
        <v>41062</v>
      </c>
      <c r="D2" s="3">
        <v>-10.258763877961364</v>
      </c>
      <c r="E2" s="8">
        <v>3476528</v>
      </c>
      <c r="F2" s="2">
        <v>-7.5448290277911116</v>
      </c>
      <c r="G2" s="3">
        <v>-8.2488136921130586</v>
      </c>
      <c r="H2" s="3">
        <v>-8.1936692930105668</v>
      </c>
    </row>
    <row r="3" spans="1:8" x14ac:dyDescent="0.3">
      <c r="A3" s="2">
        <v>2018</v>
      </c>
      <c r="B3" s="2">
        <v>2</v>
      </c>
      <c r="C3" s="2">
        <v>41961</v>
      </c>
      <c r="D3" s="3">
        <v>-8.0387472879090094</v>
      </c>
      <c r="E3" s="8">
        <v>3470248</v>
      </c>
      <c r="F3" s="2">
        <v>-7.4816656162453814</v>
      </c>
      <c r="G3" s="3">
        <v>-8.0239420015300098</v>
      </c>
      <c r="H3" s="3">
        <v>-7.9178180717233362</v>
      </c>
    </row>
    <row r="4" spans="1:8" x14ac:dyDescent="0.3">
      <c r="A4" s="2">
        <v>2018</v>
      </c>
      <c r="B4" s="2">
        <v>3</v>
      </c>
      <c r="C4" s="2">
        <v>40229</v>
      </c>
      <c r="D4" s="3">
        <v>-9.4186255966855814</v>
      </c>
      <c r="E4" s="8">
        <v>3422551</v>
      </c>
      <c r="F4" s="2">
        <v>-7.5565112333708884</v>
      </c>
      <c r="G4" s="3">
        <v>-7.7705607928755516</v>
      </c>
      <c r="H4" s="3">
        <v>-7.6169312107965359</v>
      </c>
    </row>
    <row r="5" spans="1:8" x14ac:dyDescent="0.3">
      <c r="A5" s="2">
        <v>2018</v>
      </c>
      <c r="B5" s="2">
        <v>4</v>
      </c>
      <c r="C5" s="2">
        <v>38305</v>
      </c>
      <c r="D5" s="3">
        <v>-10.254908392296514</v>
      </c>
      <c r="E5" s="8">
        <v>3335868</v>
      </c>
      <c r="F5" s="2">
        <v>-6.6377164965592321</v>
      </c>
      <c r="G5" s="3">
        <v>-7.4879963914325067</v>
      </c>
      <c r="H5" s="3">
        <v>-7.2902583797019815</v>
      </c>
    </row>
    <row r="6" spans="1:8" x14ac:dyDescent="0.3">
      <c r="A6" s="2">
        <v>2018</v>
      </c>
      <c r="B6" s="2">
        <v>5</v>
      </c>
      <c r="C6" s="2">
        <v>37141</v>
      </c>
      <c r="D6" s="3">
        <v>-10.115921686309626</v>
      </c>
      <c r="E6" s="8">
        <v>3252130</v>
      </c>
      <c r="F6" s="2">
        <v>-6.0384360243250228</v>
      </c>
      <c r="G6" s="3">
        <v>-7.1756895714284061</v>
      </c>
      <c r="H6" s="3">
        <v>-6.937045052079724</v>
      </c>
    </row>
    <row r="7" spans="1:8" x14ac:dyDescent="0.3">
      <c r="A7" s="2">
        <v>2018</v>
      </c>
      <c r="B7" s="2">
        <v>6</v>
      </c>
      <c r="C7" s="2">
        <v>34620</v>
      </c>
      <c r="D7" s="3">
        <v>-10.752494135237555</v>
      </c>
      <c r="E7" s="8">
        <v>3162162</v>
      </c>
      <c r="F7" s="2">
        <v>-5.9667046408495743</v>
      </c>
      <c r="G7" s="3">
        <v>-6.8332732537575103</v>
      </c>
      <c r="H7" s="3">
        <v>-6.5564913861612633</v>
      </c>
    </row>
    <row r="8" spans="1:8" x14ac:dyDescent="0.3">
      <c r="A8" s="2">
        <v>2018</v>
      </c>
      <c r="B8" s="2">
        <v>7</v>
      </c>
      <c r="C8" s="2">
        <v>32589</v>
      </c>
      <c r="D8" s="3">
        <v>-10.146406021671394</v>
      </c>
      <c r="E8" s="8">
        <v>3135021</v>
      </c>
      <c r="F8" s="2">
        <v>-6.0224093834271963</v>
      </c>
      <c r="G8" s="3">
        <v>-6.460584542099836</v>
      </c>
      <c r="H8" s="3">
        <v>-6.1477351367733961</v>
      </c>
    </row>
    <row r="9" spans="1:8" x14ac:dyDescent="0.3">
      <c r="A9" s="2">
        <v>2018</v>
      </c>
      <c r="B9" s="2">
        <v>8</v>
      </c>
      <c r="C9" s="2">
        <v>32830</v>
      </c>
      <c r="D9" s="3">
        <v>-7.3593317907331146</v>
      </c>
      <c r="E9" s="8">
        <v>3182068</v>
      </c>
      <c r="F9" s="2">
        <v>-5.9206628341932905</v>
      </c>
      <c r="G9" s="3">
        <v>-6.0577327082521686</v>
      </c>
      <c r="H9" s="3">
        <v>-5.7098731013300492</v>
      </c>
    </row>
    <row r="10" spans="1:8" x14ac:dyDescent="0.3">
      <c r="A10" s="2">
        <v>2018</v>
      </c>
      <c r="B10" s="2">
        <v>9</v>
      </c>
      <c r="C10" s="2">
        <v>34432</v>
      </c>
      <c r="D10" s="3">
        <v>-7.3137904115857744</v>
      </c>
      <c r="E10" s="8">
        <v>3202509</v>
      </c>
      <c r="F10" s="2">
        <v>-6.0897922750164035</v>
      </c>
      <c r="G10" s="3">
        <v>-5.625082983836263</v>
      </c>
      <c r="H10" s="3">
        <v>-5.2419933740678335</v>
      </c>
    </row>
    <row r="11" spans="1:8" x14ac:dyDescent="0.3">
      <c r="A11" s="2">
        <v>2018</v>
      </c>
      <c r="B11" s="2">
        <v>10</v>
      </c>
      <c r="C11" s="2">
        <v>35882</v>
      </c>
      <c r="D11" s="3">
        <v>-6.9691470054446425</v>
      </c>
      <c r="E11" s="8">
        <v>3254703</v>
      </c>
      <c r="F11" s="2">
        <v>-6.1240671399637625</v>
      </c>
      <c r="G11" s="3">
        <v>-5.1630909892990466</v>
      </c>
      <c r="H11" s="3">
        <v>-4.7431986873992527</v>
      </c>
    </row>
    <row r="12" spans="1:8" x14ac:dyDescent="0.3">
      <c r="A12" s="2">
        <v>2018</v>
      </c>
      <c r="B12" s="2">
        <v>11</v>
      </c>
      <c r="C12" s="2">
        <v>36835</v>
      </c>
      <c r="D12" s="3">
        <v>-6.4792951989235075</v>
      </c>
      <c r="E12" s="8">
        <v>3252867</v>
      </c>
      <c r="F12" s="2">
        <v>-6.3729445027618681</v>
      </c>
      <c r="G12" s="3">
        <v>-4.6723296164365964</v>
      </c>
      <c r="H12" s="3">
        <v>-4.212650648660488</v>
      </c>
    </row>
    <row r="13" spans="1:8" x14ac:dyDescent="0.3">
      <c r="A13" s="2">
        <v>2018</v>
      </c>
      <c r="B13" s="2">
        <v>12</v>
      </c>
      <c r="C13" s="2">
        <v>37553</v>
      </c>
      <c r="D13" s="3">
        <v>-2.4749389705500446</v>
      </c>
      <c r="E13" s="8">
        <v>3202297</v>
      </c>
      <c r="F13" s="2">
        <v>-6.1675214436554775</v>
      </c>
      <c r="G13" s="3">
        <v>-4.1534971776016656</v>
      </c>
      <c r="H13" s="3">
        <v>-3.6496067588302594</v>
      </c>
    </row>
    <row r="14" spans="1:8" x14ac:dyDescent="0.3">
      <c r="A14" s="2">
        <v>2019</v>
      </c>
      <c r="B14" s="2">
        <v>1</v>
      </c>
      <c r="C14" s="2">
        <v>39556</v>
      </c>
      <c r="D14" s="3">
        <v>-3.6676245677268571</v>
      </c>
      <c r="E14" s="8">
        <v>3285761</v>
      </c>
      <c r="F14" s="2">
        <v>-5.4872850153946722</v>
      </c>
      <c r="G14" s="3">
        <v>-3.6074174688680132</v>
      </c>
      <c r="H14" s="3">
        <v>-3.0534745392938212</v>
      </c>
    </row>
    <row r="15" spans="1:8" x14ac:dyDescent="0.3">
      <c r="A15" s="2">
        <v>2019</v>
      </c>
      <c r="B15" s="2">
        <v>2</v>
      </c>
      <c r="C15" s="2">
        <v>39765</v>
      </c>
      <c r="D15" s="3">
        <v>-5.2334310431114588</v>
      </c>
      <c r="E15" s="8">
        <v>3289040</v>
      </c>
      <c r="F15" s="2">
        <v>-5.2217593670538793</v>
      </c>
      <c r="G15" s="3">
        <v>-3.0347977197672411</v>
      </c>
      <c r="H15" s="3">
        <v>-2.4238363666228731</v>
      </c>
    </row>
    <row r="16" spans="1:8" x14ac:dyDescent="0.3">
      <c r="A16" s="2">
        <v>2019</v>
      </c>
      <c r="B16" s="2">
        <v>3</v>
      </c>
      <c r="C16" s="2">
        <v>38704</v>
      </c>
      <c r="D16" s="3">
        <v>-3.7907976832633139</v>
      </c>
      <c r="E16" s="8">
        <v>3255084</v>
      </c>
      <c r="F16" s="2">
        <v>-4.8930461518323582</v>
      </c>
      <c r="G16" s="3">
        <v>-2.4363493408794832</v>
      </c>
      <c r="H16" s="3">
        <v>-1.760443632005511</v>
      </c>
    </row>
    <row r="17" spans="1:8" x14ac:dyDescent="0.3">
      <c r="A17" s="2">
        <v>2019</v>
      </c>
      <c r="B17" s="2">
        <v>4</v>
      </c>
      <c r="C17" s="2">
        <v>36658</v>
      </c>
      <c r="D17" s="3">
        <v>-4.2996997780968549</v>
      </c>
      <c r="E17" s="8">
        <v>3163566</v>
      </c>
      <c r="F17" s="2">
        <v>-5.1651324332977255</v>
      </c>
      <c r="G17" s="3">
        <v>-1.8129364256545495</v>
      </c>
      <c r="H17" s="3">
        <v>-1.0632420268381937</v>
      </c>
    </row>
    <row r="18" spans="1:8" x14ac:dyDescent="0.3">
      <c r="A18" s="2">
        <v>2019</v>
      </c>
      <c r="B18" s="2">
        <v>5</v>
      </c>
      <c r="C18" s="2">
        <v>35311</v>
      </c>
      <c r="D18" s="3">
        <v>-4.9271694353948519</v>
      </c>
      <c r="E18" s="8">
        <v>3079491</v>
      </c>
      <c r="F18" s="2">
        <v>-5.3084901280084136</v>
      </c>
      <c r="G18" s="3">
        <v>-1.1655171264549156</v>
      </c>
      <c r="H18" s="3">
        <v>-0.33239478435903463</v>
      </c>
    </row>
    <row r="19" spans="1:8" x14ac:dyDescent="0.3">
      <c r="A19" s="2">
        <v>2019</v>
      </c>
      <c r="B19" s="2">
        <v>6</v>
      </c>
      <c r="C19" s="2">
        <v>33328</v>
      </c>
      <c r="D19" s="3">
        <v>-3.7319468515309095</v>
      </c>
      <c r="E19" s="8">
        <v>3015686</v>
      </c>
      <c r="F19" s="2">
        <v>-4.6321472460930213</v>
      </c>
      <c r="G19" s="3">
        <v>-0.49522228754253161</v>
      </c>
      <c r="H19" s="3">
        <v>0.43165000869340447</v>
      </c>
    </row>
    <row r="20" spans="1:8" x14ac:dyDescent="0.3">
      <c r="A20" s="2">
        <v>2019</v>
      </c>
      <c r="B20" s="2">
        <v>7</v>
      </c>
      <c r="C20" s="2">
        <v>31665</v>
      </c>
      <c r="D20" s="3">
        <v>-2.8353125287673753</v>
      </c>
      <c r="E20" s="8">
        <v>3011433</v>
      </c>
      <c r="F20" s="2">
        <v>-3.9421745500269334</v>
      </c>
      <c r="G20" s="3">
        <v>0.19655602096586472</v>
      </c>
      <c r="H20" s="3">
        <v>1.2280987034039197</v>
      </c>
    </row>
    <row r="21" spans="1:8" x14ac:dyDescent="0.3">
      <c r="A21" s="2">
        <v>2019</v>
      </c>
      <c r="B21" s="2">
        <v>8</v>
      </c>
      <c r="C21" s="2">
        <v>31948</v>
      </c>
      <c r="D21" s="3">
        <v>-2.68656716417911</v>
      </c>
      <c r="E21" s="8">
        <v>3065804</v>
      </c>
      <c r="F21" s="2">
        <v>-3.6537245589974843</v>
      </c>
      <c r="G21" s="3">
        <v>0.90820095641437004</v>
      </c>
      <c r="H21" s="3">
        <v>2.0558059982701691</v>
      </c>
    </row>
    <row r="22" spans="1:8" x14ac:dyDescent="0.3">
      <c r="A22" s="2">
        <v>2019</v>
      </c>
      <c r="B22" s="2">
        <v>9</v>
      </c>
      <c r="C22" s="2">
        <v>34111</v>
      </c>
      <c r="D22" s="3">
        <v>-0.93227230483271528</v>
      </c>
      <c r="E22" s="8">
        <v>3079711</v>
      </c>
      <c r="F22" s="2">
        <v>-3.8344310663920078</v>
      </c>
      <c r="G22" s="3">
        <v>1.6378851297200161</v>
      </c>
      <c r="H22" s="3">
        <v>2.9132675450361001</v>
      </c>
    </row>
    <row r="23" spans="1:8" x14ac:dyDescent="0.3">
      <c r="A23" s="2">
        <v>2019</v>
      </c>
      <c r="B23" s="2">
        <v>10</v>
      </c>
      <c r="C23" s="2">
        <v>35877</v>
      </c>
      <c r="D23" s="3">
        <v>-1.3934563290785018E-2</v>
      </c>
      <c r="E23" s="8">
        <v>3177659</v>
      </c>
      <c r="F23" s="2">
        <v>-2.3671591539996095</v>
      </c>
      <c r="G23" s="3">
        <v>2.3835315151247936</v>
      </c>
      <c r="H23" s="3">
        <v>3.7985825002680724</v>
      </c>
    </row>
    <row r="24" spans="1:8" x14ac:dyDescent="0.3">
      <c r="A24" s="2">
        <v>2019</v>
      </c>
      <c r="B24" s="2">
        <v>11</v>
      </c>
      <c r="C24" s="2">
        <v>36699</v>
      </c>
      <c r="D24" s="3">
        <v>-0.36921406271209767</v>
      </c>
      <c r="E24" s="8">
        <v>3198184</v>
      </c>
      <c r="F24" s="2">
        <v>-1.6810708830087395</v>
      </c>
      <c r="G24" s="3">
        <v>3.1428846037155158</v>
      </c>
      <c r="H24" s="3">
        <v>4.7093814303510966</v>
      </c>
    </row>
    <row r="25" spans="1:8" x14ac:dyDescent="0.3">
      <c r="A25" s="2">
        <v>2019</v>
      </c>
      <c r="B25" s="2">
        <v>12</v>
      </c>
      <c r="C25" s="2">
        <v>36729</v>
      </c>
      <c r="D25" s="3">
        <v>-2.1942321518919949</v>
      </c>
      <c r="E25" s="8">
        <v>3163605</v>
      </c>
      <c r="F25" s="2">
        <v>-1.2082576975214976</v>
      </c>
      <c r="G25" s="3">
        <v>3.9135223958791063</v>
      </c>
      <c r="H25" s="3">
        <v>5.6428667251664146</v>
      </c>
    </row>
    <row r="26" spans="1:8" x14ac:dyDescent="0.3">
      <c r="A26" s="2">
        <v>2020</v>
      </c>
      <c r="B26" s="2">
        <v>1</v>
      </c>
      <c r="C26" s="4">
        <v>38850</v>
      </c>
      <c r="D26" s="3">
        <v>-1.7848114066134069</v>
      </c>
      <c r="E26" s="4">
        <v>3253853</v>
      </c>
      <c r="F26" s="2">
        <v>-0.97109923698041056</v>
      </c>
      <c r="G26" s="3">
        <v>4.6927789962617643</v>
      </c>
      <c r="H26" s="3">
        <v>6.5957969931846181</v>
      </c>
    </row>
    <row r="27" spans="1:8" x14ac:dyDescent="0.3">
      <c r="A27" s="2">
        <v>2020</v>
      </c>
      <c r="B27" s="2">
        <v>2</v>
      </c>
      <c r="C27" s="4">
        <v>38873</v>
      </c>
      <c r="D27" s="3">
        <v>-2.2431786747139415</v>
      </c>
      <c r="E27" s="4">
        <v>3246047</v>
      </c>
      <c r="F27" s="2">
        <v>-1.307159535913216</v>
      </c>
      <c r="G27" s="3">
        <v>5.4775643598883148</v>
      </c>
      <c r="H27" s="3">
        <v>7.564455070346944</v>
      </c>
    </row>
    <row r="28" spans="1:8" x14ac:dyDescent="0.3">
      <c r="A28" s="2">
        <v>2020</v>
      </c>
      <c r="B28" s="2">
        <v>3</v>
      </c>
      <c r="C28" s="4">
        <v>40642</v>
      </c>
      <c r="D28" s="3">
        <v>5.0072343943778463</v>
      </c>
      <c r="E28" s="4">
        <v>3548312</v>
      </c>
      <c r="F28" s="2">
        <v>9.0083082341346543</v>
      </c>
      <c r="G28" s="3">
        <v>6.2643386091167166</v>
      </c>
      <c r="H28" s="3">
        <v>8.5445983136897574</v>
      </c>
    </row>
    <row r="29" spans="1:8" x14ac:dyDescent="0.3">
      <c r="A29" s="2">
        <v>2020</v>
      </c>
      <c r="B29" s="2">
        <v>4</v>
      </c>
      <c r="C29" s="4">
        <v>43669</v>
      </c>
      <c r="D29" s="3">
        <v>19.125429647007476</v>
      </c>
      <c r="E29" s="4">
        <v>3831203</v>
      </c>
      <c r="F29" s="2">
        <v>21.103937771489512</v>
      </c>
      <c r="G29" s="3">
        <v>7.0490257035941921</v>
      </c>
      <c r="H29" s="3">
        <v>9.5313679959017659</v>
      </c>
    </row>
    <row r="30" spans="1:8" x14ac:dyDescent="0.3">
      <c r="A30" s="2">
        <v>2020</v>
      </c>
      <c r="B30" s="2">
        <v>5</v>
      </c>
      <c r="C30" s="4">
        <v>43756</v>
      </c>
      <c r="D30" s="3">
        <v>23.916060151227668</v>
      </c>
      <c r="E30" s="4">
        <v>3857776</v>
      </c>
      <c r="F30" s="2">
        <v>25.273170144027056</v>
      </c>
      <c r="G30" s="3">
        <v>7.8274623040641629</v>
      </c>
      <c r="H30" s="3">
        <v>10.519937591749486</v>
      </c>
    </row>
    <row r="31" spans="1:8" x14ac:dyDescent="0.3">
      <c r="A31" s="2">
        <v>2020</v>
      </c>
      <c r="B31" s="2">
        <v>6</v>
      </c>
      <c r="C31" s="4">
        <v>42578</v>
      </c>
      <c r="D31" s="3">
        <v>27.754440710513673</v>
      </c>
      <c r="E31" s="4">
        <v>3862883</v>
      </c>
      <c r="F31" s="2">
        <v>28.093011009766933</v>
      </c>
      <c r="G31" s="3">
        <v>8.5963237104327881</v>
      </c>
      <c r="H31" s="3">
        <v>11.506284226678293</v>
      </c>
    </row>
    <row r="32" spans="1:8" x14ac:dyDescent="0.3">
      <c r="A32" s="2">
        <v>2020</v>
      </c>
      <c r="B32" s="2">
        <v>7</v>
      </c>
      <c r="C32" s="4">
        <v>39707</v>
      </c>
      <c r="D32" s="3">
        <v>25.397126164534978</v>
      </c>
      <c r="E32" s="4">
        <v>3773034</v>
      </c>
      <c r="F32" s="2">
        <v>25.290318595831284</v>
      </c>
      <c r="G32" s="3">
        <v>9.3534024863456136</v>
      </c>
      <c r="H32" s="3">
        <v>12.48740955617192</v>
      </c>
    </row>
    <row r="33" spans="1:8" x14ac:dyDescent="0.3">
      <c r="A33" s="2">
        <v>2020</v>
      </c>
      <c r="B33" s="2">
        <v>8</v>
      </c>
      <c r="C33" s="4">
        <v>38944</v>
      </c>
      <c r="D33" s="3">
        <v>21.898084387129082</v>
      </c>
      <c r="E33" s="4">
        <v>3802814</v>
      </c>
      <c r="F33" s="2">
        <v>24.039697253966665</v>
      </c>
      <c r="G33" s="3">
        <v>10.097821620239859</v>
      </c>
      <c r="H33" s="3">
        <v>13.461467091740705</v>
      </c>
    </row>
    <row r="34" spans="1:8" x14ac:dyDescent="0.3">
      <c r="A34" s="2">
        <v>2020</v>
      </c>
      <c r="B34" s="2">
        <v>9</v>
      </c>
      <c r="C34" s="4">
        <v>39444</v>
      </c>
      <c r="D34" s="3">
        <v>15.634252880302535</v>
      </c>
      <c r="E34" s="4">
        <v>3776485</v>
      </c>
      <c r="F34" s="2">
        <v>22.624655365389799</v>
      </c>
      <c r="G34" s="3">
        <v>10.829818248030399</v>
      </c>
      <c r="H34" s="3">
        <v>14.427499435800515</v>
      </c>
    </row>
    <row r="35" spans="1:8" x14ac:dyDescent="0.3">
      <c r="A35" s="2">
        <v>2020</v>
      </c>
      <c r="B35" s="2">
        <v>10</v>
      </c>
      <c r="C35" s="4">
        <v>40711</v>
      </c>
      <c r="D35" s="3">
        <v>13.473813306575245</v>
      </c>
      <c r="E35" s="4">
        <v>3826043</v>
      </c>
      <c r="F35" s="2">
        <v>20.404454977705289</v>
      </c>
      <c r="G35" s="3">
        <v>11.55044896832425</v>
      </c>
      <c r="H35" s="3">
        <v>15.385283790084042</v>
      </c>
    </row>
    <row r="36" spans="1:8" x14ac:dyDescent="0.3">
      <c r="A36" s="2">
        <v>2020</v>
      </c>
      <c r="B36" s="2">
        <v>11</v>
      </c>
      <c r="C36" s="4">
        <v>42053</v>
      </c>
      <c r="D36" s="3">
        <v>14.588953377476233</v>
      </c>
      <c r="E36" s="4">
        <v>3851312</v>
      </c>
      <c r="F36" s="2">
        <v>20.421839393856022</v>
      </c>
      <c r="G36" s="3">
        <v>12.261104021022339</v>
      </c>
      <c r="H36" s="3">
        <v>16.335166603263531</v>
      </c>
    </row>
    <row r="37" spans="1:8" x14ac:dyDescent="0.3">
      <c r="A37" s="2">
        <v>2020</v>
      </c>
      <c r="B37" s="2">
        <v>12</v>
      </c>
      <c r="C37" s="4">
        <v>42629</v>
      </c>
      <c r="D37" s="3">
        <v>16.063600969261337</v>
      </c>
      <c r="E37" s="4">
        <v>3888137</v>
      </c>
      <c r="F37" s="2">
        <v>22.902100609905474</v>
      </c>
      <c r="G37" s="3">
        <v>12.963307212993525</v>
      </c>
      <c r="H37" s="3">
        <v>17.277842877565924</v>
      </c>
    </row>
    <row r="38" spans="1:8" x14ac:dyDescent="0.3">
      <c r="A38" s="2">
        <v>2021</v>
      </c>
      <c r="B38" s="2">
        <v>1</v>
      </c>
      <c r="C38" s="4">
        <v>43773</v>
      </c>
      <c r="D38" s="3">
        <v>12.671814671814662</v>
      </c>
      <c r="E38" s="4">
        <v>3964353</v>
      </c>
      <c r="F38" s="2">
        <v>21.835651456903559</v>
      </c>
      <c r="G38" s="3">
        <v>13.658744007311977</v>
      </c>
      <c r="H38" s="3">
        <v>18.21429141193973</v>
      </c>
    </row>
    <row r="39" spans="1:8" x14ac:dyDescent="0.3">
      <c r="A39" s="2">
        <v>2021</v>
      </c>
      <c r="B39" s="2">
        <v>2</v>
      </c>
      <c r="C39" s="4">
        <v>44486</v>
      </c>
      <c r="D39" s="3">
        <v>14.439328068325064</v>
      </c>
      <c r="E39" s="4">
        <v>4008789</v>
      </c>
      <c r="F39" s="2">
        <v>23.497564884303902</v>
      </c>
      <c r="G39" s="3">
        <v>14.349315165229379</v>
      </c>
      <c r="H39" s="3">
        <v>19.14588157878709</v>
      </c>
    </row>
    <row r="40" spans="1:8" x14ac:dyDescent="0.3">
      <c r="A40" s="2">
        <v>2021</v>
      </c>
      <c r="B40" s="2">
        <v>3</v>
      </c>
      <c r="C40" s="4">
        <v>42987</v>
      </c>
      <c r="D40" s="3">
        <v>5.7698932139166326</v>
      </c>
      <c r="E40" s="4">
        <v>3949640</v>
      </c>
      <c r="F40" s="2">
        <v>11.310392096298184</v>
      </c>
      <c r="G40" s="3">
        <v>15.036852911238006</v>
      </c>
      <c r="H40" s="3">
        <v>20.0742342338466</v>
      </c>
    </row>
    <row r="41" spans="1:8" x14ac:dyDescent="0.3">
      <c r="A41" s="2">
        <v>2021</v>
      </c>
      <c r="B41" s="2">
        <v>4</v>
      </c>
      <c r="C41" s="4">
        <v>43021</v>
      </c>
      <c r="D41" s="3">
        <v>-1.4838901738075116</v>
      </c>
      <c r="E41" s="4">
        <v>3910628</v>
      </c>
      <c r="F41" s="2">
        <v>2.0731086293260814</v>
      </c>
      <c r="G41" s="3">
        <v>15.723195720726178</v>
      </c>
      <c r="H41" s="3">
        <v>21.001272433086402</v>
      </c>
    </row>
    <row r="42" spans="1:8" x14ac:dyDescent="0.3">
      <c r="A42" s="2">
        <v>2021</v>
      </c>
      <c r="B42" s="2">
        <v>5</v>
      </c>
      <c r="C42" s="4">
        <v>41265</v>
      </c>
      <c r="D42" s="3">
        <v>-5.6929335405430104</v>
      </c>
      <c r="E42" s="4">
        <v>3781250</v>
      </c>
      <c r="F42" s="2">
        <v>-1.9836817897151082</v>
      </c>
      <c r="G42" s="3">
        <v>13.731762177501361</v>
      </c>
      <c r="H42" s="3">
        <v>19.031305824493202</v>
      </c>
    </row>
    <row r="43" spans="1:8" x14ac:dyDescent="0.3">
      <c r="A43" s="2">
        <v>2021</v>
      </c>
      <c r="B43" s="2">
        <v>6</v>
      </c>
      <c r="C43" s="4">
        <v>39210</v>
      </c>
      <c r="D43" s="3">
        <v>-7.9101883601860106</v>
      </c>
      <c r="E43" s="4">
        <v>3614339</v>
      </c>
      <c r="F43" s="2">
        <v>-6.4341581145481275</v>
      </c>
      <c r="G43" s="3">
        <v>11.561219417189458</v>
      </c>
      <c r="H43" s="3">
        <v>16.596644445732501</v>
      </c>
    </row>
    <row r="44" spans="1:8" x14ac:dyDescent="0.3">
      <c r="A44" s="2">
        <v>2021</v>
      </c>
      <c r="B44" s="2">
        <v>7</v>
      </c>
      <c r="C44" s="4">
        <v>37877</v>
      </c>
      <c r="D44" s="3">
        <v>-4.6087591608532481</v>
      </c>
      <c r="E44" s="4">
        <v>3416498</v>
      </c>
      <c r="F44" s="2">
        <v>-9.4495835447016887</v>
      </c>
      <c r="G44" s="3">
        <v>9.9015061118670378</v>
      </c>
      <c r="H44" s="3">
        <v>13.911699775968014</v>
      </c>
    </row>
    <row r="45" spans="1:8" x14ac:dyDescent="0.3">
      <c r="A45" s="2">
        <v>2021</v>
      </c>
      <c r="B45" s="2">
        <v>8</v>
      </c>
      <c r="C45" s="4">
        <v>37507</v>
      </c>
      <c r="D45" s="3">
        <v>-3.689913722267868</v>
      </c>
      <c r="E45" s="4">
        <v>3333915</v>
      </c>
      <c r="F45" s="2">
        <v>-12.33031644461181</v>
      </c>
      <c r="G45" s="3">
        <v>8.4408347760343734</v>
      </c>
      <c r="H45" s="3">
        <v>11.020530919220187</v>
      </c>
    </row>
    <row r="46" spans="1:8" x14ac:dyDescent="0.3">
      <c r="A46" s="2" t="s">
        <v>0</v>
      </c>
      <c r="B46" s="2" t="s">
        <v>0</v>
      </c>
      <c r="C46" s="4" t="s">
        <v>0</v>
      </c>
      <c r="D46" s="3" t="s">
        <v>0</v>
      </c>
      <c r="E46" s="4" t="s">
        <v>0</v>
      </c>
      <c r="F46" s="2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4" t="s">
        <v>0</v>
      </c>
      <c r="F47" s="2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4" t="s">
        <v>0</v>
      </c>
      <c r="F48" s="2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4" t="s">
        <v>0</v>
      </c>
      <c r="F49" s="2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4" t="s">
        <v>0</v>
      </c>
      <c r="F50" s="2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2" t="s">
        <v>0</v>
      </c>
      <c r="D51" s="3" t="s">
        <v>0</v>
      </c>
      <c r="E51" s="3" t="s">
        <v>0</v>
      </c>
      <c r="F51" s="2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2" t="s">
        <v>0</v>
      </c>
      <c r="D52" s="3" t="s">
        <v>0</v>
      </c>
      <c r="E52" s="3" t="s">
        <v>0</v>
      </c>
      <c r="F52" s="2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2" t="s">
        <v>0</v>
      </c>
      <c r="D53" s="3" t="s">
        <v>0</v>
      </c>
      <c r="E53" s="3" t="s">
        <v>0</v>
      </c>
      <c r="F53" s="2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2" t="s">
        <v>0</v>
      </c>
      <c r="D54" s="3" t="s">
        <v>0</v>
      </c>
      <c r="E54" s="3" t="s">
        <v>0</v>
      </c>
      <c r="F54" s="2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2" workbookViewId="0">
      <selection activeCell="G51" sqref="G51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55</v>
      </c>
      <c r="D1" s="2" t="s">
        <v>56</v>
      </c>
      <c r="E1" s="2" t="s">
        <v>57</v>
      </c>
      <c r="F1" s="2" t="s">
        <v>58</v>
      </c>
      <c r="G1" s="2" t="s">
        <v>59</v>
      </c>
      <c r="H1" s="2" t="s">
        <v>60</v>
      </c>
    </row>
    <row r="2" spans="1:8" x14ac:dyDescent="0.3">
      <c r="A2" s="2">
        <v>2018</v>
      </c>
      <c r="B2" s="2">
        <v>1</v>
      </c>
      <c r="C2" s="4">
        <v>6698</v>
      </c>
      <c r="D2" s="3">
        <v>-0.32738095238095122</v>
      </c>
      <c r="E2" s="3">
        <v>1.4519086868901521</v>
      </c>
      <c r="F2" s="4">
        <v>499660</v>
      </c>
      <c r="G2" s="3">
        <v>0.78219862762263226</v>
      </c>
      <c r="H2" s="3">
        <v>1.3209839583705307</v>
      </c>
    </row>
    <row r="3" spans="1:8" x14ac:dyDescent="0.3">
      <c r="A3" s="2">
        <v>2018</v>
      </c>
      <c r="B3" s="2">
        <v>2</v>
      </c>
      <c r="C3" s="4">
        <v>6723</v>
      </c>
      <c r="D3" s="3">
        <v>-0.17817371937639548</v>
      </c>
      <c r="E3" s="3">
        <v>1.3138537387482445</v>
      </c>
      <c r="F3" s="4">
        <v>491707</v>
      </c>
      <c r="G3" s="3">
        <v>4.7204842565751193E-2</v>
      </c>
      <c r="H3" s="3">
        <v>1.2038199259501288</v>
      </c>
    </row>
    <row r="4" spans="1:8" x14ac:dyDescent="0.3">
      <c r="A4" s="2">
        <v>2018</v>
      </c>
      <c r="B4" s="2">
        <v>3</v>
      </c>
      <c r="C4" s="4">
        <v>7054</v>
      </c>
      <c r="D4" s="3">
        <v>3.0382705229331064</v>
      </c>
      <c r="E4" s="3">
        <v>1.1732007133540405</v>
      </c>
      <c r="F4" s="4">
        <v>499450</v>
      </c>
      <c r="G4" s="3">
        <v>1.5840150347189663</v>
      </c>
      <c r="H4" s="3">
        <v>1.081855908880119</v>
      </c>
    </row>
    <row r="5" spans="1:8" x14ac:dyDescent="0.3">
      <c r="A5" s="2">
        <v>2018</v>
      </c>
      <c r="B5" s="2">
        <v>4</v>
      </c>
      <c r="C5" s="4">
        <v>7140</v>
      </c>
      <c r="D5" s="3">
        <v>1.0615711252653925</v>
      </c>
      <c r="E5" s="3">
        <v>1.0297260900560952</v>
      </c>
      <c r="F5" s="4">
        <v>502173</v>
      </c>
      <c r="G5" s="3">
        <v>-4.4984165971673207E-2</v>
      </c>
      <c r="H5" s="3">
        <v>0.9549513559764039</v>
      </c>
    </row>
    <row r="6" spans="1:8" x14ac:dyDescent="0.3">
      <c r="A6" s="2">
        <v>2018</v>
      </c>
      <c r="B6" s="2">
        <v>5</v>
      </c>
      <c r="C6" s="4">
        <v>7120</v>
      </c>
      <c r="D6" s="3">
        <v>0.66449879824685976</v>
      </c>
      <c r="E6" s="3">
        <v>0.88333586693974009</v>
      </c>
      <c r="F6" s="4">
        <v>505878</v>
      </c>
      <c r="G6" s="3">
        <v>0.53119503979490723</v>
      </c>
      <c r="H6" s="3">
        <v>0.82300058821640321</v>
      </c>
    </row>
    <row r="7" spans="1:8" x14ac:dyDescent="0.3">
      <c r="A7" s="2">
        <v>2018</v>
      </c>
      <c r="B7" s="2">
        <v>6</v>
      </c>
      <c r="C7" s="4">
        <v>7293</v>
      </c>
      <c r="D7" s="3">
        <v>1.4325452016689777</v>
      </c>
      <c r="E7" s="3">
        <v>0.73393825355108522</v>
      </c>
      <c r="F7" s="4">
        <v>510608</v>
      </c>
      <c r="G7" s="3">
        <v>1.9849401801585786</v>
      </c>
      <c r="H7" s="3">
        <v>0.68582848661073426</v>
      </c>
    </row>
    <row r="8" spans="1:8" x14ac:dyDescent="0.3">
      <c r="A8" s="2">
        <v>2018</v>
      </c>
      <c r="B8" s="2">
        <v>7</v>
      </c>
      <c r="C8" s="4">
        <v>7526</v>
      </c>
      <c r="D8" s="3">
        <v>0.76315437140179743</v>
      </c>
      <c r="E8" s="3">
        <v>0.581426262417581</v>
      </c>
      <c r="F8" s="4">
        <v>501333</v>
      </c>
      <c r="G8" s="3">
        <v>0.82740200997950542</v>
      </c>
      <c r="H8" s="3">
        <v>0.54323966789581835</v>
      </c>
    </row>
    <row r="9" spans="1:8" x14ac:dyDescent="0.3">
      <c r="A9" s="2">
        <v>2018</v>
      </c>
      <c r="B9" s="2">
        <v>8</v>
      </c>
      <c r="C9" s="4">
        <v>7399</v>
      </c>
      <c r="D9" s="3">
        <v>0.36625067824198609</v>
      </c>
      <c r="E9" s="3">
        <v>0.425741420438075</v>
      </c>
      <c r="F9" s="4">
        <v>492332</v>
      </c>
      <c r="G9" s="3">
        <v>0.42550066701207978</v>
      </c>
      <c r="H9" s="3">
        <v>0.39512896489790655</v>
      </c>
    </row>
    <row r="10" spans="1:8" x14ac:dyDescent="0.3">
      <c r="A10" s="2">
        <v>2018</v>
      </c>
      <c r="B10" s="2">
        <v>9</v>
      </c>
      <c r="C10" s="4">
        <v>7223</v>
      </c>
      <c r="D10" s="3">
        <v>0.92217409529131711</v>
      </c>
      <c r="E10" s="3">
        <v>0.26683787451898316</v>
      </c>
      <c r="F10" s="4">
        <v>507595</v>
      </c>
      <c r="G10" s="3">
        <v>1.7591515977707362</v>
      </c>
      <c r="H10" s="3">
        <v>0.24141094393922788</v>
      </c>
    </row>
    <row r="11" spans="1:8" x14ac:dyDescent="0.3">
      <c r="A11" s="2">
        <v>2018</v>
      </c>
      <c r="B11" s="2">
        <v>10</v>
      </c>
      <c r="C11" s="4">
        <v>7044</v>
      </c>
      <c r="D11" s="3">
        <v>1.018213107701138</v>
      </c>
      <c r="E11" s="3">
        <v>0.10466564026517997</v>
      </c>
      <c r="F11" s="4">
        <v>494875</v>
      </c>
      <c r="G11" s="3">
        <v>0.93330804264337708</v>
      </c>
      <c r="H11" s="3">
        <v>8.2002280487991505E-2</v>
      </c>
    </row>
    <row r="12" spans="1:8" x14ac:dyDescent="0.3">
      <c r="A12" s="2">
        <v>2018</v>
      </c>
      <c r="B12" s="2">
        <v>11</v>
      </c>
      <c r="C12" s="4">
        <v>7005</v>
      </c>
      <c r="D12" s="3">
        <v>1.1990754117307212</v>
      </c>
      <c r="E12" s="3">
        <v>-6.0779757258684286E-2</v>
      </c>
      <c r="F12" s="4">
        <v>498669</v>
      </c>
      <c r="G12" s="3">
        <v>0.77643297556519997</v>
      </c>
      <c r="H12" s="3">
        <v>-8.3074951331077312E-2</v>
      </c>
    </row>
    <row r="13" spans="1:8" x14ac:dyDescent="0.3">
      <c r="A13" s="2">
        <v>2018</v>
      </c>
      <c r="B13" s="2">
        <v>12</v>
      </c>
      <c r="C13" s="4">
        <v>6944</v>
      </c>
      <c r="D13" s="3">
        <v>1.1065812463599389</v>
      </c>
      <c r="E13" s="3">
        <v>-0.22943935219160957</v>
      </c>
      <c r="F13" s="4">
        <v>521024</v>
      </c>
      <c r="G13" s="3">
        <v>1.9251422680331753</v>
      </c>
      <c r="H13" s="3">
        <v>-0.25373955893754813</v>
      </c>
    </row>
    <row r="14" spans="1:8" x14ac:dyDescent="0.3">
      <c r="A14" s="2">
        <v>2019</v>
      </c>
      <c r="B14" s="2">
        <v>1</v>
      </c>
      <c r="C14" s="4">
        <v>6769</v>
      </c>
      <c r="D14" s="3">
        <v>1.0600179157957523</v>
      </c>
      <c r="E14" s="3">
        <v>-0.40116668873030492</v>
      </c>
      <c r="F14" s="4">
        <v>504707</v>
      </c>
      <c r="G14" s="3">
        <v>1.0100868590641632</v>
      </c>
      <c r="H14" s="3">
        <v>-0.42985066170051156</v>
      </c>
    </row>
    <row r="15" spans="1:8" x14ac:dyDescent="0.3">
      <c r="A15" s="2">
        <v>2019</v>
      </c>
      <c r="B15" s="2">
        <v>2</v>
      </c>
      <c r="C15" s="4">
        <v>6810</v>
      </c>
      <c r="D15" s="3">
        <v>1.2940651494868449</v>
      </c>
      <c r="E15" s="3">
        <v>-0.57572253186324662</v>
      </c>
      <c r="F15" s="4">
        <v>498754</v>
      </c>
      <c r="G15" s="3">
        <v>1.4331705670246775</v>
      </c>
      <c r="H15" s="3">
        <v>-0.61111606775107419</v>
      </c>
    </row>
    <row r="16" spans="1:8" x14ac:dyDescent="0.3">
      <c r="A16" s="2">
        <v>2019</v>
      </c>
      <c r="B16" s="2">
        <v>3</v>
      </c>
      <c r="C16" s="4">
        <v>6968</v>
      </c>
      <c r="D16" s="3">
        <v>-1.219166430394103</v>
      </c>
      <c r="E16" s="3">
        <v>-0.75276617542581892</v>
      </c>
      <c r="F16" s="4">
        <v>504308</v>
      </c>
      <c r="G16" s="3">
        <v>0.97266993693061465</v>
      </c>
      <c r="H16" s="3">
        <v>-0.79714358955917841</v>
      </c>
    </row>
    <row r="17" spans="1:8" x14ac:dyDescent="0.3">
      <c r="A17" s="2">
        <v>2019</v>
      </c>
      <c r="B17" s="2">
        <v>4</v>
      </c>
      <c r="C17" s="4">
        <v>7069</v>
      </c>
      <c r="D17" s="3">
        <v>-0.99439775910363792</v>
      </c>
      <c r="E17" s="3">
        <v>-0.93182706688664563</v>
      </c>
      <c r="F17" s="4">
        <v>503538</v>
      </c>
      <c r="G17" s="3">
        <v>0.27181867603396359</v>
      </c>
      <c r="H17" s="3">
        <v>-0.98739907524512927</v>
      </c>
    </row>
    <row r="18" spans="1:8" x14ac:dyDescent="0.3">
      <c r="A18" s="2">
        <v>2019</v>
      </c>
      <c r="B18" s="2">
        <v>5</v>
      </c>
      <c r="C18" s="4">
        <v>7128</v>
      </c>
      <c r="D18" s="3">
        <v>0.11235955056179137</v>
      </c>
      <c r="E18" s="3">
        <v>-1.1124670426209455</v>
      </c>
      <c r="F18" s="4">
        <v>507129</v>
      </c>
      <c r="G18" s="3">
        <v>0.24729282554292187</v>
      </c>
      <c r="H18" s="3">
        <v>-1.1812254692121147</v>
      </c>
    </row>
    <row r="19" spans="1:8" x14ac:dyDescent="0.3">
      <c r="A19" s="2">
        <v>2019</v>
      </c>
      <c r="B19" s="2">
        <v>6</v>
      </c>
      <c r="C19" s="4">
        <v>7309</v>
      </c>
      <c r="D19" s="3">
        <v>0.21938845468256751</v>
      </c>
      <c r="E19" s="3">
        <v>-1.294252284190897</v>
      </c>
      <c r="F19" s="4">
        <v>509973</v>
      </c>
      <c r="G19" s="3">
        <v>-0.12436154545170108</v>
      </c>
      <c r="H19" s="3">
        <v>-1.3778782701861503</v>
      </c>
    </row>
    <row r="20" spans="1:8" x14ac:dyDescent="0.3">
      <c r="A20" s="2">
        <v>2019</v>
      </c>
      <c r="B20" s="2">
        <v>7</v>
      </c>
      <c r="C20" s="4">
        <v>7471</v>
      </c>
      <c r="D20" s="3">
        <v>-0.73079989370183895</v>
      </c>
      <c r="E20" s="3">
        <v>-1.4766639157563741</v>
      </c>
      <c r="F20" s="4">
        <v>498116</v>
      </c>
      <c r="G20" s="3">
        <v>-0.64168925644232377</v>
      </c>
      <c r="H20" s="3">
        <v>-1.5765137742338937</v>
      </c>
    </row>
    <row r="21" spans="1:8" x14ac:dyDescent="0.3">
      <c r="A21" s="2">
        <v>2019</v>
      </c>
      <c r="B21" s="2">
        <v>8</v>
      </c>
      <c r="C21" s="4">
        <v>7456</v>
      </c>
      <c r="D21" s="3">
        <v>0.77037437491553895</v>
      </c>
      <c r="E21" s="3">
        <v>-1.6590779475370516</v>
      </c>
      <c r="F21" s="4">
        <v>495298</v>
      </c>
      <c r="G21" s="3">
        <v>0.60243900457415123</v>
      </c>
      <c r="H21" s="3">
        <v>-1.7762012276494521</v>
      </c>
    </row>
    <row r="22" spans="1:8" x14ac:dyDescent="0.3">
      <c r="A22" s="2">
        <v>2019</v>
      </c>
      <c r="B22" s="2">
        <v>9</v>
      </c>
      <c r="C22" s="4">
        <v>7059</v>
      </c>
      <c r="D22" s="3">
        <v>-2.2705247127232431</v>
      </c>
      <c r="E22" s="3">
        <v>-1.8408185936399617</v>
      </c>
      <c r="F22" s="4">
        <v>497439</v>
      </c>
      <c r="G22" s="3">
        <v>-2.0008077305726069</v>
      </c>
      <c r="H22" s="3">
        <v>-1.9759449583576414</v>
      </c>
    </row>
    <row r="23" spans="1:8" x14ac:dyDescent="0.3">
      <c r="A23" s="2">
        <v>2019</v>
      </c>
      <c r="B23" s="2">
        <v>10</v>
      </c>
      <c r="C23" s="4">
        <v>6939</v>
      </c>
      <c r="D23" s="3">
        <v>-1.4906303236797314</v>
      </c>
      <c r="E23" s="3">
        <v>-2.0210413562052998</v>
      </c>
      <c r="F23" s="4">
        <v>489323</v>
      </c>
      <c r="G23" s="3">
        <v>-1.1218994695630258</v>
      </c>
      <c r="H23" s="3">
        <v>-2.174584110933818</v>
      </c>
    </row>
    <row r="24" spans="1:8" x14ac:dyDescent="0.3">
      <c r="A24" s="2">
        <v>2019</v>
      </c>
      <c r="B24" s="2">
        <v>11</v>
      </c>
      <c r="C24" s="4">
        <v>6938</v>
      </c>
      <c r="D24" s="3">
        <v>-0.95645967166310131</v>
      </c>
      <c r="E24" s="3">
        <v>-2.1989315780759755</v>
      </c>
      <c r="F24" s="4">
        <v>499589</v>
      </c>
      <c r="G24" s="3">
        <v>0.18449111534906137</v>
      </c>
      <c r="H24" s="3">
        <v>-2.3709595565347419</v>
      </c>
    </row>
    <row r="25" spans="1:8" x14ac:dyDescent="0.3">
      <c r="A25" s="2">
        <v>2019</v>
      </c>
      <c r="B25" s="2">
        <v>12</v>
      </c>
      <c r="C25" s="4">
        <v>6811</v>
      </c>
      <c r="D25" s="3">
        <v>-1.9153225806451624</v>
      </c>
      <c r="E25" s="3">
        <v>-2.3736377679954179</v>
      </c>
      <c r="F25" s="4">
        <v>511878</v>
      </c>
      <c r="G25" s="3">
        <v>-1.7553893870531856</v>
      </c>
      <c r="H25" s="3">
        <v>-2.5638390632170784</v>
      </c>
    </row>
    <row r="26" spans="1:8" x14ac:dyDescent="0.3">
      <c r="A26" s="2">
        <v>2020</v>
      </c>
      <c r="B26" s="2">
        <v>1</v>
      </c>
      <c r="C26" s="4">
        <v>6723</v>
      </c>
      <c r="D26" s="3">
        <v>-0.67956862165755583</v>
      </c>
      <c r="E26" s="3">
        <v>-2.5442221519357773</v>
      </c>
      <c r="F26" s="4">
        <v>493652</v>
      </c>
      <c r="G26" s="3">
        <v>-2.190379764893291</v>
      </c>
      <c r="H26" s="3">
        <v>-2.7518129371852789</v>
      </c>
    </row>
    <row r="27" spans="1:8" x14ac:dyDescent="0.3">
      <c r="A27" s="2">
        <v>2020</v>
      </c>
      <c r="B27" s="2">
        <v>2</v>
      </c>
      <c r="C27" s="4">
        <v>6797</v>
      </c>
      <c r="D27" s="3">
        <v>-0.19089574155652933</v>
      </c>
      <c r="E27" s="3">
        <v>-2.7097151284256373</v>
      </c>
      <c r="F27" s="4">
        <v>494188</v>
      </c>
      <c r="G27" s="3">
        <v>-0.91548137959795994</v>
      </c>
      <c r="H27" s="3">
        <v>-2.9334153423051714</v>
      </c>
    </row>
    <row r="28" spans="1:8" x14ac:dyDescent="0.3">
      <c r="A28" s="2">
        <v>2020</v>
      </c>
      <c r="B28" s="2">
        <v>3</v>
      </c>
      <c r="C28" s="4">
        <v>6305</v>
      </c>
      <c r="D28" s="3">
        <v>-9.5149253731343304</v>
      </c>
      <c r="E28" s="3">
        <v>-2.8690176061650905</v>
      </c>
      <c r="F28" s="4">
        <v>438860</v>
      </c>
      <c r="G28" s="3">
        <v>-12.97778341806991</v>
      </c>
      <c r="H28" s="3">
        <v>-3.1071414540278419</v>
      </c>
    </row>
    <row r="29" spans="1:8" x14ac:dyDescent="0.3">
      <c r="A29" s="2">
        <v>2020</v>
      </c>
      <c r="B29" s="2">
        <v>4</v>
      </c>
      <c r="C29" s="2">
        <v>6242</v>
      </c>
      <c r="D29" s="3">
        <v>-11.698967322110621</v>
      </c>
      <c r="E29" s="3">
        <v>-3.020855575841253</v>
      </c>
      <c r="F29" s="2">
        <v>435814</v>
      </c>
      <c r="G29" s="3">
        <v>-13.449630415182167</v>
      </c>
      <c r="H29" s="3">
        <v>-3.2713463135014109</v>
      </c>
    </row>
    <row r="30" spans="1:8" x14ac:dyDescent="0.3">
      <c r="A30" s="2">
        <v>2020</v>
      </c>
      <c r="B30" s="2">
        <v>5</v>
      </c>
      <c r="C30" s="2">
        <v>6456</v>
      </c>
      <c r="D30" s="3">
        <v>-9.4276094276094291</v>
      </c>
      <c r="E30" s="3">
        <v>-3.164416549513946</v>
      </c>
      <c r="F30" s="2">
        <v>452713</v>
      </c>
      <c r="G30" s="3">
        <v>-10.730208684575327</v>
      </c>
      <c r="H30" s="3">
        <v>-3.4250704231215012</v>
      </c>
    </row>
    <row r="31" spans="1:8" x14ac:dyDescent="0.3">
      <c r="A31" s="2">
        <v>2020</v>
      </c>
      <c r="B31" s="2">
        <v>6</v>
      </c>
      <c r="C31" s="4">
        <v>6730</v>
      </c>
      <c r="D31" s="3">
        <v>-7.921740320153237</v>
      </c>
      <c r="E31" s="3">
        <v>-3.2994906858920379</v>
      </c>
      <c r="F31" s="4">
        <v>461663</v>
      </c>
      <c r="G31" s="3">
        <v>-9.4730505340478786</v>
      </c>
      <c r="H31" s="3">
        <v>-3.5680611105685749</v>
      </c>
    </row>
    <row r="32" spans="1:8" x14ac:dyDescent="0.3">
      <c r="A32" s="2">
        <v>2020</v>
      </c>
      <c r="B32" s="2">
        <v>7</v>
      </c>
      <c r="C32" s="4">
        <v>7144</v>
      </c>
      <c r="D32" s="3">
        <v>-4.3769241065453102</v>
      </c>
      <c r="E32" s="3">
        <v>-3.4263030876342651</v>
      </c>
      <c r="F32" s="4">
        <v>468467</v>
      </c>
      <c r="G32" s="3">
        <v>-5.9522279950854795</v>
      </c>
      <c r="H32" s="3">
        <v>-3.7005730047912508</v>
      </c>
    </row>
    <row r="33" spans="1:8" x14ac:dyDescent="0.3">
      <c r="A33" s="2">
        <v>2020</v>
      </c>
      <c r="B33" s="2">
        <v>8</v>
      </c>
      <c r="C33" s="4">
        <v>7020</v>
      </c>
      <c r="D33" s="3">
        <v>-5.84763948497854</v>
      </c>
      <c r="E33" s="3">
        <v>-3.5453998469572983</v>
      </c>
      <c r="F33" s="4">
        <v>465367</v>
      </c>
      <c r="G33" s="3">
        <v>-6.0430286413431951</v>
      </c>
      <c r="H33" s="3">
        <v>-3.8232708034481115</v>
      </c>
    </row>
    <row r="34" spans="1:8" x14ac:dyDescent="0.3">
      <c r="A34" s="2">
        <v>2020</v>
      </c>
      <c r="B34" s="2">
        <v>9</v>
      </c>
      <c r="C34" s="4">
        <v>6757</v>
      </c>
      <c r="D34" s="3">
        <v>-4.2782263776738887</v>
      </c>
      <c r="E34" s="3">
        <v>-3.6573930714263443</v>
      </c>
      <c r="F34" s="4">
        <v>470729</v>
      </c>
      <c r="G34" s="3">
        <v>-5.3695025922776418</v>
      </c>
      <c r="H34" s="3">
        <v>-3.9369755691276214</v>
      </c>
    </row>
    <row r="35" spans="1:8" x14ac:dyDescent="0.3">
      <c r="A35" s="2">
        <v>2020</v>
      </c>
      <c r="B35" s="2">
        <v>10</v>
      </c>
      <c r="C35" s="4">
        <v>6767</v>
      </c>
      <c r="D35" s="3">
        <v>-2.4787433347744581</v>
      </c>
      <c r="E35" s="3">
        <v>-3.7630547463592499</v>
      </c>
      <c r="F35" s="4">
        <v>468668</v>
      </c>
      <c r="G35" s="3">
        <v>-4.2211381847981784</v>
      </c>
      <c r="H35" s="3">
        <v>-4.0426625142680983</v>
      </c>
    </row>
    <row r="36" spans="1:8" x14ac:dyDescent="0.3">
      <c r="A36" s="2">
        <v>2020</v>
      </c>
      <c r="B36" s="2">
        <v>11</v>
      </c>
      <c r="C36" s="4">
        <v>6561</v>
      </c>
      <c r="D36" s="3">
        <v>-5.4338426059383105</v>
      </c>
      <c r="E36" s="3">
        <v>-3.8631999704979072</v>
      </c>
      <c r="F36" s="4">
        <v>473150</v>
      </c>
      <c r="G36" s="3">
        <v>-5.2921501474211823</v>
      </c>
      <c r="H36" s="3">
        <v>-4.141406332351135</v>
      </c>
    </row>
    <row r="37" spans="1:8" x14ac:dyDescent="0.3">
      <c r="A37" s="2">
        <v>2020</v>
      </c>
      <c r="B37" s="2">
        <v>12</v>
      </c>
      <c r="C37" s="4">
        <v>6422</v>
      </c>
      <c r="D37" s="3">
        <v>-5.711349287916601</v>
      </c>
      <c r="E37" s="3">
        <v>-3.9585546542917371</v>
      </c>
      <c r="F37" s="4">
        <v>482429</v>
      </c>
      <c r="G37" s="3">
        <v>-5.7531286751921318</v>
      </c>
      <c r="H37" s="3">
        <v>-4.2342941110021108</v>
      </c>
    </row>
    <row r="38" spans="1:8" x14ac:dyDescent="0.3">
      <c r="A38" s="2">
        <v>2021</v>
      </c>
      <c r="B38" s="2">
        <v>1</v>
      </c>
      <c r="C38" s="4">
        <v>6330</v>
      </c>
      <c r="D38" s="3">
        <v>-5.8456046407853623</v>
      </c>
      <c r="E38" s="3">
        <v>-4.0499537805953985</v>
      </c>
      <c r="F38" s="4">
        <v>472686</v>
      </c>
      <c r="G38" s="3">
        <v>-4.2471214539797302</v>
      </c>
      <c r="H38" s="3">
        <v>-4.32249285061134</v>
      </c>
    </row>
    <row r="39" spans="1:8" x14ac:dyDescent="0.3">
      <c r="A39" s="2">
        <v>2021</v>
      </c>
      <c r="B39" s="2">
        <v>2</v>
      </c>
      <c r="C39" s="4">
        <v>6365</v>
      </c>
      <c r="D39" s="3">
        <v>-6.3557451816978023</v>
      </c>
      <c r="E39" s="3">
        <v>-4.1383540541131074</v>
      </c>
      <c r="F39" s="4">
        <v>463576</v>
      </c>
      <c r="G39" s="3">
        <v>-6.1944037491804771</v>
      </c>
      <c r="H39" s="3">
        <v>-4.4072750261916491</v>
      </c>
    </row>
    <row r="40" spans="1:8" x14ac:dyDescent="0.3">
      <c r="A40" s="2">
        <v>2021</v>
      </c>
      <c r="B40" s="2">
        <v>3</v>
      </c>
      <c r="C40" s="4">
        <v>6541</v>
      </c>
      <c r="D40" s="3">
        <v>3.7430610626487004</v>
      </c>
      <c r="E40" s="3">
        <v>-4.2248368775254823</v>
      </c>
      <c r="F40" s="4">
        <v>459182</v>
      </c>
      <c r="G40" s="3">
        <v>4.6306339151437781</v>
      </c>
      <c r="H40" s="3">
        <v>-4.4899078786310991</v>
      </c>
    </row>
    <row r="41" spans="1:8" x14ac:dyDescent="0.3">
      <c r="A41" s="2">
        <v>2021</v>
      </c>
      <c r="B41" s="2">
        <v>4</v>
      </c>
      <c r="C41" s="4">
        <v>6586</v>
      </c>
      <c r="D41" s="3">
        <v>5.5110541493111231</v>
      </c>
      <c r="E41" s="3">
        <v>-4.3106376390081129</v>
      </c>
      <c r="F41" s="4">
        <v>463458</v>
      </c>
      <c r="G41" s="3">
        <v>6.3430729623187965</v>
      </c>
      <c r="H41" s="3">
        <v>-4.5717827549790702</v>
      </c>
    </row>
    <row r="42" spans="1:8" x14ac:dyDescent="0.3">
      <c r="A42" s="2">
        <v>2021</v>
      </c>
      <c r="B42" s="2">
        <v>5</v>
      </c>
      <c r="C42" s="4">
        <v>6734</v>
      </c>
      <c r="D42" s="3">
        <v>4.3060718711276369</v>
      </c>
      <c r="E42" s="3">
        <v>-3.3420510861220794</v>
      </c>
      <c r="F42" s="4">
        <v>470940</v>
      </c>
      <c r="G42" s="3">
        <v>4.0261711061975181</v>
      </c>
      <c r="H42" s="3">
        <v>-3.6020183886148964</v>
      </c>
    </row>
    <row r="43" spans="1:8" x14ac:dyDescent="0.3">
      <c r="A43" s="2">
        <v>2021</v>
      </c>
      <c r="B43" s="2">
        <v>6</v>
      </c>
      <c r="C43" s="4">
        <v>6979</v>
      </c>
      <c r="D43" s="3">
        <v>3.699851411589905</v>
      </c>
      <c r="E43" s="3">
        <v>-1.9392996068546495</v>
      </c>
      <c r="F43" s="4">
        <v>475533</v>
      </c>
      <c r="G43" s="3">
        <v>3.0043559912750206</v>
      </c>
      <c r="H43" s="3">
        <v>-2.2375460505770941</v>
      </c>
    </row>
    <row r="44" spans="1:8" x14ac:dyDescent="0.3">
      <c r="A44" s="2">
        <v>2021</v>
      </c>
      <c r="B44" s="2">
        <v>7</v>
      </c>
      <c r="C44" s="4">
        <v>7324</v>
      </c>
      <c r="D44" s="3">
        <v>2.519596864501672</v>
      </c>
      <c r="E44" s="3">
        <v>-1.8630014438300857</v>
      </c>
      <c r="F44" s="4">
        <v>479285</v>
      </c>
      <c r="G44" s="3">
        <v>2.3092341616378631</v>
      </c>
      <c r="H44" s="3">
        <v>-2.1601594363038399</v>
      </c>
    </row>
    <row r="45" spans="1:8" x14ac:dyDescent="0.3">
      <c r="A45" s="2">
        <v>2021</v>
      </c>
      <c r="B45" s="2">
        <v>8</v>
      </c>
      <c r="C45" s="2">
        <v>7186</v>
      </c>
      <c r="D45" s="3">
        <v>2.3646723646723711</v>
      </c>
      <c r="E45" s="3">
        <v>-1.2837388152250722</v>
      </c>
      <c r="F45" s="2">
        <v>469835</v>
      </c>
      <c r="G45" s="3">
        <v>0.96010245677067285</v>
      </c>
      <c r="H45" s="3">
        <v>-1.7141099331162517</v>
      </c>
    </row>
    <row r="46" spans="1:8" x14ac:dyDescent="0.3">
      <c r="A46" s="2" t="s">
        <v>0</v>
      </c>
      <c r="B46" s="2" t="s">
        <v>0</v>
      </c>
      <c r="C46" s="2" t="s">
        <v>0</v>
      </c>
      <c r="D46" s="3" t="s">
        <v>0</v>
      </c>
      <c r="E46" s="3" t="s">
        <v>0</v>
      </c>
      <c r="F46" s="2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2" t="s">
        <v>0</v>
      </c>
      <c r="D47" s="3" t="s">
        <v>0</v>
      </c>
      <c r="E47" s="3" t="s">
        <v>0</v>
      </c>
      <c r="F47" s="2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2" t="s">
        <v>0</v>
      </c>
      <c r="D48" s="3" t="s">
        <v>0</v>
      </c>
      <c r="E48" s="3" t="s">
        <v>0</v>
      </c>
      <c r="F48" s="2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2" t="s">
        <v>0</v>
      </c>
      <c r="D49" s="3" t="s">
        <v>0</v>
      </c>
      <c r="E49" s="3" t="s">
        <v>0</v>
      </c>
      <c r="F49" s="2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2" t="s">
        <v>0</v>
      </c>
      <c r="D50" s="3" t="s">
        <v>0</v>
      </c>
      <c r="E50" s="3" t="s">
        <v>0</v>
      </c>
      <c r="F50" s="2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2" t="s">
        <v>0</v>
      </c>
      <c r="D51" s="3" t="s">
        <v>0</v>
      </c>
      <c r="E51" s="3" t="s">
        <v>0</v>
      </c>
      <c r="F51" s="2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2" t="s">
        <v>0</v>
      </c>
      <c r="D52" s="3" t="s">
        <v>0</v>
      </c>
      <c r="E52" s="3" t="s">
        <v>0</v>
      </c>
      <c r="F52" s="2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2" t="s">
        <v>0</v>
      </c>
      <c r="D53" s="3" t="s">
        <v>0</v>
      </c>
      <c r="E53" s="3" t="s">
        <v>0</v>
      </c>
      <c r="F53" s="2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2" t="s">
        <v>0</v>
      </c>
      <c r="D54" s="3" t="s">
        <v>0</v>
      </c>
      <c r="E54" s="3" t="s">
        <v>0</v>
      </c>
      <c r="F54" s="2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2" workbookViewId="0">
      <selection activeCell="E49" sqref="E49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61</v>
      </c>
      <c r="D1" s="2" t="s">
        <v>62</v>
      </c>
      <c r="E1" s="2" t="s">
        <v>63</v>
      </c>
      <c r="F1" s="2" t="s">
        <v>64</v>
      </c>
      <c r="G1" s="2" t="s">
        <v>65</v>
      </c>
      <c r="H1" s="2" t="s">
        <v>66</v>
      </c>
    </row>
    <row r="2" spans="1:8" x14ac:dyDescent="0.3">
      <c r="A2" s="2">
        <v>2018</v>
      </c>
      <c r="B2" s="2">
        <v>1</v>
      </c>
      <c r="C2" s="4">
        <v>9902</v>
      </c>
      <c r="D2" s="3">
        <v>1.3822053854817273</v>
      </c>
      <c r="E2" s="3">
        <v>0.62861983093092366</v>
      </c>
      <c r="F2" s="4">
        <v>812603</v>
      </c>
      <c r="G2" s="3">
        <v>1.5680113191793632</v>
      </c>
      <c r="H2" s="3">
        <v>1.2977173270568143</v>
      </c>
    </row>
    <row r="3" spans="1:8" x14ac:dyDescent="0.3">
      <c r="A3" s="2">
        <v>2018</v>
      </c>
      <c r="B3" s="2">
        <v>2</v>
      </c>
      <c r="C3" s="4">
        <v>9915</v>
      </c>
      <c r="D3" s="3">
        <v>1.1734693877551106</v>
      </c>
      <c r="E3" s="3">
        <v>0.63983951566692399</v>
      </c>
      <c r="F3" s="4">
        <v>815604</v>
      </c>
      <c r="G3" s="3">
        <v>1.4238566244773931</v>
      </c>
      <c r="H3" s="3">
        <v>1.2662685381198235</v>
      </c>
    </row>
    <row r="4" spans="1:8" x14ac:dyDescent="0.3">
      <c r="A4" s="2">
        <v>2018</v>
      </c>
      <c r="B4" s="2">
        <v>3</v>
      </c>
      <c r="C4" s="4">
        <v>10101</v>
      </c>
      <c r="D4" s="3">
        <v>2.1747926360509817</v>
      </c>
      <c r="E4" s="3">
        <v>0.64650544094463269</v>
      </c>
      <c r="F4" s="4">
        <v>822152</v>
      </c>
      <c r="G4" s="3">
        <v>1.6700735920617937</v>
      </c>
      <c r="H4" s="3">
        <v>1.2316103780358081</v>
      </c>
    </row>
    <row r="5" spans="1:8" x14ac:dyDescent="0.3">
      <c r="A5" s="2">
        <v>2018</v>
      </c>
      <c r="B5" s="2">
        <v>4</v>
      </c>
      <c r="C5" s="4">
        <v>10118</v>
      </c>
      <c r="D5" s="3">
        <v>1.1092235435195441</v>
      </c>
      <c r="E5" s="3">
        <v>0.64842817990550683</v>
      </c>
      <c r="F5" s="4">
        <v>825686</v>
      </c>
      <c r="G5" s="3">
        <v>1.1461051290531987</v>
      </c>
      <c r="H5" s="3">
        <v>1.1936006998021105</v>
      </c>
    </row>
    <row r="6" spans="1:8" x14ac:dyDescent="0.3">
      <c r="A6" s="2">
        <v>2018</v>
      </c>
      <c r="B6" s="2">
        <v>5</v>
      </c>
      <c r="C6" s="4">
        <v>10127</v>
      </c>
      <c r="D6" s="3">
        <v>1.1486216540151917</v>
      </c>
      <c r="E6" s="3">
        <v>0.64552443674621929</v>
      </c>
      <c r="F6" s="4">
        <v>828898</v>
      </c>
      <c r="G6" s="3">
        <v>1.3108474613559684</v>
      </c>
      <c r="H6" s="3">
        <v>1.1521278052503809</v>
      </c>
    </row>
    <row r="7" spans="1:8" x14ac:dyDescent="0.3">
      <c r="A7" s="2">
        <v>2018</v>
      </c>
      <c r="B7" s="2">
        <v>6</v>
      </c>
      <c r="C7" s="4">
        <v>10206</v>
      </c>
      <c r="D7" s="3">
        <v>1.7445917655268595</v>
      </c>
      <c r="E7" s="3">
        <v>0.63774291534147165</v>
      </c>
      <c r="F7" s="4">
        <v>832088</v>
      </c>
      <c r="G7" s="3">
        <v>1.9814418307654735</v>
      </c>
      <c r="H7" s="3">
        <v>1.1070766979087452</v>
      </c>
    </row>
    <row r="8" spans="1:8" x14ac:dyDescent="0.3">
      <c r="A8" s="2">
        <v>2018</v>
      </c>
      <c r="B8" s="2">
        <v>7</v>
      </c>
      <c r="C8" s="4">
        <v>10238</v>
      </c>
      <c r="D8" s="3">
        <v>0.89681679314081997</v>
      </c>
      <c r="E8" s="3">
        <v>0.62506725687272013</v>
      </c>
      <c r="F8" s="4">
        <v>824512</v>
      </c>
      <c r="G8" s="3">
        <v>1.3907983502253973</v>
      </c>
      <c r="H8" s="3">
        <v>1.0583434035036696</v>
      </c>
    </row>
    <row r="9" spans="1:8" x14ac:dyDescent="0.3">
      <c r="A9" s="2">
        <v>2018</v>
      </c>
      <c r="B9" s="2">
        <v>8</v>
      </c>
      <c r="C9" s="4">
        <v>10189</v>
      </c>
      <c r="D9" s="3">
        <v>0.89117734429151607</v>
      </c>
      <c r="E9" s="3">
        <v>0.60755796702490605</v>
      </c>
      <c r="F9" s="4">
        <v>818967</v>
      </c>
      <c r="G9" s="3">
        <v>1.2840966430203826</v>
      </c>
      <c r="H9" s="3">
        <v>1.0058846675625133</v>
      </c>
    </row>
    <row r="10" spans="1:8" x14ac:dyDescent="0.3">
      <c r="A10" s="2">
        <v>2018</v>
      </c>
      <c r="B10" s="2">
        <v>9</v>
      </c>
      <c r="C10" s="4">
        <v>10165</v>
      </c>
      <c r="D10" s="3">
        <v>0.66349772232126014</v>
      </c>
      <c r="E10" s="3">
        <v>0.58529442297854495</v>
      </c>
      <c r="F10" s="4">
        <v>827879</v>
      </c>
      <c r="G10" s="3">
        <v>1.2924009807712133</v>
      </c>
      <c r="H10" s="3">
        <v>0.9496803227617131</v>
      </c>
    </row>
    <row r="11" spans="1:8" x14ac:dyDescent="0.3">
      <c r="A11" s="2">
        <v>2018</v>
      </c>
      <c r="B11" s="2">
        <v>10</v>
      </c>
      <c r="C11" s="4">
        <v>10100</v>
      </c>
      <c r="D11" s="3">
        <v>0.64773293472843996</v>
      </c>
      <c r="E11" s="3">
        <v>0.55837569770424023</v>
      </c>
      <c r="F11" s="4">
        <v>825808</v>
      </c>
      <c r="G11" s="3">
        <v>1.1769145383128121</v>
      </c>
      <c r="H11" s="3">
        <v>0.88972952205377942</v>
      </c>
    </row>
    <row r="12" spans="1:8" x14ac:dyDescent="0.3">
      <c r="A12" s="2">
        <v>2018</v>
      </c>
      <c r="B12" s="2">
        <v>11</v>
      </c>
      <c r="C12" s="4">
        <v>10054</v>
      </c>
      <c r="D12" s="3">
        <v>0.64064064064064397</v>
      </c>
      <c r="E12" s="3">
        <v>0.52690629495727204</v>
      </c>
      <c r="F12" s="4">
        <v>826214</v>
      </c>
      <c r="G12" s="3">
        <v>1.1375640973851908</v>
      </c>
      <c r="H12" s="3">
        <v>0.82605521843691787</v>
      </c>
    </row>
    <row r="13" spans="1:8" x14ac:dyDescent="0.3">
      <c r="A13" s="2">
        <v>2018</v>
      </c>
      <c r="B13" s="2">
        <v>12</v>
      </c>
      <c r="C13" s="4">
        <v>9994</v>
      </c>
      <c r="D13" s="3">
        <v>0.47250427264502459</v>
      </c>
      <c r="E13" s="3">
        <v>0.4909969238566026</v>
      </c>
      <c r="F13" s="4">
        <v>825605</v>
      </c>
      <c r="G13" s="3">
        <v>1.30396157933097</v>
      </c>
      <c r="H13" s="3">
        <v>0.75870030831324087</v>
      </c>
    </row>
    <row r="14" spans="1:8" x14ac:dyDescent="0.3">
      <c r="A14" s="2">
        <v>2019</v>
      </c>
      <c r="B14" s="2">
        <v>1</v>
      </c>
      <c r="C14" s="4">
        <v>9955</v>
      </c>
      <c r="D14" s="3">
        <v>0.53524540496869832</v>
      </c>
      <c r="E14" s="3">
        <v>0.45076619173964433</v>
      </c>
      <c r="F14" s="4">
        <v>822254</v>
      </c>
      <c r="G14" s="3">
        <v>1.1876648252590716</v>
      </c>
      <c r="H14" s="3">
        <v>0.68772932064589876</v>
      </c>
    </row>
    <row r="15" spans="1:8" x14ac:dyDescent="0.3">
      <c r="A15" s="2">
        <v>2019</v>
      </c>
      <c r="B15" s="2">
        <v>2</v>
      </c>
      <c r="C15" s="4">
        <v>10028</v>
      </c>
      <c r="D15" s="3">
        <v>1.1396873424104781</v>
      </c>
      <c r="E15" s="3">
        <v>0.40633142173192</v>
      </c>
      <c r="F15" s="4">
        <v>826243</v>
      </c>
      <c r="G15" s="3">
        <v>1.3044320528099451</v>
      </c>
      <c r="H15" s="3">
        <v>0.61324464976408488</v>
      </c>
    </row>
    <row r="16" spans="1:8" x14ac:dyDescent="0.3">
      <c r="A16" s="2">
        <v>2019</v>
      </c>
      <c r="B16" s="2">
        <v>3</v>
      </c>
      <c r="C16" s="4">
        <v>10158</v>
      </c>
      <c r="D16" s="3">
        <v>0.5643005643005683</v>
      </c>
      <c r="E16" s="3">
        <v>0.35781580357098225</v>
      </c>
      <c r="F16" s="4">
        <v>833387</v>
      </c>
      <c r="G16" s="3">
        <v>1.3665356284482622</v>
      </c>
      <c r="H16" s="3">
        <v>0.53538340774036852</v>
      </c>
    </row>
    <row r="17" spans="1:8" x14ac:dyDescent="0.3">
      <c r="A17" s="2">
        <v>2019</v>
      </c>
      <c r="B17" s="2">
        <v>4</v>
      </c>
      <c r="C17" s="4">
        <v>10196</v>
      </c>
      <c r="D17" s="3">
        <v>0.77090334058114163</v>
      </c>
      <c r="E17" s="3">
        <v>0.30539345448887523</v>
      </c>
      <c r="F17" s="4">
        <v>834810</v>
      </c>
      <c r="G17" s="3">
        <v>1.1050205526071721</v>
      </c>
      <c r="H17" s="3">
        <v>0.45433070577253043</v>
      </c>
    </row>
    <row r="18" spans="1:8" x14ac:dyDescent="0.3">
      <c r="A18" s="2">
        <v>2019</v>
      </c>
      <c r="B18" s="2">
        <v>5</v>
      </c>
      <c r="C18" s="4">
        <v>10228</v>
      </c>
      <c r="D18" s="3">
        <v>0.99733385997826662</v>
      </c>
      <c r="E18" s="3">
        <v>0.24925283093713821</v>
      </c>
      <c r="F18" s="4">
        <v>836954</v>
      </c>
      <c r="G18" s="3">
        <v>0.97189280225069563</v>
      </c>
      <c r="H18" s="3">
        <v>0.37032937396256727</v>
      </c>
    </row>
    <row r="19" spans="1:8" x14ac:dyDescent="0.3">
      <c r="A19" s="2">
        <v>2019</v>
      </c>
      <c r="B19" s="2">
        <v>6</v>
      </c>
      <c r="C19" s="4">
        <v>10297</v>
      </c>
      <c r="D19" s="3">
        <v>0.89163237311384869</v>
      </c>
      <c r="E19" s="3">
        <v>0.18961471644273356</v>
      </c>
      <c r="F19" s="4">
        <v>839352</v>
      </c>
      <c r="G19" s="3">
        <v>0.87298458816855717</v>
      </c>
      <c r="H19" s="3">
        <v>0.28366742920739479</v>
      </c>
    </row>
    <row r="20" spans="1:8" x14ac:dyDescent="0.3">
      <c r="A20" s="2">
        <v>2019</v>
      </c>
      <c r="B20" s="2">
        <v>7</v>
      </c>
      <c r="C20" s="4">
        <v>10329</v>
      </c>
      <c r="D20" s="3">
        <v>0.88884547763234956</v>
      </c>
      <c r="E20" s="3">
        <v>0.12675184460408487</v>
      </c>
      <c r="F20" s="4">
        <v>830513</v>
      </c>
      <c r="G20" s="3">
        <v>0.72782445858883271</v>
      </c>
      <c r="H20" s="3">
        <v>0.19467466364200431</v>
      </c>
    </row>
    <row r="21" spans="1:8" x14ac:dyDescent="0.3">
      <c r="A21" s="2">
        <v>2019</v>
      </c>
      <c r="B21" s="2">
        <v>8</v>
      </c>
      <c r="C21" s="4">
        <v>10296</v>
      </c>
      <c r="D21" s="3">
        <v>1.0501521248405199</v>
      </c>
      <c r="E21" s="3">
        <v>6.0985700245773433E-2</v>
      </c>
      <c r="F21" s="4">
        <v>828044</v>
      </c>
      <c r="G21" s="3">
        <v>1.1083474669919546</v>
      </c>
      <c r="H21" s="3">
        <v>0.10372179420409279</v>
      </c>
    </row>
    <row r="22" spans="1:8" x14ac:dyDescent="0.3">
      <c r="A22" s="2">
        <v>2019</v>
      </c>
      <c r="B22" s="2">
        <v>9</v>
      </c>
      <c r="C22" s="4">
        <v>10158</v>
      </c>
      <c r="D22" s="3">
        <v>-6.886374815543439E-2</v>
      </c>
      <c r="E22" s="3">
        <v>-7.3093086386591052E-3</v>
      </c>
      <c r="F22" s="4">
        <v>830430</v>
      </c>
      <c r="G22" s="3">
        <v>0.30813681709525031</v>
      </c>
      <c r="H22" s="3">
        <v>1.1216562122672993E-2</v>
      </c>
    </row>
    <row r="23" spans="1:8" x14ac:dyDescent="0.3">
      <c r="A23" s="2">
        <v>2019</v>
      </c>
      <c r="B23" s="2">
        <v>10</v>
      </c>
      <c r="C23" s="4">
        <v>10133</v>
      </c>
      <c r="D23" s="3">
        <v>0.32673267326732702</v>
      </c>
      <c r="E23" s="3">
        <v>-7.7690081942852068E-2</v>
      </c>
      <c r="F23" s="4">
        <v>829592</v>
      </c>
      <c r="G23" s="3">
        <v>0.45821789084146136</v>
      </c>
      <c r="H23" s="3">
        <v>-8.2363525701520959E-2</v>
      </c>
    </row>
    <row r="24" spans="1:8" x14ac:dyDescent="0.3">
      <c r="A24" s="2">
        <v>2019</v>
      </c>
      <c r="B24" s="2">
        <v>11</v>
      </c>
      <c r="C24" s="4">
        <v>10124</v>
      </c>
      <c r="D24" s="3">
        <v>0.69624030236721257</v>
      </c>
      <c r="E24" s="3">
        <v>-0.14971779417430009</v>
      </c>
      <c r="F24" s="4">
        <v>833394</v>
      </c>
      <c r="G24" s="3">
        <v>0.86902424795514133</v>
      </c>
      <c r="H24" s="3">
        <v>-0.17652034290560406</v>
      </c>
    </row>
    <row r="25" spans="1:8" x14ac:dyDescent="0.3">
      <c r="A25" s="2">
        <v>2019</v>
      </c>
      <c r="B25" s="2">
        <v>12</v>
      </c>
      <c r="C25" s="4">
        <v>10027</v>
      </c>
      <c r="D25" s="3">
        <v>0.33019811887131656</v>
      </c>
      <c r="E25" s="3">
        <v>-0.22292553492694156</v>
      </c>
      <c r="F25" s="4">
        <v>828537</v>
      </c>
      <c r="G25" s="3">
        <v>0.35513350815463696</v>
      </c>
      <c r="H25" s="3">
        <v>-0.27071822275054253</v>
      </c>
    </row>
    <row r="26" spans="1:8" x14ac:dyDescent="0.3">
      <c r="A26" s="2">
        <v>2020</v>
      </c>
      <c r="B26" s="2">
        <v>1</v>
      </c>
      <c r="C26" s="4">
        <v>10007</v>
      </c>
      <c r="D26" s="3">
        <v>0.52235057759919545</v>
      </c>
      <c r="E26" s="3">
        <v>-0.29678764670467728</v>
      </c>
      <c r="F26" s="4">
        <v>824673</v>
      </c>
      <c r="G26" s="3">
        <v>0.29419133260524255</v>
      </c>
      <c r="H26" s="3">
        <v>-0.36434889123404834</v>
      </c>
    </row>
    <row r="27" spans="1:8" x14ac:dyDescent="0.3">
      <c r="A27" s="2">
        <v>2020</v>
      </c>
      <c r="B27" s="2">
        <v>2</v>
      </c>
      <c r="C27" s="4">
        <v>10096</v>
      </c>
      <c r="D27" s="3">
        <v>0.6781013163143168</v>
      </c>
      <c r="E27" s="3">
        <v>-0.3707400606465609</v>
      </c>
      <c r="F27" s="4">
        <v>830239</v>
      </c>
      <c r="G27" s="3">
        <v>0.4836349596910372</v>
      </c>
      <c r="H27" s="3">
        <v>-0.4567606124280762</v>
      </c>
    </row>
    <row r="28" spans="1:8" x14ac:dyDescent="0.3">
      <c r="A28" s="2">
        <v>2020</v>
      </c>
      <c r="B28" s="2">
        <v>3</v>
      </c>
      <c r="C28" s="4">
        <v>9845</v>
      </c>
      <c r="D28" s="3">
        <v>-3.0813152195313998</v>
      </c>
      <c r="E28" s="3">
        <v>-0.44416182329273612</v>
      </c>
      <c r="F28" s="4">
        <v>799694</v>
      </c>
      <c r="G28" s="3">
        <v>-4.0428996372633641</v>
      </c>
      <c r="H28" s="3">
        <v>-0.54725591844459187</v>
      </c>
    </row>
    <row r="29" spans="1:8" x14ac:dyDescent="0.3">
      <c r="A29" s="2">
        <v>2020</v>
      </c>
      <c r="B29" s="2">
        <v>4</v>
      </c>
      <c r="C29" s="4">
        <v>9811</v>
      </c>
      <c r="D29" s="3">
        <v>-3.7759905845429542</v>
      </c>
      <c r="E29" s="3">
        <v>-0.51635914497661328</v>
      </c>
      <c r="F29" s="4">
        <v>797373</v>
      </c>
      <c r="G29" s="3">
        <v>-4.4844934775577716</v>
      </c>
      <c r="H29" s="3">
        <v>-0.63507203614749741</v>
      </c>
    </row>
    <row r="30" spans="1:8" x14ac:dyDescent="0.3">
      <c r="A30" s="2">
        <v>2020</v>
      </c>
      <c r="B30" s="2">
        <v>5</v>
      </c>
      <c r="C30" s="4">
        <v>9910</v>
      </c>
      <c r="D30" s="3">
        <v>-3.109112240907308</v>
      </c>
      <c r="E30" s="3">
        <v>-0.58682137168411919</v>
      </c>
      <c r="F30" s="4">
        <v>806704</v>
      </c>
      <c r="G30" s="3">
        <v>-3.614296604114442</v>
      </c>
      <c r="H30" s="3">
        <v>-0.7196889454367239</v>
      </c>
    </row>
    <row r="31" spans="1:8" x14ac:dyDescent="0.3">
      <c r="A31" s="2">
        <v>2020</v>
      </c>
      <c r="B31" s="2">
        <v>6</v>
      </c>
      <c r="C31" s="4">
        <v>10018</v>
      </c>
      <c r="D31" s="3">
        <v>-2.7095270467126342</v>
      </c>
      <c r="E31" s="3">
        <v>-0.65526421269559498</v>
      </c>
      <c r="F31" s="4">
        <v>811676</v>
      </c>
      <c r="G31" s="3">
        <v>-3.2973055404645457</v>
      </c>
      <c r="H31" s="3">
        <v>-0.80085394714563363</v>
      </c>
    </row>
    <row r="32" spans="1:8" x14ac:dyDescent="0.3">
      <c r="A32" s="2">
        <v>2020</v>
      </c>
      <c r="B32" s="2">
        <v>7</v>
      </c>
      <c r="C32" s="4">
        <v>10166</v>
      </c>
      <c r="D32" s="3">
        <v>-1.5780811307967824</v>
      </c>
      <c r="E32" s="3">
        <v>-0.72157853637952241</v>
      </c>
      <c r="F32" s="4">
        <v>813879</v>
      </c>
      <c r="G32" s="3">
        <v>-2.0028584742201483</v>
      </c>
      <c r="H32" s="3">
        <v>-0.87851535652833057</v>
      </c>
    </row>
    <row r="33" spans="1:8" x14ac:dyDescent="0.3">
      <c r="A33" s="2">
        <v>2020</v>
      </c>
      <c r="B33" s="2">
        <v>8</v>
      </c>
      <c r="C33" s="4">
        <v>10146</v>
      </c>
      <c r="D33" s="3">
        <v>-1.4568764568764547</v>
      </c>
      <c r="E33" s="3">
        <v>-0.78579786824563436</v>
      </c>
      <c r="F33" s="4">
        <v>811612</v>
      </c>
      <c r="G33" s="3">
        <v>-1.9844356097018956</v>
      </c>
      <c r="H33" s="3">
        <v>-0.95279485353289906</v>
      </c>
    </row>
    <row r="34" spans="1:8" x14ac:dyDescent="0.3">
      <c r="A34" s="2">
        <v>2020</v>
      </c>
      <c r="B34" s="2">
        <v>9</v>
      </c>
      <c r="C34" s="4">
        <v>10025</v>
      </c>
      <c r="D34" s="3">
        <v>-1.3093128568615886</v>
      </c>
      <c r="E34" s="3">
        <v>-0.84801521315049833</v>
      </c>
      <c r="F34" s="4">
        <v>815930</v>
      </c>
      <c r="G34" s="3">
        <v>-1.7460833544067578</v>
      </c>
      <c r="H34" s="3">
        <v>-1.0238921974905966</v>
      </c>
    </row>
    <row r="35" spans="1:8" x14ac:dyDescent="0.3">
      <c r="A35" s="2">
        <v>2020</v>
      </c>
      <c r="B35" s="2">
        <v>10</v>
      </c>
      <c r="C35" s="4">
        <v>10021</v>
      </c>
      <c r="D35" s="3">
        <v>-1.1052995164314572</v>
      </c>
      <c r="E35" s="3">
        <v>-0.90837017863044778</v>
      </c>
      <c r="F35" s="4">
        <v>817768</v>
      </c>
      <c r="G35" s="3">
        <v>-1.425278932294427</v>
      </c>
      <c r="H35" s="3">
        <v>-1.0920787894518589</v>
      </c>
    </row>
    <row r="36" spans="1:8" x14ac:dyDescent="0.3">
      <c r="A36" s="2">
        <v>2020</v>
      </c>
      <c r="B36" s="2">
        <v>11</v>
      </c>
      <c r="C36" s="4">
        <v>9943</v>
      </c>
      <c r="D36" s="3">
        <v>-1.787830896878706</v>
      </c>
      <c r="E36" s="3">
        <v>-0.96703440678040731</v>
      </c>
      <c r="F36" s="4">
        <v>814653</v>
      </c>
      <c r="G36" s="3">
        <v>-2.2487562905420533</v>
      </c>
      <c r="H36" s="3">
        <v>-1.1576761826307966</v>
      </c>
    </row>
    <row r="37" spans="1:8" x14ac:dyDescent="0.3">
      <c r="A37" s="2">
        <v>2020</v>
      </c>
      <c r="B37" s="2">
        <v>12</v>
      </c>
      <c r="C37" s="4">
        <v>9867</v>
      </c>
      <c r="D37" s="3">
        <v>-1.5956916325920001</v>
      </c>
      <c r="E37" s="3">
        <v>-1.0241932153437598</v>
      </c>
      <c r="F37" s="4">
        <v>813227</v>
      </c>
      <c r="G37" s="3">
        <v>-1.8478354014365039</v>
      </c>
      <c r="H37" s="3">
        <v>-1.2210290691403289</v>
      </c>
    </row>
    <row r="38" spans="1:8" x14ac:dyDescent="0.3">
      <c r="A38" s="2">
        <v>2021</v>
      </c>
      <c r="B38" s="2">
        <v>1</v>
      </c>
      <c r="C38" s="4">
        <v>9824</v>
      </c>
      <c r="D38" s="3">
        <v>-1.8287198960727502</v>
      </c>
      <c r="E38" s="3">
        <v>-1.080088921820145</v>
      </c>
      <c r="F38" s="4">
        <v>810258</v>
      </c>
      <c r="G38" s="3">
        <v>-1.7479655572572361</v>
      </c>
      <c r="H38" s="3">
        <v>-1.2825579105453131</v>
      </c>
    </row>
    <row r="39" spans="1:8" x14ac:dyDescent="0.3">
      <c r="A39" s="2">
        <v>2021</v>
      </c>
      <c r="B39" s="2">
        <v>2</v>
      </c>
      <c r="C39" s="4">
        <v>9874</v>
      </c>
      <c r="D39" s="3">
        <v>-2.1988906497622862</v>
      </c>
      <c r="E39" s="3">
        <v>-1.135003531099289</v>
      </c>
      <c r="F39" s="4">
        <v>812514</v>
      </c>
      <c r="G39" s="3">
        <v>-2.1349274124679796</v>
      </c>
      <c r="H39" s="3">
        <v>-1.3427266966281266</v>
      </c>
    </row>
    <row r="40" spans="1:8" x14ac:dyDescent="0.3">
      <c r="A40" s="2">
        <v>2021</v>
      </c>
      <c r="B40" s="2">
        <v>3</v>
      </c>
      <c r="C40" s="4">
        <v>9967</v>
      </c>
      <c r="D40" s="3">
        <v>1.2392077196546447</v>
      </c>
      <c r="E40" s="3">
        <v>-1.189271036333019</v>
      </c>
      <c r="F40" s="4">
        <v>815993</v>
      </c>
      <c r="G40" s="3">
        <v>2.0381545941322576</v>
      </c>
      <c r="H40" s="3">
        <v>-1.4020317371466133</v>
      </c>
    </row>
    <row r="41" spans="1:8" x14ac:dyDescent="0.3">
      <c r="A41" s="2">
        <v>2021</v>
      </c>
      <c r="B41" s="2">
        <v>4</v>
      </c>
      <c r="C41" s="4">
        <v>10027</v>
      </c>
      <c r="D41" s="3">
        <v>2.2016104372643008</v>
      </c>
      <c r="E41" s="3">
        <v>-1.2432993117230693</v>
      </c>
      <c r="F41" s="4">
        <v>821596</v>
      </c>
      <c r="G41" s="3">
        <v>3.0378505417163693</v>
      </c>
      <c r="H41" s="3">
        <v>-1.4610243557972171</v>
      </c>
    </row>
    <row r="42" spans="1:8" x14ac:dyDescent="0.3">
      <c r="A42" s="2">
        <v>2021</v>
      </c>
      <c r="B42" s="2">
        <v>5</v>
      </c>
      <c r="C42" s="4">
        <v>10129</v>
      </c>
      <c r="D42" s="3">
        <v>2.209889001009091</v>
      </c>
      <c r="E42" s="3">
        <v>-0.87239678394959197</v>
      </c>
      <c r="F42" s="4">
        <v>827908</v>
      </c>
      <c r="G42" s="3">
        <v>2.6284733929669457</v>
      </c>
      <c r="H42" s="3">
        <v>-1.0173900908638964</v>
      </c>
    </row>
    <row r="43" spans="1:8" x14ac:dyDescent="0.3">
      <c r="A43" s="2">
        <v>2021</v>
      </c>
      <c r="B43" s="2">
        <v>6</v>
      </c>
      <c r="C43" s="4">
        <v>10259</v>
      </c>
      <c r="D43" s="3">
        <v>2.4056697943701355</v>
      </c>
      <c r="E43" s="3">
        <v>-0.19004996936265267</v>
      </c>
      <c r="F43" s="4">
        <v>831455</v>
      </c>
      <c r="G43" s="3">
        <v>2.4368097615304674</v>
      </c>
      <c r="H43" s="3">
        <v>-0.28298080610376897</v>
      </c>
    </row>
    <row r="44" spans="1:8" x14ac:dyDescent="0.3">
      <c r="A44" s="2">
        <v>2021</v>
      </c>
      <c r="B44" s="2">
        <v>7</v>
      </c>
      <c r="C44" s="4">
        <v>10392</v>
      </c>
      <c r="D44" s="3">
        <v>2.2230965964981309</v>
      </c>
      <c r="E44" s="3">
        <v>-0.16959159934663534</v>
      </c>
      <c r="F44" s="4">
        <v>833181</v>
      </c>
      <c r="G44" s="3">
        <v>2.3716056072217162</v>
      </c>
      <c r="H44" s="3">
        <v>-0.2589864216941295</v>
      </c>
    </row>
    <row r="45" spans="1:8" x14ac:dyDescent="0.3">
      <c r="A45" s="2">
        <v>2021</v>
      </c>
      <c r="B45" s="2">
        <v>8</v>
      </c>
      <c r="C45" s="4">
        <v>10332</v>
      </c>
      <c r="D45" s="3">
        <v>1.8332347723240661</v>
      </c>
      <c r="E45" s="3">
        <v>9.1042738272292603E-2</v>
      </c>
      <c r="F45" s="4">
        <v>826953</v>
      </c>
      <c r="G45" s="3">
        <v>1.8901889080003675</v>
      </c>
      <c r="H45" s="3">
        <v>2.2486589004384768E-2</v>
      </c>
    </row>
    <row r="46" spans="1:8" x14ac:dyDescent="0.3">
      <c r="A46" s="2" t="s">
        <v>0</v>
      </c>
      <c r="B46" s="2" t="s">
        <v>0</v>
      </c>
      <c r="C46" s="4" t="s">
        <v>0</v>
      </c>
      <c r="D46" s="3" t="s">
        <v>0</v>
      </c>
      <c r="E46" s="3" t="s">
        <v>0</v>
      </c>
      <c r="F46" s="4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2" t="s">
        <v>0</v>
      </c>
      <c r="D49" s="3" t="s">
        <v>0</v>
      </c>
      <c r="E49" s="3" t="s">
        <v>0</v>
      </c>
      <c r="F49" s="2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2" t="s">
        <v>0</v>
      </c>
      <c r="D50" s="3" t="s">
        <v>0</v>
      </c>
      <c r="E50" s="3" t="s">
        <v>0</v>
      </c>
      <c r="F50" s="2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2" t="s">
        <v>0</v>
      </c>
      <c r="D51" s="3" t="s">
        <v>0</v>
      </c>
      <c r="E51" s="3" t="s">
        <v>0</v>
      </c>
      <c r="F51" s="2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2" t="s">
        <v>0</v>
      </c>
      <c r="D52" s="3" t="s">
        <v>0</v>
      </c>
      <c r="E52" s="3" t="s">
        <v>0</v>
      </c>
      <c r="F52" s="2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2" t="s">
        <v>0</v>
      </c>
      <c r="D53" s="3" t="s">
        <v>0</v>
      </c>
      <c r="E53" s="3" t="s">
        <v>0</v>
      </c>
      <c r="F53" s="2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2" t="s">
        <v>0</v>
      </c>
      <c r="D54" s="3" t="s">
        <v>0</v>
      </c>
      <c r="E54" s="3" t="s">
        <v>0</v>
      </c>
      <c r="F54" s="2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37" workbookViewId="0">
      <selection activeCell="C55" sqref="C55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67</v>
      </c>
      <c r="D1" s="2" t="s">
        <v>68</v>
      </c>
      <c r="E1" s="2" t="s">
        <v>69</v>
      </c>
      <c r="F1" s="2" t="s">
        <v>70</v>
      </c>
      <c r="G1" s="2" t="s">
        <v>71</v>
      </c>
      <c r="H1" s="2" t="s">
        <v>72</v>
      </c>
    </row>
    <row r="2" spans="1:8" x14ac:dyDescent="0.3">
      <c r="A2" s="2">
        <v>2018</v>
      </c>
      <c r="B2" s="2">
        <v>1</v>
      </c>
      <c r="C2" s="4">
        <v>65228</v>
      </c>
      <c r="D2" s="3">
        <v>36.377511551569143</v>
      </c>
      <c r="E2" s="3">
        <v>17.372839820775358</v>
      </c>
      <c r="F2" s="7">
        <v>15496979</v>
      </c>
      <c r="G2" s="3">
        <v>8.7368954391978004</v>
      </c>
      <c r="H2" s="3">
        <v>10.895939790412372</v>
      </c>
    </row>
    <row r="3" spans="1:8" x14ac:dyDescent="0.3">
      <c r="A3" s="2">
        <v>2018</v>
      </c>
      <c r="B3" s="2">
        <v>2</v>
      </c>
      <c r="C3" s="4">
        <v>64052</v>
      </c>
      <c r="D3" s="3">
        <v>32.412709569387886</v>
      </c>
      <c r="E3" s="3">
        <v>17.101655215781438</v>
      </c>
      <c r="F3" s="7">
        <v>15283462</v>
      </c>
      <c r="G3" s="3">
        <v>9.2318452483904032</v>
      </c>
      <c r="H3" s="3">
        <v>10.065500028768028</v>
      </c>
    </row>
    <row r="4" spans="1:8" x14ac:dyDescent="0.3">
      <c r="A4" s="2">
        <v>2018</v>
      </c>
      <c r="B4" s="2">
        <v>3</v>
      </c>
      <c r="C4" s="4">
        <v>77644</v>
      </c>
      <c r="D4" s="3">
        <v>23.334498205038589</v>
      </c>
      <c r="E4" s="3">
        <v>16.693723923385733</v>
      </c>
      <c r="F4" s="7">
        <v>19103667</v>
      </c>
      <c r="G4" s="3">
        <v>10.997928513856859</v>
      </c>
      <c r="H4" s="3">
        <v>9.1846997030566477</v>
      </c>
    </row>
    <row r="5" spans="1:8" x14ac:dyDescent="0.3">
      <c r="A5" s="2">
        <v>2018</v>
      </c>
      <c r="B5" s="2">
        <v>4</v>
      </c>
      <c r="C5" s="4">
        <v>93701</v>
      </c>
      <c r="D5" s="3">
        <v>11.53818683934864</v>
      </c>
      <c r="E5" s="3">
        <v>16.145758911183979</v>
      </c>
      <c r="F5" s="7">
        <v>21632331</v>
      </c>
      <c r="G5" s="3">
        <v>2.8876054769689352</v>
      </c>
      <c r="H5" s="3">
        <v>8.2474497723274496</v>
      </c>
    </row>
    <row r="6" spans="1:8" x14ac:dyDescent="0.3">
      <c r="A6" s="2">
        <v>2018</v>
      </c>
      <c r="B6" s="2">
        <v>5</v>
      </c>
      <c r="C6" s="4">
        <v>98149</v>
      </c>
      <c r="D6" s="3">
        <v>18.474482159239059</v>
      </c>
      <c r="E6" s="3">
        <v>15.454934311652588</v>
      </c>
      <c r="F6" s="7">
        <v>23807495</v>
      </c>
      <c r="G6" s="3">
        <v>6.3935106089647142</v>
      </c>
      <c r="H6" s="3">
        <v>7.2477871142970676</v>
      </c>
    </row>
    <row r="7" spans="1:8" x14ac:dyDescent="0.3">
      <c r="A7" s="2">
        <v>2018</v>
      </c>
      <c r="B7" s="2">
        <v>6</v>
      </c>
      <c r="C7" s="4">
        <v>101358</v>
      </c>
      <c r="D7" s="3">
        <v>11.785336156696658</v>
      </c>
      <c r="E7" s="3">
        <v>14.61810428698521</v>
      </c>
      <c r="F7" s="7">
        <v>25744939</v>
      </c>
      <c r="G7" s="3">
        <v>5.0857372254401456</v>
      </c>
      <c r="H7" s="3">
        <v>6.1793763952727332</v>
      </c>
    </row>
    <row r="8" spans="1:8" x14ac:dyDescent="0.3">
      <c r="A8" s="2">
        <v>2018</v>
      </c>
      <c r="B8" s="2">
        <v>7</v>
      </c>
      <c r="C8" s="4">
        <v>118100</v>
      </c>
      <c r="D8" s="3">
        <v>14.514549456516468</v>
      </c>
      <c r="E8" s="3">
        <v>13.632332690198243</v>
      </c>
      <c r="F8" s="7">
        <v>28446699</v>
      </c>
      <c r="G8" s="3">
        <v>3.1960608413003966</v>
      </c>
      <c r="H8" s="3">
        <v>5.0358229568043651</v>
      </c>
    </row>
    <row r="9" spans="1:8" x14ac:dyDescent="0.3">
      <c r="A9" s="2">
        <v>2018</v>
      </c>
      <c r="B9" s="2">
        <v>8</v>
      </c>
      <c r="C9" s="4">
        <v>114345</v>
      </c>
      <c r="D9" s="3">
        <v>9.1286505058217227</v>
      </c>
      <c r="E9" s="3">
        <v>12.49448665429904</v>
      </c>
      <c r="F9" s="7">
        <v>28346258</v>
      </c>
      <c r="G9" s="3">
        <v>3.3535866259503111</v>
      </c>
      <c r="H9" s="3">
        <v>3.8106561932773086</v>
      </c>
    </row>
    <row r="10" spans="1:8" x14ac:dyDescent="0.3">
      <c r="A10" s="2">
        <v>2018</v>
      </c>
      <c r="B10" s="2">
        <v>9</v>
      </c>
      <c r="C10" s="4">
        <v>105440</v>
      </c>
      <c r="D10" s="3">
        <v>22.058227701568555</v>
      </c>
      <c r="E10" s="3">
        <v>11.201494577348166</v>
      </c>
      <c r="F10" s="7">
        <v>26242088</v>
      </c>
      <c r="G10" s="3">
        <v>4.6254441991461892</v>
      </c>
      <c r="H10" s="3">
        <v>2.4972777378188873</v>
      </c>
    </row>
    <row r="11" spans="1:8" x14ac:dyDescent="0.3">
      <c r="A11" s="2">
        <v>2018</v>
      </c>
      <c r="B11" s="2">
        <v>10</v>
      </c>
      <c r="C11" s="4">
        <v>101294</v>
      </c>
      <c r="D11" s="3">
        <v>18.939927668968103</v>
      </c>
      <c r="E11" s="3">
        <v>9.7500511187847643</v>
      </c>
      <c r="F11" s="7">
        <v>24326839</v>
      </c>
      <c r="G11" s="3">
        <v>6.4989432557424509</v>
      </c>
      <c r="H11" s="3">
        <v>1.0890574826142498</v>
      </c>
    </row>
    <row r="12" spans="1:8" x14ac:dyDescent="0.3">
      <c r="A12" s="2">
        <v>2018</v>
      </c>
      <c r="B12" s="2">
        <v>11</v>
      </c>
      <c r="C12" s="4">
        <v>82363</v>
      </c>
      <c r="D12" s="3">
        <v>15.210731720964056</v>
      </c>
      <c r="E12" s="3">
        <v>8.1376048778482737</v>
      </c>
      <c r="F12" s="7">
        <v>17718779</v>
      </c>
      <c r="G12" s="3">
        <v>6.8637812060577508</v>
      </c>
      <c r="H12" s="3">
        <v>-0.4204868908138627</v>
      </c>
    </row>
    <row r="13" spans="1:8" x14ac:dyDescent="0.3">
      <c r="A13" s="2">
        <v>2018</v>
      </c>
      <c r="B13" s="2">
        <v>12</v>
      </c>
      <c r="C13" s="4">
        <v>81679</v>
      </c>
      <c r="D13" s="3">
        <v>16.660953523580989</v>
      </c>
      <c r="E13" s="3">
        <v>6.3622426396496703</v>
      </c>
      <c r="F13" s="7">
        <v>17604821</v>
      </c>
      <c r="G13" s="3">
        <v>7.5705573488576983</v>
      </c>
      <c r="H13" s="3">
        <v>-2.037462014430687</v>
      </c>
    </row>
    <row r="14" spans="1:8" x14ac:dyDescent="0.3">
      <c r="A14" s="2">
        <v>2019</v>
      </c>
      <c r="B14" s="2">
        <v>1</v>
      </c>
      <c r="C14" s="4">
        <v>75022</v>
      </c>
      <c r="D14" s="3">
        <v>15.015024222726447</v>
      </c>
      <c r="E14" s="3">
        <v>4.4225423786640361</v>
      </c>
      <c r="F14" s="7">
        <v>16583215</v>
      </c>
      <c r="G14" s="3">
        <v>7.0093403365907747</v>
      </c>
      <c r="H14" s="3">
        <v>-3.7674686682502876</v>
      </c>
    </row>
    <row r="15" spans="1:8" x14ac:dyDescent="0.3">
      <c r="A15" s="2">
        <v>2019</v>
      </c>
      <c r="B15" s="2">
        <v>2</v>
      </c>
      <c r="C15" s="4">
        <v>74131</v>
      </c>
      <c r="D15" s="3">
        <v>15.735652282520451</v>
      </c>
      <c r="E15" s="3">
        <v>2.3177972576222814</v>
      </c>
      <c r="F15" s="7">
        <v>16258250</v>
      </c>
      <c r="G15" s="3">
        <v>6.3780575369638104</v>
      </c>
      <c r="H15" s="3">
        <v>-5.6154404087198344</v>
      </c>
    </row>
    <row r="16" spans="1:8" x14ac:dyDescent="0.3">
      <c r="A16" s="2">
        <v>2019</v>
      </c>
      <c r="B16" s="2">
        <v>3</v>
      </c>
      <c r="C16" s="4">
        <v>89789</v>
      </c>
      <c r="D16" s="3">
        <v>15.641904075009005</v>
      </c>
      <c r="E16" s="3">
        <v>4.8036028272264185E-2</v>
      </c>
      <c r="F16" s="7">
        <v>19966606</v>
      </c>
      <c r="G16" s="3">
        <v>4.5171379924074273</v>
      </c>
      <c r="H16" s="3">
        <v>-7.5855624027722737</v>
      </c>
    </row>
    <row r="17" spans="1:8" x14ac:dyDescent="0.3">
      <c r="A17" s="2">
        <v>2019</v>
      </c>
      <c r="B17" s="2">
        <v>4</v>
      </c>
      <c r="C17" s="4">
        <v>96807</v>
      </c>
      <c r="D17" s="3">
        <v>3.3147992017160899</v>
      </c>
      <c r="E17" s="3">
        <v>-2.3857807621503171</v>
      </c>
      <c r="F17" s="7">
        <v>23206175</v>
      </c>
      <c r="G17" s="3">
        <v>7.2754249183779596</v>
      </c>
      <c r="H17" s="3">
        <v>-9.6811869355387667</v>
      </c>
    </row>
    <row r="18" spans="1:8" x14ac:dyDescent="0.3">
      <c r="A18" s="2">
        <v>2019</v>
      </c>
      <c r="B18" s="2">
        <v>5</v>
      </c>
      <c r="C18" s="4">
        <v>98895</v>
      </c>
      <c r="D18" s="3">
        <v>0.76006887487392039</v>
      </c>
      <c r="E18" s="3">
        <v>-4.9816096589065184</v>
      </c>
      <c r="F18" s="7">
        <v>24627713</v>
      </c>
      <c r="G18" s="3">
        <v>3.4452091662730666</v>
      </c>
      <c r="H18" s="3">
        <v>-11.904825826845254</v>
      </c>
    </row>
    <row r="19" spans="1:8" x14ac:dyDescent="0.3">
      <c r="A19" s="2">
        <v>2019</v>
      </c>
      <c r="B19" s="2">
        <v>6</v>
      </c>
      <c r="C19" s="4">
        <v>106680</v>
      </c>
      <c r="D19" s="3">
        <v>5.2506955543716316</v>
      </c>
      <c r="E19" s="3">
        <v>-7.7370113336487938</v>
      </c>
      <c r="F19" s="7">
        <v>27279729</v>
      </c>
      <c r="G19" s="3">
        <v>5.9615212139364493</v>
      </c>
      <c r="H19" s="3">
        <v>-14.257813354027823</v>
      </c>
    </row>
    <row r="20" spans="1:8" x14ac:dyDescent="0.3">
      <c r="A20" s="2">
        <v>2019</v>
      </c>
      <c r="B20" s="2">
        <v>7</v>
      </c>
      <c r="C20" s="4">
        <v>123005</v>
      </c>
      <c r="D20" s="3">
        <v>4.1532599491955979</v>
      </c>
      <c r="E20" s="3">
        <v>-10.64914773035364</v>
      </c>
      <c r="F20" s="7">
        <v>29409598</v>
      </c>
      <c r="G20" s="3">
        <v>3.3849235020203983</v>
      </c>
      <c r="H20" s="3">
        <v>-16.740417819770258</v>
      </c>
    </row>
    <row r="21" spans="1:8" x14ac:dyDescent="0.3">
      <c r="A21" s="2">
        <v>2019</v>
      </c>
      <c r="B21" s="2">
        <v>8</v>
      </c>
      <c r="C21" s="4">
        <v>120979</v>
      </c>
      <c r="D21" s="3">
        <v>5.8017403471948947</v>
      </c>
      <c r="E21" s="3">
        <v>-13.714278868908107</v>
      </c>
      <c r="F21" s="7">
        <v>29481222</v>
      </c>
      <c r="G21" s="3">
        <v>4.003928843094573</v>
      </c>
      <c r="H21" s="3">
        <v>-19.351503406300235</v>
      </c>
    </row>
    <row r="22" spans="1:8" x14ac:dyDescent="0.3">
      <c r="A22" s="2">
        <v>2019</v>
      </c>
      <c r="B22" s="2">
        <v>9</v>
      </c>
      <c r="C22" s="4">
        <v>107101</v>
      </c>
      <c r="D22" s="3">
        <v>1.5753034901365703</v>
      </c>
      <c r="E22" s="3">
        <v>-16.927636824221494</v>
      </c>
      <c r="F22" s="7">
        <v>27137706</v>
      </c>
      <c r="G22" s="3">
        <v>3.4129067778448041</v>
      </c>
      <c r="H22" s="3">
        <v>-22.088536702698082</v>
      </c>
    </row>
    <row r="23" spans="1:8" x14ac:dyDescent="0.3">
      <c r="A23" s="2">
        <v>2019</v>
      </c>
      <c r="B23" s="2">
        <v>10</v>
      </c>
      <c r="C23" s="4">
        <v>102260</v>
      </c>
      <c r="D23" s="3">
        <v>0.95365964420399685</v>
      </c>
      <c r="E23" s="3">
        <v>-20.283098392090878</v>
      </c>
      <c r="F23" s="7">
        <v>24699768</v>
      </c>
      <c r="G23" s="3">
        <v>1.5329940729249758</v>
      </c>
      <c r="H23" s="3">
        <v>-24.947362393026804</v>
      </c>
    </row>
    <row r="24" spans="1:8" x14ac:dyDescent="0.3">
      <c r="A24" s="2">
        <v>2019</v>
      </c>
      <c r="B24" s="2">
        <v>11</v>
      </c>
      <c r="C24" s="4">
        <v>88558</v>
      </c>
      <c r="D24" s="3">
        <v>7.5215812925707004</v>
      </c>
      <c r="E24" s="3">
        <v>-23.773255441902613</v>
      </c>
      <c r="F24" s="7">
        <v>18349196</v>
      </c>
      <c r="G24" s="3">
        <v>3.5579031715447185</v>
      </c>
      <c r="H24" s="3">
        <v>-27.922054227774371</v>
      </c>
    </row>
    <row r="25" spans="1:8" x14ac:dyDescent="0.3">
      <c r="A25" s="2">
        <v>2019</v>
      </c>
      <c r="B25" s="2">
        <v>12</v>
      </c>
      <c r="C25" s="4">
        <v>87669</v>
      </c>
      <c r="D25" s="3">
        <v>7.3335863563461778</v>
      </c>
      <c r="E25" s="3">
        <v>-27.389225068179424</v>
      </c>
      <c r="F25" s="7">
        <v>18248209</v>
      </c>
      <c r="G25" s="3">
        <v>3.6546125632291204</v>
      </c>
      <c r="H25" s="3">
        <v>-31.004847043785286</v>
      </c>
    </row>
    <row r="26" spans="1:8" x14ac:dyDescent="0.3">
      <c r="A26" s="2">
        <v>2020</v>
      </c>
      <c r="B26" s="2">
        <v>1</v>
      </c>
      <c r="C26" s="7">
        <v>83192</v>
      </c>
      <c r="D26" s="3">
        <v>10.890138892591516</v>
      </c>
      <c r="E26" s="3">
        <v>-31.11995111289303</v>
      </c>
      <c r="F26" s="7">
        <v>16982161</v>
      </c>
      <c r="G26" s="3">
        <v>2.40572168906934</v>
      </c>
      <c r="H26" s="3">
        <v>-34.185789569751321</v>
      </c>
    </row>
    <row r="27" spans="1:8" x14ac:dyDescent="0.3">
      <c r="A27" s="2">
        <v>2020</v>
      </c>
      <c r="B27" s="2">
        <v>2</v>
      </c>
      <c r="C27" s="7">
        <v>77086</v>
      </c>
      <c r="D27" s="3">
        <v>3.9861866155859182</v>
      </c>
      <c r="E27" s="3">
        <v>-34.951966111666216</v>
      </c>
      <c r="F27" s="7">
        <v>16904590</v>
      </c>
      <c r="G27" s="3">
        <v>3.9754586133193826</v>
      </c>
      <c r="H27" s="3">
        <v>-37.452523627447093</v>
      </c>
    </row>
    <row r="28" spans="1:8" x14ac:dyDescent="0.3">
      <c r="A28" s="2">
        <v>2020</v>
      </c>
      <c r="B28" s="2">
        <v>3</v>
      </c>
      <c r="C28" s="7">
        <v>32350</v>
      </c>
      <c r="D28" s="3">
        <v>-63.971087772444292</v>
      </c>
      <c r="E28" s="3">
        <v>-38.868885232760277</v>
      </c>
      <c r="F28" s="7">
        <v>8128859</v>
      </c>
      <c r="G28" s="3">
        <v>-59.28772771897237</v>
      </c>
      <c r="H28" s="3">
        <v>-40.790149961476459</v>
      </c>
    </row>
    <row r="29" spans="1:8" x14ac:dyDescent="0.3">
      <c r="A29" s="2">
        <v>2020</v>
      </c>
      <c r="B29" s="2">
        <v>4</v>
      </c>
      <c r="C29" s="7">
        <v>18</v>
      </c>
      <c r="D29" s="3">
        <v>-99.981406303263199</v>
      </c>
      <c r="E29" s="3">
        <v>-42.851619606052672</v>
      </c>
      <c r="F29" s="7">
        <v>141014</v>
      </c>
      <c r="G29" s="3">
        <v>-99.392342770835782</v>
      </c>
      <c r="H29" s="3">
        <v>-44.180892373232112</v>
      </c>
    </row>
    <row r="30" spans="1:8" x14ac:dyDescent="0.3">
      <c r="A30" s="2">
        <v>2020</v>
      </c>
      <c r="B30" s="2">
        <v>5</v>
      </c>
      <c r="C30" s="7">
        <v>16</v>
      </c>
      <c r="D30" s="3">
        <v>-99.98382122453107</v>
      </c>
      <c r="E30" s="3">
        <v>-46.882823569930558</v>
      </c>
      <c r="F30" s="7">
        <v>267671</v>
      </c>
      <c r="G30" s="3">
        <v>-98.91313091069398</v>
      </c>
      <c r="H30" s="3">
        <v>-47.608259218117674</v>
      </c>
    </row>
    <row r="31" spans="1:8" x14ac:dyDescent="0.3">
      <c r="A31" s="2">
        <v>2020</v>
      </c>
      <c r="B31" s="2">
        <v>6</v>
      </c>
      <c r="C31" s="4">
        <v>915</v>
      </c>
      <c r="D31" s="3">
        <v>-99.142294713160851</v>
      </c>
      <c r="E31" s="3">
        <v>-50.949118809079515</v>
      </c>
      <c r="F31" s="4">
        <v>1053780</v>
      </c>
      <c r="G31" s="3">
        <v>-96.137131714175013</v>
      </c>
      <c r="H31" s="3">
        <v>-51.059592980036591</v>
      </c>
    </row>
    <row r="32" spans="1:8" x14ac:dyDescent="0.3">
      <c r="A32" s="2">
        <v>2020</v>
      </c>
      <c r="B32" s="2">
        <v>7</v>
      </c>
      <c r="C32" s="4">
        <v>33502</v>
      </c>
      <c r="D32" s="3">
        <v>-72.763708792325517</v>
      </c>
      <c r="E32" s="3">
        <v>-55.040814577466698</v>
      </c>
      <c r="F32" s="4">
        <v>6987828</v>
      </c>
      <c r="G32" s="3">
        <v>-76.239634421388558</v>
      </c>
      <c r="H32" s="3">
        <v>-54.525798981204318</v>
      </c>
    </row>
    <row r="33" spans="1:8" x14ac:dyDescent="0.3">
      <c r="A33" s="2">
        <v>2020</v>
      </c>
      <c r="B33" s="2">
        <v>8</v>
      </c>
      <c r="C33" s="4">
        <v>44782</v>
      </c>
      <c r="D33" s="3">
        <v>-62.983658320865608</v>
      </c>
      <c r="E33" s="3">
        <v>-59.151566877385939</v>
      </c>
      <c r="F33" s="4">
        <v>8951753</v>
      </c>
      <c r="G33" s="3">
        <v>-69.635746442260768</v>
      </c>
      <c r="H33" s="3">
        <v>-58.000912928470619</v>
      </c>
    </row>
    <row r="34" spans="1:8" x14ac:dyDescent="0.3">
      <c r="A34" s="2">
        <v>2020</v>
      </c>
      <c r="B34" s="2">
        <v>9</v>
      </c>
      <c r="C34" s="4">
        <v>28256</v>
      </c>
      <c r="D34" s="3">
        <v>-73.617426541302137</v>
      </c>
      <c r="E34" s="3">
        <v>-63.276262467673781</v>
      </c>
      <c r="F34" s="4">
        <v>5457083</v>
      </c>
      <c r="G34" s="3">
        <v>-79.891141130351997</v>
      </c>
      <c r="H34" s="3">
        <v>-61.480478433924155</v>
      </c>
    </row>
    <row r="35" spans="1:8" x14ac:dyDescent="0.3">
      <c r="A35" s="2">
        <v>2020</v>
      </c>
      <c r="B35" s="2">
        <v>10</v>
      </c>
      <c r="C35" s="4">
        <v>18105</v>
      </c>
      <c r="D35" s="3">
        <v>-82.295130060629759</v>
      </c>
      <c r="E35" s="3">
        <v>-67.410054224628112</v>
      </c>
      <c r="F35" s="4">
        <v>4458349</v>
      </c>
      <c r="G35" s="3">
        <v>-81.949834508567037</v>
      </c>
      <c r="H35" s="3">
        <v>-64.960847084203166</v>
      </c>
    </row>
    <row r="36" spans="1:8" x14ac:dyDescent="0.3">
      <c r="A36" s="2">
        <v>2020</v>
      </c>
      <c r="B36" s="2">
        <v>11</v>
      </c>
      <c r="C36" s="4">
        <v>6656</v>
      </c>
      <c r="D36" s="3">
        <v>-92.484021771042705</v>
      </c>
      <c r="E36" s="3">
        <v>-71.548813160940824</v>
      </c>
      <c r="F36" s="4">
        <v>2913072</v>
      </c>
      <c r="G36" s="3">
        <v>-84.12425263755425</v>
      </c>
      <c r="H36" s="3">
        <v>-68.439648984188707</v>
      </c>
    </row>
    <row r="37" spans="1:8" x14ac:dyDescent="0.3">
      <c r="A37" s="2">
        <v>2020</v>
      </c>
      <c r="B37" s="2">
        <v>12</v>
      </c>
      <c r="C37" s="4">
        <v>10402</v>
      </c>
      <c r="D37" s="3">
        <v>-88.13491656115616</v>
      </c>
      <c r="E37" s="3">
        <v>-75.689443975125755</v>
      </c>
      <c r="F37" s="4">
        <v>3818162</v>
      </c>
      <c r="G37" s="3">
        <v>-79.076511015409793</v>
      </c>
      <c r="H37" s="3">
        <v>-71.915694029555183</v>
      </c>
    </row>
    <row r="38" spans="1:8" x14ac:dyDescent="0.3">
      <c r="A38" s="2">
        <v>2021</v>
      </c>
      <c r="B38" s="2">
        <v>1</v>
      </c>
      <c r="C38" s="4">
        <v>8049</v>
      </c>
      <c r="D38" s="3">
        <v>-90.324790845273583</v>
      </c>
      <c r="E38" s="3">
        <v>-79.830305199627986</v>
      </c>
      <c r="F38" s="4">
        <v>2814424</v>
      </c>
      <c r="G38" s="3">
        <v>-83.42717396213591</v>
      </c>
      <c r="H38" s="3">
        <v>-75.388881324564011</v>
      </c>
    </row>
    <row r="39" spans="1:8" x14ac:dyDescent="0.3">
      <c r="A39" s="2">
        <v>2021</v>
      </c>
      <c r="B39" s="2">
        <v>2</v>
      </c>
      <c r="C39" s="4">
        <v>5212</v>
      </c>
      <c r="D39" s="3">
        <v>-93.23872039021353</v>
      </c>
      <c r="E39" s="3">
        <v>-83.970619635822189</v>
      </c>
      <c r="F39" s="4">
        <v>2229568</v>
      </c>
      <c r="G39" s="3">
        <v>-86.810872076755487</v>
      </c>
      <c r="H39" s="3">
        <v>-78.85960725243396</v>
      </c>
    </row>
    <row r="40" spans="1:8" x14ac:dyDescent="0.3">
      <c r="A40" s="2">
        <v>2021</v>
      </c>
      <c r="B40" s="2">
        <v>3</v>
      </c>
      <c r="C40" s="4">
        <v>6619</v>
      </c>
      <c r="D40" s="3">
        <v>-79.539412673879454</v>
      </c>
      <c r="E40" s="3">
        <v>-88.110338868808412</v>
      </c>
      <c r="F40" s="4">
        <v>3200222</v>
      </c>
      <c r="G40" s="3">
        <v>-60.631350599143133</v>
      </c>
      <c r="H40" s="3">
        <v>-82.328826411150303</v>
      </c>
    </row>
    <row r="41" spans="1:8" x14ac:dyDescent="0.3">
      <c r="A41" s="2">
        <v>2021</v>
      </c>
      <c r="B41" s="2">
        <v>4</v>
      </c>
      <c r="C41" s="4">
        <v>6869</v>
      </c>
      <c r="D41" s="3">
        <v>38061.11</v>
      </c>
      <c r="E41" s="3">
        <v>4530.1400000000003</v>
      </c>
      <c r="F41" s="4">
        <v>3671802</v>
      </c>
      <c r="G41" s="3">
        <v>2503.86</v>
      </c>
      <c r="H41" s="3">
        <v>228.49</v>
      </c>
    </row>
    <row r="42" spans="1:8" x14ac:dyDescent="0.3">
      <c r="A42" s="2">
        <v>2021</v>
      </c>
      <c r="B42" s="2">
        <v>5</v>
      </c>
      <c r="C42" s="4">
        <v>14505</v>
      </c>
      <c r="D42" s="3">
        <v>90556.25</v>
      </c>
      <c r="E42" s="3">
        <v>15210.754624055489</v>
      </c>
      <c r="F42" s="4">
        <v>5889921</v>
      </c>
      <c r="G42" s="3">
        <v>2100.4329942354607</v>
      </c>
      <c r="H42" s="3">
        <v>470.32298908969091</v>
      </c>
    </row>
    <row r="43" spans="1:8" x14ac:dyDescent="0.3">
      <c r="A43" s="2">
        <v>2021</v>
      </c>
      <c r="B43" s="2">
        <v>6</v>
      </c>
      <c r="C43" s="4">
        <v>37436</v>
      </c>
      <c r="D43" s="3">
        <v>3991.3661202185795</v>
      </c>
      <c r="E43" s="3">
        <v>14698.424973204417</v>
      </c>
      <c r="F43" s="4">
        <v>9266794</v>
      </c>
      <c r="G43" s="3">
        <v>779.38601985234118</v>
      </c>
      <c r="H43" s="3">
        <v>535.28274765584558</v>
      </c>
    </row>
    <row r="44" spans="1:8" x14ac:dyDescent="0.3">
      <c r="A44" s="2">
        <v>2021</v>
      </c>
      <c r="B44" s="2">
        <v>7</v>
      </c>
      <c r="C44" s="4">
        <v>66219</v>
      </c>
      <c r="D44" s="3">
        <v>97.656856307086144</v>
      </c>
      <c r="E44" s="3">
        <v>13692.785630994889</v>
      </c>
      <c r="F44" s="4">
        <v>15138997</v>
      </c>
      <c r="G44" s="3">
        <v>116.64810582057829</v>
      </c>
      <c r="H44" s="3">
        <v>513.89743977952321</v>
      </c>
    </row>
    <row r="45" spans="1:8" x14ac:dyDescent="0.3">
      <c r="A45" s="2">
        <v>2021</v>
      </c>
      <c r="B45" s="2">
        <v>8</v>
      </c>
      <c r="C45" s="2">
        <v>88183</v>
      </c>
      <c r="D45" s="3">
        <v>96.916171676119873</v>
      </c>
      <c r="E45" s="3">
        <v>12702.68419810874</v>
      </c>
      <c r="F45" s="2">
        <v>18011330</v>
      </c>
      <c r="G45" s="3">
        <v>101.20450150936917</v>
      </c>
      <c r="H45" s="3">
        <v>490.13241996669717</v>
      </c>
    </row>
    <row r="46" spans="1:8" x14ac:dyDescent="0.3">
      <c r="A46" s="2" t="s">
        <v>0</v>
      </c>
      <c r="B46" s="2" t="s">
        <v>0</v>
      </c>
      <c r="C46" s="2" t="s">
        <v>0</v>
      </c>
      <c r="D46" s="3" t="s">
        <v>0</v>
      </c>
      <c r="E46" s="3" t="s">
        <v>0</v>
      </c>
      <c r="F46" s="2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2" t="s">
        <v>0</v>
      </c>
      <c r="D47" s="3" t="s">
        <v>0</v>
      </c>
      <c r="E47" s="3" t="s">
        <v>0</v>
      </c>
      <c r="F47" s="2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2" t="s">
        <v>0</v>
      </c>
      <c r="D48" s="3" t="s">
        <v>0</v>
      </c>
      <c r="E48" s="3" t="s">
        <v>0</v>
      </c>
      <c r="F48" s="2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2" t="s">
        <v>0</v>
      </c>
      <c r="D49" s="3" t="s">
        <v>0</v>
      </c>
      <c r="E49" s="3" t="s">
        <v>0</v>
      </c>
      <c r="F49" s="2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2" t="s">
        <v>0</v>
      </c>
      <c r="D50" s="3" t="s">
        <v>0</v>
      </c>
      <c r="E50" s="3" t="s">
        <v>0</v>
      </c>
      <c r="F50" s="2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2" t="s">
        <v>0</v>
      </c>
      <c r="D51" s="3" t="s">
        <v>0</v>
      </c>
      <c r="E51" s="3" t="s">
        <v>0</v>
      </c>
      <c r="F51" s="2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2" t="s">
        <v>0</v>
      </c>
      <c r="D52" s="3" t="s">
        <v>0</v>
      </c>
      <c r="E52" s="3" t="s">
        <v>0</v>
      </c>
      <c r="F52" s="2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2" t="s">
        <v>0</v>
      </c>
      <c r="D53" s="3" t="s">
        <v>0</v>
      </c>
      <c r="E53" s="3" t="s">
        <v>0</v>
      </c>
      <c r="F53" s="2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2" t="s">
        <v>0</v>
      </c>
      <c r="D54" s="3" t="s">
        <v>0</v>
      </c>
      <c r="E54" s="3" t="s">
        <v>0</v>
      </c>
      <c r="F54" s="2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6" workbookViewId="0">
      <selection activeCell="M53" sqref="M53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73</v>
      </c>
      <c r="D1" s="2" t="s">
        <v>74</v>
      </c>
      <c r="E1" s="2" t="s">
        <v>75</v>
      </c>
      <c r="F1" s="2" t="s">
        <v>76</v>
      </c>
      <c r="G1" s="2" t="s">
        <v>77</v>
      </c>
      <c r="H1" s="2" t="s">
        <v>78</v>
      </c>
    </row>
    <row r="2" spans="1:8" x14ac:dyDescent="0.3">
      <c r="A2" s="2">
        <v>2018</v>
      </c>
      <c r="B2" s="2">
        <v>1</v>
      </c>
      <c r="C2" s="4">
        <v>76543</v>
      </c>
      <c r="D2" s="3">
        <v>7.744823411832602</v>
      </c>
      <c r="E2" s="3">
        <v>7.4572911292601276</v>
      </c>
      <c r="F2" s="4">
        <v>15395882</v>
      </c>
      <c r="G2" s="3">
        <v>1.2840996033732788</v>
      </c>
      <c r="H2" s="3">
        <v>4.6551141422656155</v>
      </c>
    </row>
    <row r="3" spans="1:8" x14ac:dyDescent="0.3">
      <c r="A3" s="2">
        <v>2018</v>
      </c>
      <c r="B3" s="2">
        <v>2</v>
      </c>
      <c r="C3" s="4">
        <v>85751</v>
      </c>
      <c r="D3" s="3">
        <v>-3.2548851482467667</v>
      </c>
      <c r="E3" s="3">
        <v>6.9578282158271447</v>
      </c>
      <c r="F3" s="4">
        <v>16527859</v>
      </c>
      <c r="G3" s="3">
        <v>1.109256555548721</v>
      </c>
      <c r="H3" s="3">
        <v>4.108097210768368</v>
      </c>
    </row>
    <row r="4" spans="1:8" x14ac:dyDescent="0.3">
      <c r="A4" s="2">
        <v>2018</v>
      </c>
      <c r="B4" s="2">
        <v>3</v>
      </c>
      <c r="C4" s="4">
        <v>162350</v>
      </c>
      <c r="D4" s="3">
        <v>25.820526531972444</v>
      </c>
      <c r="E4" s="3">
        <v>6.4012986412366955</v>
      </c>
      <c r="F4" s="4">
        <v>21918931</v>
      </c>
      <c r="G4" s="3">
        <v>6.8765648586856631</v>
      </c>
      <c r="H4" s="3">
        <v>3.4980815921003905</v>
      </c>
    </row>
    <row r="5" spans="1:8" x14ac:dyDescent="0.3">
      <c r="A5" s="2">
        <v>2018</v>
      </c>
      <c r="B5" s="2">
        <v>4</v>
      </c>
      <c r="C5" s="4">
        <v>211930</v>
      </c>
      <c r="D5" s="3">
        <v>-13.795978799822651</v>
      </c>
      <c r="E5" s="3">
        <v>5.7833919757948351</v>
      </c>
      <c r="F5" s="4">
        <v>25207350</v>
      </c>
      <c r="G5" s="3">
        <v>-8.5013604276183425</v>
      </c>
      <c r="H5" s="3">
        <v>2.8202822051918193</v>
      </c>
    </row>
    <row r="6" spans="1:8" x14ac:dyDescent="0.3">
      <c r="A6" s="2">
        <v>2018</v>
      </c>
      <c r="B6" s="2">
        <v>5</v>
      </c>
      <c r="C6" s="4">
        <v>223145</v>
      </c>
      <c r="D6" s="3">
        <v>1.6397549477328077</v>
      </c>
      <c r="E6" s="3">
        <v>5.1011463473000314</v>
      </c>
      <c r="F6" s="4">
        <v>31921157</v>
      </c>
      <c r="G6" s="3">
        <v>1.5306559304222089</v>
      </c>
      <c r="H6" s="3">
        <v>2.0701485858663027</v>
      </c>
    </row>
    <row r="7" spans="1:8" x14ac:dyDescent="0.3">
      <c r="A7" s="2">
        <v>2018</v>
      </c>
      <c r="B7" s="2">
        <v>6</v>
      </c>
      <c r="C7" s="4">
        <v>282793</v>
      </c>
      <c r="D7" s="3">
        <v>5.448646506673871E-2</v>
      </c>
      <c r="E7" s="3">
        <v>4.3502402050246687</v>
      </c>
      <c r="F7" s="4">
        <v>36168465</v>
      </c>
      <c r="G7" s="3">
        <v>-1.3041853331194675</v>
      </c>
      <c r="H7" s="3">
        <v>1.2423440447646561</v>
      </c>
    </row>
    <row r="8" spans="1:8" x14ac:dyDescent="0.3">
      <c r="A8" s="2">
        <v>2018</v>
      </c>
      <c r="B8" s="2">
        <v>7</v>
      </c>
      <c r="C8" s="4">
        <v>448127</v>
      </c>
      <c r="D8" s="3">
        <v>0.11908113156118283</v>
      </c>
      <c r="E8" s="3">
        <v>3.5261116238383843</v>
      </c>
      <c r="F8" s="4">
        <v>42717096</v>
      </c>
      <c r="G8" s="3">
        <v>-2.0799454691256769</v>
      </c>
      <c r="H8" s="3">
        <v>0.33149442775995613</v>
      </c>
    </row>
    <row r="9" spans="1:8" x14ac:dyDescent="0.3">
      <c r="A9" s="2">
        <v>2018</v>
      </c>
      <c r="B9" s="2">
        <v>8</v>
      </c>
      <c r="C9" s="4">
        <v>579992</v>
      </c>
      <c r="D9" s="3">
        <v>7.4186570260178941</v>
      </c>
      <c r="E9" s="3">
        <v>2.6239003623788744</v>
      </c>
      <c r="F9" s="4">
        <v>46306240</v>
      </c>
      <c r="G9" s="3">
        <v>-0.75218208075853443</v>
      </c>
      <c r="H9" s="3">
        <v>-0.66795126159262963</v>
      </c>
    </row>
    <row r="10" spans="1:8" x14ac:dyDescent="0.3">
      <c r="A10" s="2">
        <v>2018</v>
      </c>
      <c r="B10" s="2">
        <v>9</v>
      </c>
      <c r="C10" s="4">
        <v>350624</v>
      </c>
      <c r="D10" s="3">
        <v>8.4254340122086333</v>
      </c>
      <c r="E10" s="3">
        <v>1.6385095799440925</v>
      </c>
      <c r="F10" s="4">
        <v>37768667</v>
      </c>
      <c r="G10" s="3">
        <v>-0.50822938201312562</v>
      </c>
      <c r="H10" s="3">
        <v>-1.7617114808418839</v>
      </c>
    </row>
    <row r="11" spans="1:8" x14ac:dyDescent="0.3">
      <c r="A11" s="2">
        <v>2018</v>
      </c>
      <c r="B11" s="2">
        <v>10</v>
      </c>
      <c r="C11" s="4">
        <v>241267</v>
      </c>
      <c r="D11" s="3">
        <v>0.96289848765096497</v>
      </c>
      <c r="E11" s="3">
        <v>0.56517540504474484</v>
      </c>
      <c r="F11" s="4">
        <v>31132356</v>
      </c>
      <c r="G11" s="3">
        <v>0.75647075077827086</v>
      </c>
      <c r="H11" s="3">
        <v>-2.9555105368990318</v>
      </c>
    </row>
    <row r="12" spans="1:8" x14ac:dyDescent="0.3">
      <c r="A12" s="2">
        <v>2018</v>
      </c>
      <c r="B12" s="2">
        <v>11</v>
      </c>
      <c r="C12" s="4">
        <v>139073</v>
      </c>
      <c r="D12" s="3">
        <v>14.534074531603869</v>
      </c>
      <c r="E12" s="3">
        <v>-0.60039471961177715</v>
      </c>
      <c r="F12" s="4">
        <v>18261076</v>
      </c>
      <c r="G12" s="3">
        <v>4.126258821414952</v>
      </c>
      <c r="H12" s="3">
        <v>-4.2549856893073246</v>
      </c>
    </row>
    <row r="13" spans="1:8" x14ac:dyDescent="0.3">
      <c r="A13" s="2">
        <v>2018</v>
      </c>
      <c r="B13" s="2">
        <v>12</v>
      </c>
      <c r="C13" s="4">
        <v>108884</v>
      </c>
      <c r="D13" s="3">
        <v>6.0482692794670445</v>
      </c>
      <c r="E13" s="3">
        <v>-1.8624657316595679</v>
      </c>
      <c r="F13" s="4">
        <v>16655848</v>
      </c>
      <c r="G13" s="3">
        <v>2.7390482697200902</v>
      </c>
      <c r="H13" s="3">
        <v>-5.6655164211317022</v>
      </c>
    </row>
    <row r="14" spans="1:8" x14ac:dyDescent="0.3">
      <c r="A14" s="2">
        <v>2019</v>
      </c>
      <c r="B14" s="2">
        <v>1</v>
      </c>
      <c r="C14" s="4">
        <v>76086</v>
      </c>
      <c r="D14" s="3">
        <v>-0.59705002416942099</v>
      </c>
      <c r="E14" s="3">
        <v>-3.2242515639236093</v>
      </c>
      <c r="F14" s="4">
        <v>15506154</v>
      </c>
      <c r="G14" s="3">
        <v>0.71624347341712191</v>
      </c>
      <c r="H14" s="3">
        <v>-7.1919001845683042</v>
      </c>
    </row>
    <row r="15" spans="1:8" x14ac:dyDescent="0.3">
      <c r="A15" s="2">
        <v>2019</v>
      </c>
      <c r="B15" s="2">
        <v>2</v>
      </c>
      <c r="C15" s="4">
        <v>96301</v>
      </c>
      <c r="D15" s="3">
        <v>12.303063521125113</v>
      </c>
      <c r="E15" s="3">
        <v>-4.6884167926308882</v>
      </c>
      <c r="F15" s="4">
        <v>16589486</v>
      </c>
      <c r="G15" s="3">
        <v>0.37286741132047663</v>
      </c>
      <c r="H15" s="3">
        <v>-8.8383507814875149</v>
      </c>
    </row>
    <row r="16" spans="1:8" x14ac:dyDescent="0.3">
      <c r="A16" s="2">
        <v>2019</v>
      </c>
      <c r="B16" s="2">
        <v>3</v>
      </c>
      <c r="C16" s="4">
        <v>148784</v>
      </c>
      <c r="D16" s="3">
        <v>-8.3560209424083816</v>
      </c>
      <c r="E16" s="3">
        <v>-6.2574435494570189</v>
      </c>
      <c r="F16" s="4">
        <v>21520914</v>
      </c>
      <c r="G16" s="3">
        <v>-1.8158595416902457</v>
      </c>
      <c r="H16" s="3">
        <v>-10.608532837116803</v>
      </c>
    </row>
    <row r="17" spans="1:8" x14ac:dyDescent="0.3">
      <c r="A17" s="2">
        <v>2019</v>
      </c>
      <c r="B17" s="2">
        <v>4</v>
      </c>
      <c r="C17" s="4">
        <v>244848</v>
      </c>
      <c r="D17" s="3">
        <v>15.532487141980834</v>
      </c>
      <c r="E17" s="3">
        <v>-7.9326340021669379</v>
      </c>
      <c r="F17" s="4">
        <v>26808982</v>
      </c>
      <c r="G17" s="3">
        <v>6.3538293394585388</v>
      </c>
      <c r="H17" s="3">
        <v>-12.505471308753579</v>
      </c>
    </row>
    <row r="18" spans="1:8" x14ac:dyDescent="0.3">
      <c r="A18" s="2">
        <v>2019</v>
      </c>
      <c r="B18" s="2">
        <v>5</v>
      </c>
      <c r="C18" s="4">
        <v>233175</v>
      </c>
      <c r="D18" s="3">
        <v>4.4948351968451039</v>
      </c>
      <c r="E18" s="3">
        <v>-9.7154360530667585</v>
      </c>
      <c r="F18" s="4">
        <v>31905788</v>
      </c>
      <c r="G18" s="3">
        <v>-4.8146751071709293E-2</v>
      </c>
      <c r="H18" s="3">
        <v>-14.531580551383072</v>
      </c>
    </row>
    <row r="19" spans="1:8" x14ac:dyDescent="0.3">
      <c r="A19" s="2">
        <v>2019</v>
      </c>
      <c r="B19" s="2">
        <v>6</v>
      </c>
      <c r="C19" s="4">
        <v>293090</v>
      </c>
      <c r="D19" s="3">
        <v>3.6411792371098262</v>
      </c>
      <c r="E19" s="3">
        <v>-11.605668082160916</v>
      </c>
      <c r="F19" s="4">
        <v>37163185</v>
      </c>
      <c r="G19" s="3">
        <v>2.7502411285632355</v>
      </c>
      <c r="H19" s="3">
        <v>-16.687965246334382</v>
      </c>
    </row>
    <row r="20" spans="1:8" x14ac:dyDescent="0.3">
      <c r="A20" s="2">
        <v>2019</v>
      </c>
      <c r="B20" s="2">
        <v>7</v>
      </c>
      <c r="C20" s="4">
        <v>458883</v>
      </c>
      <c r="D20" s="3">
        <v>2.4002124397771274</v>
      </c>
      <c r="E20" s="3">
        <v>-13.602161645061489</v>
      </c>
      <c r="F20" s="4">
        <v>43199530</v>
      </c>
      <c r="G20" s="3">
        <v>1.1293698429312604</v>
      </c>
      <c r="H20" s="3">
        <v>-18.974724280922697</v>
      </c>
    </row>
    <row r="21" spans="1:8" x14ac:dyDescent="0.3">
      <c r="A21" s="2">
        <v>2019</v>
      </c>
      <c r="B21" s="2">
        <v>8</v>
      </c>
      <c r="C21" s="4">
        <v>561389</v>
      </c>
      <c r="D21" s="3">
        <v>-3.2074580339039205</v>
      </c>
      <c r="E21" s="3">
        <v>-15.70268948853894</v>
      </c>
      <c r="F21" s="4">
        <v>47059511</v>
      </c>
      <c r="G21" s="3">
        <v>1.6267159674376419</v>
      </c>
      <c r="H21" s="3">
        <v>-21.390606667020499</v>
      </c>
    </row>
    <row r="22" spans="1:8" x14ac:dyDescent="0.3">
      <c r="A22" s="2">
        <v>2019</v>
      </c>
      <c r="B22" s="2">
        <v>9</v>
      </c>
      <c r="C22" s="4">
        <v>351448</v>
      </c>
      <c r="D22" s="3">
        <v>0.2350095829150245</v>
      </c>
      <c r="E22" s="3">
        <v>-17.903913083385614</v>
      </c>
      <c r="F22" s="4">
        <v>37572668</v>
      </c>
      <c r="G22" s="3">
        <v>-0.51894603534723416</v>
      </c>
      <c r="H22" s="3">
        <v>-23.932965298852782</v>
      </c>
    </row>
    <row r="23" spans="1:8" x14ac:dyDescent="0.3">
      <c r="A23" s="2">
        <v>2019</v>
      </c>
      <c r="B23" s="2">
        <v>10</v>
      </c>
      <c r="C23" s="4">
        <v>224094</v>
      </c>
      <c r="D23" s="3">
        <v>-7.1178404008836687</v>
      </c>
      <c r="E23" s="3">
        <v>-20.201626175987286</v>
      </c>
      <c r="F23" s="4">
        <v>30363238</v>
      </c>
      <c r="G23" s="3">
        <v>-2.4704779811717481</v>
      </c>
      <c r="H23" s="3">
        <v>-26.597554645461592</v>
      </c>
    </row>
    <row r="24" spans="1:8" x14ac:dyDescent="0.3">
      <c r="A24" s="2">
        <v>2019</v>
      </c>
      <c r="B24" s="2">
        <v>11</v>
      </c>
      <c r="C24" s="4">
        <v>136330</v>
      </c>
      <c r="D24" s="3">
        <v>-1.9723454588597367</v>
      </c>
      <c r="E24" s="3">
        <v>-22.590362865322351</v>
      </c>
      <c r="F24" s="4">
        <v>18339394</v>
      </c>
      <c r="G24" s="3">
        <v>0.42887943733436185</v>
      </c>
      <c r="H24" s="3">
        <v>-29.378503202329014</v>
      </c>
    </row>
    <row r="25" spans="1:8" x14ac:dyDescent="0.3">
      <c r="A25" s="2">
        <v>2019</v>
      </c>
      <c r="B25" s="2">
        <v>12</v>
      </c>
      <c r="C25" s="4">
        <v>112917</v>
      </c>
      <c r="D25" s="3">
        <v>3.7039418096322718</v>
      </c>
      <c r="E25" s="3">
        <v>-25.063748654134823</v>
      </c>
      <c r="F25" s="4">
        <v>16966744</v>
      </c>
      <c r="G25" s="3">
        <v>1.8665876393684666</v>
      </c>
      <c r="H25" s="3">
        <v>-32.268263973502108</v>
      </c>
    </row>
    <row r="26" spans="1:8" x14ac:dyDescent="0.3">
      <c r="A26" s="2">
        <v>2020</v>
      </c>
      <c r="B26" s="2">
        <v>1</v>
      </c>
      <c r="C26" s="4">
        <v>91995</v>
      </c>
      <c r="D26" s="3">
        <v>20.909234287516764</v>
      </c>
      <c r="E26" s="3">
        <v>-27.613977238404374</v>
      </c>
      <c r="F26" s="4">
        <v>15968171</v>
      </c>
      <c r="G26" s="3">
        <v>2.9795718525689852</v>
      </c>
      <c r="H26" s="3">
        <v>-35.25722000590018</v>
      </c>
    </row>
    <row r="27" spans="1:8" x14ac:dyDescent="0.3">
      <c r="A27" s="2">
        <v>2020</v>
      </c>
      <c r="B27" s="2">
        <v>2</v>
      </c>
      <c r="C27" s="4">
        <v>102078</v>
      </c>
      <c r="D27" s="3">
        <v>5.998899284534942</v>
      </c>
      <c r="E27" s="3">
        <v>-30.231244557828468</v>
      </c>
      <c r="F27" s="4">
        <v>17614206</v>
      </c>
      <c r="G27" s="3">
        <v>6.1769243483493108</v>
      </c>
      <c r="H27" s="3">
        <v>-38.333383870636084</v>
      </c>
    </row>
    <row r="28" spans="1:8" x14ac:dyDescent="0.3">
      <c r="A28" s="2">
        <v>2020</v>
      </c>
      <c r="B28" s="2">
        <v>3</v>
      </c>
      <c r="C28" s="4">
        <v>47658</v>
      </c>
      <c r="D28" s="3">
        <v>-67.968329927949227</v>
      </c>
      <c r="E28" s="3">
        <v>-32.902376884637491</v>
      </c>
      <c r="F28" s="4">
        <v>8372820</v>
      </c>
      <c r="G28" s="3">
        <v>-61.09449626535379</v>
      </c>
      <c r="H28" s="3">
        <v>-41.482112806054722</v>
      </c>
    </row>
    <row r="29" spans="1:8" x14ac:dyDescent="0.3">
      <c r="A29" s="2">
        <v>2020</v>
      </c>
      <c r="B29" s="2">
        <v>4</v>
      </c>
      <c r="C29" s="2">
        <v>0</v>
      </c>
      <c r="D29" s="3">
        <v>-100</v>
      </c>
      <c r="E29" s="3">
        <v>-35.611684508850551</v>
      </c>
      <c r="F29" s="2">
        <v>0</v>
      </c>
      <c r="G29" s="3">
        <v>-100</v>
      </c>
      <c r="H29" s="3">
        <v>-44.685673056874677</v>
      </c>
    </row>
    <row r="30" spans="1:8" x14ac:dyDescent="0.3">
      <c r="A30" s="2">
        <v>2020</v>
      </c>
      <c r="B30" s="2">
        <v>5</v>
      </c>
      <c r="C30" s="2">
        <v>1845</v>
      </c>
      <c r="D30" s="3">
        <v>-99.208748793824384</v>
      </c>
      <c r="E30" s="3">
        <v>-38.345912856114772</v>
      </c>
      <c r="F30" s="2">
        <v>259217</v>
      </c>
      <c r="G30" s="3">
        <v>-99.187554935173523</v>
      </c>
      <c r="H30" s="3">
        <v>-47.927692838888099</v>
      </c>
    </row>
    <row r="31" spans="1:8" x14ac:dyDescent="0.3">
      <c r="A31" s="2">
        <v>2020</v>
      </c>
      <c r="B31" s="2">
        <v>6</v>
      </c>
      <c r="C31" s="2">
        <v>33324</v>
      </c>
      <c r="D31" s="3">
        <v>-88.630113616977724</v>
      </c>
      <c r="E31" s="3">
        <v>-41.096278762875272</v>
      </c>
      <c r="F31" s="2">
        <v>1820455</v>
      </c>
      <c r="G31" s="3">
        <v>-95.101455916655155</v>
      </c>
      <c r="H31" s="3">
        <v>-51.195641640591518</v>
      </c>
    </row>
    <row r="32" spans="1:8" x14ac:dyDescent="0.3">
      <c r="A32" s="2">
        <v>2020</v>
      </c>
      <c r="B32" s="2">
        <v>7</v>
      </c>
      <c r="C32" s="4">
        <v>299345</v>
      </c>
      <c r="D32" s="3">
        <v>-34.766596278354179</v>
      </c>
      <c r="E32" s="3">
        <v>-43.858225651406173</v>
      </c>
      <c r="F32" s="4">
        <v>11496862</v>
      </c>
      <c r="G32" s="3">
        <v>-73.386603974626581</v>
      </c>
      <c r="H32" s="3">
        <v>-54.480548663127045</v>
      </c>
    </row>
    <row r="33" spans="1:8" x14ac:dyDescent="0.3">
      <c r="A33" s="2">
        <v>2020</v>
      </c>
      <c r="B33" s="2">
        <v>8</v>
      </c>
      <c r="C33" s="4">
        <v>470755</v>
      </c>
      <c r="D33" s="3">
        <v>-16.144598486967144</v>
      </c>
      <c r="E33" s="3">
        <v>-46.630497904735371</v>
      </c>
      <c r="F33" s="4">
        <v>16802742</v>
      </c>
      <c r="G33" s="3">
        <v>-64.294694859876472</v>
      </c>
      <c r="H33" s="3">
        <v>-57.776492122517084</v>
      </c>
    </row>
    <row r="34" spans="1:8" x14ac:dyDescent="0.3">
      <c r="A34" s="2">
        <v>2020</v>
      </c>
      <c r="B34" s="2">
        <v>9</v>
      </c>
      <c r="C34" s="4">
        <v>179610</v>
      </c>
      <c r="D34" s="3">
        <v>-48.894288771027291</v>
      </c>
      <c r="E34" s="3">
        <v>-49.411208542739857</v>
      </c>
      <c r="F34" s="4">
        <v>8118654</v>
      </c>
      <c r="G34" s="3">
        <v>-78.392128022423108</v>
      </c>
      <c r="H34" s="3">
        <v>-61.078863155291792</v>
      </c>
    </row>
    <row r="35" spans="1:8" x14ac:dyDescent="0.3">
      <c r="A35" s="2">
        <v>2020</v>
      </c>
      <c r="B35" s="2">
        <v>10</v>
      </c>
      <c r="C35" s="4">
        <v>85786</v>
      </c>
      <c r="D35" s="3">
        <v>-61.71874302747954</v>
      </c>
      <c r="E35" s="3">
        <v>-52.196353508948171</v>
      </c>
      <c r="F35" s="4">
        <v>5080538</v>
      </c>
      <c r="G35" s="3">
        <v>-83.267469694767072</v>
      </c>
      <c r="H35" s="3">
        <v>-64.383505550949195</v>
      </c>
    </row>
    <row r="36" spans="1:8" x14ac:dyDescent="0.3">
      <c r="A36" s="2">
        <v>2020</v>
      </c>
      <c r="B36" s="2">
        <v>11</v>
      </c>
      <c r="C36" s="4">
        <v>18444</v>
      </c>
      <c r="D36" s="3">
        <v>-86.471062862172658</v>
      </c>
      <c r="E36" s="3">
        <v>-54.981892849682474</v>
      </c>
      <c r="F36" s="4">
        <v>2846369</v>
      </c>
      <c r="G36" s="3">
        <v>-84.479481710246262</v>
      </c>
      <c r="H36" s="3">
        <v>-67.687465409047533</v>
      </c>
    </row>
    <row r="37" spans="1:8" x14ac:dyDescent="0.3">
      <c r="A37" s="2">
        <v>2020</v>
      </c>
      <c r="B37" s="2">
        <v>12</v>
      </c>
      <c r="C37" s="4">
        <v>20636</v>
      </c>
      <c r="D37" s="3">
        <v>-81.724629595189384</v>
      </c>
      <c r="E37" s="3">
        <v>-57.764447888314834</v>
      </c>
      <c r="F37" s="4">
        <v>3191715</v>
      </c>
      <c r="G37" s="3">
        <v>-81.188405978188854</v>
      </c>
      <c r="H37" s="3">
        <v>-70.989100215543928</v>
      </c>
    </row>
    <row r="38" spans="1:8" x14ac:dyDescent="0.3">
      <c r="A38" s="2">
        <v>2021</v>
      </c>
      <c r="B38" s="2">
        <v>1</v>
      </c>
      <c r="C38" s="4">
        <v>22620</v>
      </c>
      <c r="D38" s="3">
        <v>-75.411707157997725</v>
      </c>
      <c r="E38" s="3">
        <v>-60.542826696134838</v>
      </c>
      <c r="F38" s="4">
        <v>2393440</v>
      </c>
      <c r="G38" s="3">
        <v>-85.011182558102618</v>
      </c>
      <c r="H38" s="3">
        <v>-74.287933568638621</v>
      </c>
    </row>
    <row r="39" spans="1:8" x14ac:dyDescent="0.3">
      <c r="A39" s="2">
        <v>2021</v>
      </c>
      <c r="B39" s="2">
        <v>2</v>
      </c>
      <c r="C39" s="4">
        <v>27226</v>
      </c>
      <c r="D39" s="3">
        <v>-73.328239189639291</v>
      </c>
      <c r="E39" s="3">
        <v>-63.317501245939503</v>
      </c>
      <c r="F39" s="4">
        <v>2384740</v>
      </c>
      <c r="G39" s="3">
        <v>-86.461268819042985</v>
      </c>
      <c r="H39" s="3">
        <v>-77.584197351654282</v>
      </c>
    </row>
    <row r="40" spans="1:8" x14ac:dyDescent="0.3">
      <c r="A40" s="2">
        <v>2021</v>
      </c>
      <c r="B40" s="2">
        <v>3</v>
      </c>
      <c r="C40" s="4">
        <v>31257</v>
      </c>
      <c r="D40" s="3">
        <v>-34.41394938939947</v>
      </c>
      <c r="E40" s="3">
        <v>-66.089976071669014</v>
      </c>
      <c r="F40" s="4">
        <v>3521656</v>
      </c>
      <c r="G40" s="3">
        <v>-57.939427815240265</v>
      </c>
      <c r="H40" s="3">
        <v>-80.87886811798225</v>
      </c>
    </row>
    <row r="41" spans="1:8" x14ac:dyDescent="0.3">
      <c r="A41" s="2">
        <v>2021</v>
      </c>
      <c r="B41" s="2">
        <v>4</v>
      </c>
      <c r="C41" s="4">
        <v>29958</v>
      </c>
      <c r="D41" s="3"/>
      <c r="E41" s="3">
        <v>-60.519572236027415</v>
      </c>
      <c r="F41" s="4">
        <v>4052125</v>
      </c>
      <c r="G41" s="3"/>
      <c r="H41" s="3">
        <v>-73.975679060001809</v>
      </c>
    </row>
    <row r="42" spans="1:8" x14ac:dyDescent="0.3">
      <c r="A42" s="2">
        <v>2021</v>
      </c>
      <c r="B42" s="2">
        <v>5</v>
      </c>
      <c r="C42" s="4">
        <v>71103</v>
      </c>
      <c r="D42" s="3">
        <v>2597.3823975720788</v>
      </c>
      <c r="E42" s="3">
        <v>259.54243979659009</v>
      </c>
      <c r="F42" s="4">
        <v>7226242</v>
      </c>
      <c r="G42" s="3">
        <v>2565.0446802311644</v>
      </c>
      <c r="H42" s="3">
        <v>243.43291950995501</v>
      </c>
    </row>
    <row r="43" spans="1:8" x14ac:dyDescent="0.3">
      <c r="A43" s="2">
        <v>2021</v>
      </c>
      <c r="B43" s="2">
        <v>6</v>
      </c>
      <c r="C43" s="4">
        <v>181947</v>
      </c>
      <c r="D43" s="3">
        <v>435.27992703951048</v>
      </c>
      <c r="E43" s="3">
        <v>297.14265533986736</v>
      </c>
      <c r="F43" s="4">
        <v>14110485</v>
      </c>
      <c r="G43" s="3">
        <v>654.54839077097654</v>
      </c>
      <c r="H43" s="3">
        <v>309.06542995618162</v>
      </c>
    </row>
    <row r="44" spans="1:8" x14ac:dyDescent="0.3">
      <c r="A44" s="2">
        <v>2021</v>
      </c>
      <c r="B44" s="2">
        <v>7</v>
      </c>
      <c r="C44" s="4">
        <v>400940</v>
      </c>
      <c r="D44" s="3">
        <v>26.670499996840658</v>
      </c>
      <c r="E44" s="3">
        <v>281.90283400133569</v>
      </c>
      <c r="F44" s="4">
        <v>26395575</v>
      </c>
      <c r="G44" s="3">
        <v>125.00233351191628</v>
      </c>
      <c r="H44" s="3">
        <v>305.30574027022965</v>
      </c>
    </row>
    <row r="45" spans="1:8" x14ac:dyDescent="0.3">
      <c r="A45" s="2" t="s">
        <v>0</v>
      </c>
      <c r="B45" s="2" t="s">
        <v>0</v>
      </c>
      <c r="C45" s="2" t="s">
        <v>0</v>
      </c>
      <c r="D45" s="3" t="s">
        <v>0</v>
      </c>
      <c r="E45" s="3" t="s">
        <v>0</v>
      </c>
      <c r="F45" s="2" t="s">
        <v>0</v>
      </c>
      <c r="G45" s="3" t="s">
        <v>0</v>
      </c>
      <c r="H45" s="3" t="s">
        <v>0</v>
      </c>
    </row>
    <row r="46" spans="1:8" x14ac:dyDescent="0.3">
      <c r="A46" s="2" t="s">
        <v>0</v>
      </c>
      <c r="B46" s="2" t="s">
        <v>0</v>
      </c>
      <c r="C46" s="2" t="s">
        <v>0</v>
      </c>
      <c r="D46" s="3" t="s">
        <v>0</v>
      </c>
      <c r="E46" s="3" t="s">
        <v>0</v>
      </c>
      <c r="F46" s="2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2" t="s">
        <v>0</v>
      </c>
      <c r="D47" s="3" t="s">
        <v>0</v>
      </c>
      <c r="E47" s="3" t="s">
        <v>0</v>
      </c>
      <c r="F47" s="2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2" t="s">
        <v>0</v>
      </c>
      <c r="D48" s="3" t="s">
        <v>0</v>
      </c>
      <c r="E48" s="3" t="s">
        <v>0</v>
      </c>
      <c r="F48" s="2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2" t="s">
        <v>0</v>
      </c>
      <c r="D49" s="3" t="s">
        <v>0</v>
      </c>
      <c r="E49" s="3" t="s">
        <v>0</v>
      </c>
      <c r="F49" s="2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2" t="s">
        <v>0</v>
      </c>
      <c r="D50" s="3" t="s">
        <v>0</v>
      </c>
      <c r="E50" s="3" t="s">
        <v>0</v>
      </c>
      <c r="F50" s="2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2" t="s">
        <v>0</v>
      </c>
      <c r="D51" s="3" t="s">
        <v>0</v>
      </c>
      <c r="E51" s="3" t="s">
        <v>0</v>
      </c>
      <c r="F51" s="2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2" t="s">
        <v>0</v>
      </c>
      <c r="D52" s="3" t="s">
        <v>0</v>
      </c>
      <c r="E52" s="3" t="s">
        <v>0</v>
      </c>
      <c r="F52" s="2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2" t="s">
        <v>0</v>
      </c>
      <c r="D53" s="3" t="s">
        <v>0</v>
      </c>
      <c r="E53" s="3" t="s">
        <v>0</v>
      </c>
      <c r="F53" s="2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2" t="s">
        <v>0</v>
      </c>
      <c r="D54" s="3" t="s">
        <v>0</v>
      </c>
      <c r="E54" s="3" t="s">
        <v>0</v>
      </c>
      <c r="F54" s="2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5" workbookViewId="0">
      <selection activeCell="F52" sqref="F52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79</v>
      </c>
      <c r="D1" s="2" t="s">
        <v>80</v>
      </c>
      <c r="E1" s="2" t="s">
        <v>81</v>
      </c>
      <c r="F1" s="2" t="s">
        <v>82</v>
      </c>
      <c r="G1" s="2" t="s">
        <v>83</v>
      </c>
      <c r="H1" s="2" t="s">
        <v>84</v>
      </c>
    </row>
    <row r="2" spans="1:8" x14ac:dyDescent="0.3">
      <c r="A2" s="2">
        <v>2018</v>
      </c>
      <c r="B2" s="2">
        <v>1</v>
      </c>
      <c r="C2" s="6">
        <v>34845</v>
      </c>
      <c r="D2" s="3">
        <v>23.162024600593799</v>
      </c>
      <c r="E2" s="3">
        <v>13.935423893685215</v>
      </c>
      <c r="F2" s="6">
        <v>5516559</v>
      </c>
      <c r="G2" s="3">
        <v>-2.9861788657919219</v>
      </c>
      <c r="H2" s="3">
        <v>4.0269950499284368</v>
      </c>
    </row>
    <row r="3" spans="1:8" x14ac:dyDescent="0.3">
      <c r="A3" s="2">
        <v>2018</v>
      </c>
      <c r="B3" s="2">
        <v>2</v>
      </c>
      <c r="C3" s="6">
        <v>39281</v>
      </c>
      <c r="D3" s="3">
        <v>17.830038695743468</v>
      </c>
      <c r="E3" s="3">
        <v>13.079856134126747</v>
      </c>
      <c r="F3" s="6">
        <v>5622414</v>
      </c>
      <c r="G3" s="3">
        <v>-2.2342574315272867</v>
      </c>
      <c r="H3" s="3">
        <v>3.4031031708834849</v>
      </c>
    </row>
    <row r="4" spans="1:8" x14ac:dyDescent="0.3">
      <c r="A4" s="2">
        <v>2018</v>
      </c>
      <c r="B4" s="2">
        <v>3</v>
      </c>
      <c r="C4" s="6">
        <v>90911</v>
      </c>
      <c r="D4" s="3">
        <v>87.751182338241662</v>
      </c>
      <c r="E4" s="3">
        <v>12.149674542214006</v>
      </c>
      <c r="F4" s="6">
        <v>7540859</v>
      </c>
      <c r="G4" s="3">
        <v>16.843740693464525</v>
      </c>
      <c r="H4" s="3">
        <v>2.7297741898519745</v>
      </c>
    </row>
    <row r="5" spans="1:8" x14ac:dyDescent="0.3">
      <c r="A5" s="2">
        <v>2018</v>
      </c>
      <c r="B5" s="2">
        <v>4</v>
      </c>
      <c r="C5" s="6">
        <v>155024</v>
      </c>
      <c r="D5" s="3">
        <v>-21.951023038504914</v>
      </c>
      <c r="E5" s="3">
        <v>11.14466789006139</v>
      </c>
      <c r="F5" s="6">
        <v>7687594</v>
      </c>
      <c r="G5" s="3">
        <v>-19.276690186307643</v>
      </c>
      <c r="H5" s="3">
        <v>2.0043612570322251</v>
      </c>
    </row>
    <row r="6" spans="1:8" x14ac:dyDescent="0.3">
      <c r="A6" s="2">
        <v>2018</v>
      </c>
      <c r="B6" s="2">
        <v>5</v>
      </c>
      <c r="C6" s="6">
        <v>155747</v>
      </c>
      <c r="D6" s="3">
        <v>10.574929713458104</v>
      </c>
      <c r="E6" s="3">
        <v>10.069875054491352</v>
      </c>
      <c r="F6" s="6">
        <v>8980890</v>
      </c>
      <c r="G6" s="3">
        <v>-0.11965547142687161</v>
      </c>
      <c r="H6" s="3">
        <v>1.225197659185308</v>
      </c>
    </row>
    <row r="7" spans="1:8" x14ac:dyDescent="0.3">
      <c r="A7" s="2">
        <v>2018</v>
      </c>
      <c r="B7" s="2">
        <v>6</v>
      </c>
      <c r="C7" s="6">
        <v>233572</v>
      </c>
      <c r="D7" s="3">
        <v>-2.587821183849992</v>
      </c>
      <c r="E7" s="3">
        <v>8.9280366004563092</v>
      </c>
      <c r="F7" s="6">
        <v>11983154</v>
      </c>
      <c r="G7" s="3">
        <v>-3.9641853445764541</v>
      </c>
      <c r="H7" s="3">
        <v>0.38913883227761842</v>
      </c>
    </row>
    <row r="8" spans="1:8" x14ac:dyDescent="0.3">
      <c r="A8" s="2">
        <v>2018</v>
      </c>
      <c r="B8" s="2">
        <v>7</v>
      </c>
      <c r="C8" s="6">
        <v>560771</v>
      </c>
      <c r="D8" s="3">
        <v>-0.94257799320622837</v>
      </c>
      <c r="E8" s="3">
        <v>7.7219281661488868</v>
      </c>
      <c r="F8" s="6">
        <v>19332581</v>
      </c>
      <c r="G8" s="3">
        <v>-4.9579282355599936</v>
      </c>
      <c r="H8" s="3">
        <v>-0.50705318030296342</v>
      </c>
    </row>
    <row r="9" spans="1:8" x14ac:dyDescent="0.3">
      <c r="A9" s="2">
        <v>2018</v>
      </c>
      <c r="B9" s="2">
        <v>8</v>
      </c>
      <c r="C9" s="6">
        <v>812109</v>
      </c>
      <c r="D9" s="3">
        <v>3.5968277091973144</v>
      </c>
      <c r="E9" s="3">
        <v>6.453525677415576</v>
      </c>
      <c r="F9" s="6">
        <v>24448619</v>
      </c>
      <c r="G9" s="3">
        <v>-2.8805739371237538</v>
      </c>
      <c r="H9" s="3">
        <v>-1.4669186493475053</v>
      </c>
    </row>
    <row r="10" spans="1:8" x14ac:dyDescent="0.3">
      <c r="A10" s="2">
        <v>2018</v>
      </c>
      <c r="B10" s="2">
        <v>9</v>
      </c>
      <c r="C10" s="6">
        <v>279491</v>
      </c>
      <c r="D10" s="3">
        <v>18.34364374663906</v>
      </c>
      <c r="E10" s="3">
        <v>5.1242033582862456</v>
      </c>
      <c r="F10" s="6">
        <v>12310127</v>
      </c>
      <c r="G10" s="3">
        <v>-2.446336925479442</v>
      </c>
      <c r="H10" s="3">
        <v>-2.4943069341925788</v>
      </c>
    </row>
    <row r="11" spans="1:8" x14ac:dyDescent="0.3">
      <c r="A11" s="2">
        <v>2018</v>
      </c>
      <c r="B11" s="2">
        <v>10</v>
      </c>
      <c r="C11" s="6">
        <v>92602</v>
      </c>
      <c r="D11" s="3">
        <v>18.359365014443107</v>
      </c>
      <c r="E11" s="3">
        <v>3.735137050987416</v>
      </c>
      <c r="F11" s="6">
        <v>8655666</v>
      </c>
      <c r="G11" s="3">
        <v>-2.4547286151124781</v>
      </c>
      <c r="H11" s="3">
        <v>-3.5931655646808514</v>
      </c>
    </row>
    <row r="12" spans="1:8" x14ac:dyDescent="0.3">
      <c r="A12" s="2">
        <v>2018</v>
      </c>
      <c r="B12" s="2">
        <v>11</v>
      </c>
      <c r="C12" s="6">
        <v>53869</v>
      </c>
      <c r="D12" s="3">
        <v>15.991990009043544</v>
      </c>
      <c r="E12" s="3">
        <v>2.2884206144392434</v>
      </c>
      <c r="F12" s="6">
        <v>5807994</v>
      </c>
      <c r="G12" s="3">
        <v>1.253007259262362</v>
      </c>
      <c r="H12" s="3">
        <v>-4.767438739404386</v>
      </c>
    </row>
    <row r="13" spans="1:8" x14ac:dyDescent="0.3">
      <c r="A13" s="2">
        <v>2018</v>
      </c>
      <c r="B13" s="2">
        <v>12</v>
      </c>
      <c r="C13" s="6">
        <v>61626</v>
      </c>
      <c r="D13" s="3">
        <v>-2.525979469496864</v>
      </c>
      <c r="E13" s="3">
        <v>0.78716347894823457</v>
      </c>
      <c r="F13" s="6">
        <v>6167078</v>
      </c>
      <c r="G13" s="3">
        <v>-1.59207550969378</v>
      </c>
      <c r="H13" s="3">
        <v>-6.0209915988337475</v>
      </c>
    </row>
    <row r="14" spans="1:8" x14ac:dyDescent="0.3">
      <c r="A14" s="2">
        <v>2019</v>
      </c>
      <c r="B14" s="2">
        <v>1</v>
      </c>
      <c r="C14" s="6">
        <v>18147</v>
      </c>
      <c r="D14" s="3">
        <v>-47.920792079207921</v>
      </c>
      <c r="E14" s="3">
        <v>-0.76457328841558958</v>
      </c>
      <c r="F14" s="6">
        <v>5314681</v>
      </c>
      <c r="G14" s="3">
        <v>-3.6594913604658275</v>
      </c>
      <c r="H14" s="3">
        <v>-7.3572711969118147</v>
      </c>
    </row>
    <row r="15" spans="1:8" x14ac:dyDescent="0.3">
      <c r="A15" s="2">
        <v>2019</v>
      </c>
      <c r="B15" s="2">
        <v>2</v>
      </c>
      <c r="C15" s="6">
        <v>22496</v>
      </c>
      <c r="D15" s="3">
        <v>-42.730582215320382</v>
      </c>
      <c r="E15" s="3">
        <v>-2.3629586999536278</v>
      </c>
      <c r="F15" s="6">
        <v>5442865</v>
      </c>
      <c r="G15" s="3">
        <v>-3.1934503578000428</v>
      </c>
      <c r="H15" s="3">
        <v>-8.7794170239641645</v>
      </c>
    </row>
    <row r="16" spans="1:8" x14ac:dyDescent="0.3">
      <c r="A16" s="2">
        <v>2019</v>
      </c>
      <c r="B16" s="2">
        <v>3</v>
      </c>
      <c r="C16" s="6">
        <v>49590</v>
      </c>
      <c r="D16" s="3">
        <v>-45.452145504944397</v>
      </c>
      <c r="E16" s="3">
        <v>-4.0074365053833061</v>
      </c>
      <c r="F16" s="6">
        <v>6556029</v>
      </c>
      <c r="G16" s="3">
        <v>-13.059917974862012</v>
      </c>
      <c r="H16" s="3">
        <v>-10.290311780049953</v>
      </c>
    </row>
    <row r="17" spans="1:8" x14ac:dyDescent="0.3">
      <c r="A17" s="2">
        <v>2019</v>
      </c>
      <c r="B17" s="2">
        <v>4</v>
      </c>
      <c r="C17" s="6">
        <v>181586</v>
      </c>
      <c r="D17" s="3">
        <v>17.134121168335213</v>
      </c>
      <c r="E17" s="3">
        <v>-5.7002537616106173</v>
      </c>
      <c r="F17" s="6">
        <v>8578649</v>
      </c>
      <c r="G17" s="3">
        <v>11.590817621221937</v>
      </c>
      <c r="H17" s="3">
        <v>-11.892450250876518</v>
      </c>
    </row>
    <row r="18" spans="1:8" x14ac:dyDescent="0.3">
      <c r="A18" s="2">
        <v>2019</v>
      </c>
      <c r="B18" s="2">
        <v>5</v>
      </c>
      <c r="C18" s="6">
        <v>153565</v>
      </c>
      <c r="D18" s="3">
        <v>-1.4009900672244058</v>
      </c>
      <c r="E18" s="3">
        <v>-7.44653563033319</v>
      </c>
      <c r="F18" s="6">
        <v>8843090</v>
      </c>
      <c r="G18" s="3">
        <v>-1.5343690881415961</v>
      </c>
      <c r="H18" s="3">
        <v>-13.588519555914726</v>
      </c>
    </row>
    <row r="19" spans="1:8" x14ac:dyDescent="0.3">
      <c r="A19" s="2">
        <v>2019</v>
      </c>
      <c r="B19" s="2">
        <v>6</v>
      </c>
      <c r="C19" s="6">
        <v>244978</v>
      </c>
      <c r="D19" s="3">
        <v>4.8832908054047497</v>
      </c>
      <c r="E19" s="3">
        <v>-9.2498215527674059</v>
      </c>
      <c r="F19" s="6">
        <v>12542718</v>
      </c>
      <c r="G19" s="3">
        <v>4.669588657543744</v>
      </c>
      <c r="H19" s="3">
        <v>-15.379576032144323</v>
      </c>
    </row>
    <row r="20" spans="1:8" x14ac:dyDescent="0.3">
      <c r="A20" s="2">
        <v>2019</v>
      </c>
      <c r="B20" s="2">
        <v>7</v>
      </c>
      <c r="C20" s="6">
        <v>608827</v>
      </c>
      <c r="D20" s="3">
        <v>8.5696300272303674</v>
      </c>
      <c r="E20" s="3">
        <v>-11.113231140576652</v>
      </c>
      <c r="F20" s="6">
        <v>19343006</v>
      </c>
      <c r="G20" s="3">
        <v>5.3924512200409502E-2</v>
      </c>
      <c r="H20" s="3">
        <v>-17.265838922762569</v>
      </c>
    </row>
    <row r="21" spans="1:8" x14ac:dyDescent="0.3">
      <c r="A21" s="2">
        <v>2019</v>
      </c>
      <c r="B21" s="2">
        <v>8</v>
      </c>
      <c r="C21" s="6">
        <v>823973</v>
      </c>
      <c r="D21" s="3">
        <v>1.4608876394671233</v>
      </c>
      <c r="E21" s="3">
        <v>-13.038902539288328</v>
      </c>
      <c r="F21" s="6">
        <v>24958692</v>
      </c>
      <c r="G21" s="3">
        <v>2.0863059790820815</v>
      </c>
      <c r="H21" s="3">
        <v>-19.246135167863272</v>
      </c>
    </row>
    <row r="22" spans="1:8" x14ac:dyDescent="0.3">
      <c r="A22" s="2">
        <v>2019</v>
      </c>
      <c r="B22" s="2">
        <v>9</v>
      </c>
      <c r="C22" s="6">
        <v>289774</v>
      </c>
      <c r="D22" s="3">
        <v>3.6791882386194796</v>
      </c>
      <c r="E22" s="3">
        <v>-15.02760702907096</v>
      </c>
      <c r="F22" s="6">
        <v>12248046</v>
      </c>
      <c r="G22" s="3">
        <v>-0.50430836334994789</v>
      </c>
      <c r="H22" s="3">
        <v>-21.318088946190585</v>
      </c>
    </row>
    <row r="23" spans="1:8" x14ac:dyDescent="0.3">
      <c r="A23" s="2">
        <v>2019</v>
      </c>
      <c r="B23" s="2">
        <v>10</v>
      </c>
      <c r="C23" s="6">
        <v>92568</v>
      </c>
      <c r="D23" s="3">
        <v>-3.6716269627001807E-2</v>
      </c>
      <c r="E23" s="3">
        <v>-17.07910896021955</v>
      </c>
      <c r="F23" s="6">
        <v>8135120</v>
      </c>
      <c r="G23" s="3">
        <v>-6.0139335320933185</v>
      </c>
      <c r="H23" s="3">
        <v>-23.477843016964574</v>
      </c>
    </row>
    <row r="24" spans="1:8" x14ac:dyDescent="0.3">
      <c r="A24" s="2">
        <v>2019</v>
      </c>
      <c r="B24" s="2">
        <v>11</v>
      </c>
      <c r="C24" s="6">
        <v>49740</v>
      </c>
      <c r="D24" s="3">
        <v>-7.6648907534945909</v>
      </c>
      <c r="E24" s="3">
        <v>-19.191873600024397</v>
      </c>
      <c r="F24" s="6">
        <v>5718997</v>
      </c>
      <c r="G24" s="3">
        <v>-1.5323190760871963</v>
      </c>
      <c r="H24" s="3">
        <v>-25.720094737975941</v>
      </c>
    </row>
    <row r="25" spans="1:8" x14ac:dyDescent="0.3">
      <c r="A25" s="2">
        <v>2019</v>
      </c>
      <c r="B25" s="2">
        <v>12</v>
      </c>
      <c r="C25" s="6">
        <v>57972</v>
      </c>
      <c r="D25" s="3">
        <v>-5.9293155486320748</v>
      </c>
      <c r="E25" s="3">
        <v>-21.363182716283404</v>
      </c>
      <c r="F25" s="6">
        <v>6147860</v>
      </c>
      <c r="G25" s="3">
        <v>-0.31162245718312498</v>
      </c>
      <c r="H25" s="3">
        <v>-28.038328695523383</v>
      </c>
    </row>
    <row r="26" spans="1:8" x14ac:dyDescent="0.3">
      <c r="A26" s="2">
        <v>2020</v>
      </c>
      <c r="B26" s="2">
        <v>1</v>
      </c>
      <c r="C26" s="6">
        <v>26554</v>
      </c>
      <c r="D26" s="3">
        <v>46.32721661982697</v>
      </c>
      <c r="E26" s="3">
        <v>-23.589517591874571</v>
      </c>
      <c r="F26" s="6">
        <v>5450137</v>
      </c>
      <c r="G26" s="3">
        <v>2.5487136481004313</v>
      </c>
      <c r="H26" s="3">
        <v>-30.424349769262406</v>
      </c>
    </row>
    <row r="27" spans="1:8" x14ac:dyDescent="0.3">
      <c r="A27" s="2">
        <v>2020</v>
      </c>
      <c r="B27" s="2">
        <v>2</v>
      </c>
      <c r="C27" s="6">
        <v>33554</v>
      </c>
      <c r="D27" s="3">
        <v>49.155405405405396</v>
      </c>
      <c r="E27" s="3">
        <v>-25.866287713344807</v>
      </c>
      <c r="F27" s="6">
        <v>5798358</v>
      </c>
      <c r="G27" s="3">
        <v>6.5313580255986547</v>
      </c>
      <c r="H27" s="3">
        <v>-32.868037373137518</v>
      </c>
    </row>
    <row r="28" spans="1:8" x14ac:dyDescent="0.3">
      <c r="A28" s="2">
        <v>2020</v>
      </c>
      <c r="B28" s="2">
        <v>3</v>
      </c>
      <c r="C28" s="6">
        <v>9729</v>
      </c>
      <c r="D28" s="3">
        <v>-80.381125226860249</v>
      </c>
      <c r="E28" s="3">
        <v>-28.184047238476321</v>
      </c>
      <c r="F28" s="6">
        <v>2524392</v>
      </c>
      <c r="G28" s="3">
        <v>-61.495106260207201</v>
      </c>
      <c r="H28" s="3">
        <v>-35.356981125022578</v>
      </c>
    </row>
    <row r="29" spans="1:8" x14ac:dyDescent="0.3">
      <c r="A29" s="2">
        <v>2020</v>
      </c>
      <c r="B29" s="2">
        <v>4</v>
      </c>
      <c r="C29" s="6">
        <v>0</v>
      </c>
      <c r="D29" s="3">
        <v>-100</v>
      </c>
      <c r="E29" s="3">
        <v>-30.528140485251406</v>
      </c>
      <c r="F29" s="6">
        <v>0</v>
      </c>
      <c r="G29" s="3">
        <v>-100</v>
      </c>
      <c r="H29" s="3">
        <v>-37.87603457366653</v>
      </c>
    </row>
    <row r="30" spans="1:8" x14ac:dyDescent="0.3">
      <c r="A30" s="2">
        <v>2020</v>
      </c>
      <c r="B30" s="2">
        <v>5</v>
      </c>
      <c r="C30" s="6">
        <v>3216</v>
      </c>
      <c r="D30" s="3">
        <v>-97.90577279979162</v>
      </c>
      <c r="E30" s="3">
        <v>-32.887536568734888</v>
      </c>
      <c r="F30" s="6">
        <v>286860</v>
      </c>
      <c r="G30" s="3">
        <v>-96.756111268798577</v>
      </c>
      <c r="H30" s="3">
        <v>-40.411866415397157</v>
      </c>
    </row>
    <row r="31" spans="1:8" x14ac:dyDescent="0.3">
      <c r="A31" s="2">
        <v>2020</v>
      </c>
      <c r="B31" s="2">
        <v>6</v>
      </c>
      <c r="C31" s="6">
        <v>54130</v>
      </c>
      <c r="D31" s="3">
        <v>-77.904138330788882</v>
      </c>
      <c r="E31" s="3">
        <v>-35.256029038680111</v>
      </c>
      <c r="F31" s="6">
        <v>1957139</v>
      </c>
      <c r="G31" s="3">
        <v>-84.396213005825373</v>
      </c>
      <c r="H31" s="3">
        <v>-42.955459510807955</v>
      </c>
    </row>
    <row r="32" spans="1:8" x14ac:dyDescent="0.3">
      <c r="A32" s="2">
        <v>2020</v>
      </c>
      <c r="B32" s="2">
        <v>7</v>
      </c>
      <c r="C32" s="6">
        <v>543845</v>
      </c>
      <c r="D32" s="3">
        <v>-10.673311137646657</v>
      </c>
      <c r="E32" s="3">
        <v>-37.63192660013425</v>
      </c>
      <c r="F32" s="6">
        <v>9834382</v>
      </c>
      <c r="G32" s="3">
        <v>-49.157943703269282</v>
      </c>
      <c r="H32" s="3">
        <v>-45.501709515273916</v>
      </c>
    </row>
    <row r="33" spans="1:8" x14ac:dyDescent="0.3">
      <c r="A33" s="2">
        <v>2020</v>
      </c>
      <c r="B33" s="2">
        <v>8</v>
      </c>
      <c r="C33" s="6">
        <v>837243</v>
      </c>
      <c r="D33" s="3">
        <v>1.6104896641030653</v>
      </c>
      <c r="E33" s="3">
        <v>-40.016499632400887</v>
      </c>
      <c r="F33" s="6">
        <v>14634326</v>
      </c>
      <c r="G33" s="3">
        <v>-41.365813561063213</v>
      </c>
      <c r="H33" s="3">
        <v>-48.048389914273855</v>
      </c>
    </row>
    <row r="34" spans="1:8" x14ac:dyDescent="0.3">
      <c r="A34" s="2">
        <v>2020</v>
      </c>
      <c r="B34" s="2">
        <v>9</v>
      </c>
      <c r="C34" s="6">
        <v>224280</v>
      </c>
      <c r="D34" s="3">
        <v>-22.601751709953277</v>
      </c>
      <c r="E34" s="3">
        <v>-42.409146388709821</v>
      </c>
      <c r="F34" s="6">
        <v>5135500</v>
      </c>
      <c r="G34" s="3">
        <v>-58.07086289519161</v>
      </c>
      <c r="H34" s="3">
        <v>-50.59352809843854</v>
      </c>
    </row>
    <row r="35" spans="1:8" x14ac:dyDescent="0.3">
      <c r="A35" s="2">
        <v>2020</v>
      </c>
      <c r="B35" s="2">
        <v>10</v>
      </c>
      <c r="C35" s="6">
        <v>52374</v>
      </c>
      <c r="D35" s="3">
        <v>-43.421052631578952</v>
      </c>
      <c r="E35" s="3">
        <v>-44.806374359145259</v>
      </c>
      <c r="F35" s="6">
        <v>2732680</v>
      </c>
      <c r="G35" s="3">
        <v>-66.40885444836708</v>
      </c>
      <c r="H35" s="3">
        <v>-53.134687390596426</v>
      </c>
    </row>
    <row r="36" spans="1:8" x14ac:dyDescent="0.3">
      <c r="A36" s="2">
        <v>2020</v>
      </c>
      <c r="B36" s="2">
        <v>11</v>
      </c>
      <c r="C36" s="6">
        <v>5485</v>
      </c>
      <c r="D36" s="3">
        <v>-88.972657820667465</v>
      </c>
      <c r="E36" s="3">
        <v>-47.203315520272049</v>
      </c>
      <c r="F36" s="6">
        <v>1439967</v>
      </c>
      <c r="G36" s="3">
        <v>-74.821336678442037</v>
      </c>
      <c r="H36" s="3">
        <v>-55.66995037293686</v>
      </c>
    </row>
    <row r="37" spans="1:8" x14ac:dyDescent="0.3">
      <c r="A37" s="2">
        <v>2020</v>
      </c>
      <c r="B37" s="2">
        <v>12</v>
      </c>
      <c r="C37" s="6">
        <v>5405</v>
      </c>
      <c r="D37" s="3">
        <v>-90.676533498930525</v>
      </c>
      <c r="E37" s="3">
        <v>-49.59500564575729</v>
      </c>
      <c r="F37" s="6">
        <v>1773903</v>
      </c>
      <c r="G37" s="3">
        <v>-71.146008529797356</v>
      </c>
      <c r="H37" s="3">
        <v>-58.198321444805977</v>
      </c>
    </row>
    <row r="38" spans="1:8" x14ac:dyDescent="0.3">
      <c r="A38" s="2">
        <v>2021</v>
      </c>
      <c r="B38" s="2">
        <v>1</v>
      </c>
      <c r="C38" s="6">
        <v>6715</v>
      </c>
      <c r="D38" s="3">
        <v>-74.711907810499369</v>
      </c>
      <c r="E38" s="3">
        <v>-51.97938115803894</v>
      </c>
      <c r="F38" s="6">
        <v>1419454</v>
      </c>
      <c r="G38" s="3">
        <v>-73.955627170472965</v>
      </c>
      <c r="H38" s="3">
        <v>-60.720134962932228</v>
      </c>
    </row>
    <row r="39" spans="1:8" x14ac:dyDescent="0.3">
      <c r="A39" s="2">
        <v>2021</v>
      </c>
      <c r="B39" s="2">
        <v>2</v>
      </c>
      <c r="C39" s="6">
        <v>6669</v>
      </c>
      <c r="D39" s="3">
        <v>-80.124575311438278</v>
      </c>
      <c r="E39" s="3">
        <v>-54.357231363433648</v>
      </c>
      <c r="F39" s="6">
        <v>1281023</v>
      </c>
      <c r="G39" s="3">
        <v>-77.907141987438507</v>
      </c>
      <c r="H39" s="3">
        <v>-63.236624428980527</v>
      </c>
    </row>
    <row r="40" spans="1:8" x14ac:dyDescent="0.3">
      <c r="A40" s="2">
        <v>2021</v>
      </c>
      <c r="B40" s="2">
        <v>3</v>
      </c>
      <c r="C40" s="6">
        <v>10034</v>
      </c>
      <c r="D40" s="3">
        <v>3.1349573440230261</v>
      </c>
      <c r="E40" s="3">
        <v>-56.730924215942245</v>
      </c>
      <c r="F40" s="6">
        <v>2017456</v>
      </c>
      <c r="G40" s="3">
        <v>-20.081508735568796</v>
      </c>
      <c r="H40" s="3">
        <v>-65.749942476019072</v>
      </c>
    </row>
    <row r="41" spans="1:8" x14ac:dyDescent="0.3">
      <c r="A41" s="2">
        <v>2021</v>
      </c>
      <c r="B41" s="2">
        <v>4</v>
      </c>
      <c r="C41" s="6">
        <v>19430</v>
      </c>
      <c r="D41" s="3"/>
      <c r="E41" s="3">
        <v>-51.943927286096411</v>
      </c>
      <c r="F41" s="6">
        <v>2708020</v>
      </c>
      <c r="G41" s="3"/>
      <c r="H41" s="3">
        <v>-59.992975452577575</v>
      </c>
    </row>
    <row r="42" spans="1:8" x14ac:dyDescent="0.3">
      <c r="A42" s="2">
        <v>2021</v>
      </c>
      <c r="B42" s="2">
        <v>5</v>
      </c>
      <c r="C42" s="6">
        <v>47296</v>
      </c>
      <c r="D42" s="3">
        <v>1370.6467661691543</v>
      </c>
      <c r="E42" s="3">
        <v>118.72660181336738</v>
      </c>
      <c r="F42" s="6">
        <v>3625222</v>
      </c>
      <c r="G42" s="3">
        <v>1163.7600223105349</v>
      </c>
      <c r="H42" s="3">
        <v>86.527982163295391</v>
      </c>
    </row>
    <row r="43" spans="1:8" x14ac:dyDescent="0.3">
      <c r="A43" s="2">
        <v>2021</v>
      </c>
      <c r="B43" s="2">
        <v>6</v>
      </c>
      <c r="C43" s="6">
        <v>219190</v>
      </c>
      <c r="D43" s="3">
        <v>308.04587002252549</v>
      </c>
      <c r="E43" s="3">
        <v>132.97680472166346</v>
      </c>
      <c r="F43" s="6">
        <v>6969062</v>
      </c>
      <c r="G43" s="3">
        <v>243.90190222594188</v>
      </c>
      <c r="H43" s="3">
        <v>102.33784480779374</v>
      </c>
    </row>
    <row r="44" spans="1:8" x14ac:dyDescent="0.3">
      <c r="A44" s="2">
        <v>2021</v>
      </c>
      <c r="B44" s="2">
        <v>7</v>
      </c>
      <c r="C44" s="6">
        <v>559006</v>
      </c>
      <c r="D44" s="3">
        <v>4.2861327050114584</v>
      </c>
      <c r="E44" s="3">
        <v>142.4378411345547</v>
      </c>
      <c r="F44" s="6">
        <v>15455907</v>
      </c>
      <c r="G44" s="3">
        <v>55.819383922984265</v>
      </c>
      <c r="H44" s="3">
        <v>110.442089500298</v>
      </c>
    </row>
    <row r="45" spans="1:8" x14ac:dyDescent="0.3">
      <c r="A45" s="2" t="s">
        <v>0</v>
      </c>
      <c r="B45" s="2" t="s">
        <v>0</v>
      </c>
      <c r="C45" s="6" t="s">
        <v>0</v>
      </c>
      <c r="D45" s="3" t="s">
        <v>0</v>
      </c>
      <c r="E45" s="3" t="s">
        <v>0</v>
      </c>
      <c r="F45" s="6" t="s">
        <v>0</v>
      </c>
      <c r="G45" s="3" t="s">
        <v>0</v>
      </c>
      <c r="H45" s="3" t="s">
        <v>0</v>
      </c>
    </row>
    <row r="46" spans="1:8" x14ac:dyDescent="0.3">
      <c r="A46" s="2" t="s">
        <v>0</v>
      </c>
      <c r="B46" s="2" t="s">
        <v>0</v>
      </c>
      <c r="C46" s="6" t="s">
        <v>0</v>
      </c>
      <c r="D46" s="3" t="s">
        <v>0</v>
      </c>
      <c r="E46" s="3" t="s">
        <v>0</v>
      </c>
      <c r="F46" s="6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6" t="s">
        <v>0</v>
      </c>
      <c r="D47" s="3" t="s">
        <v>0</v>
      </c>
      <c r="E47" s="3" t="s">
        <v>0</v>
      </c>
      <c r="F47" s="6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6" t="s">
        <v>0</v>
      </c>
      <c r="D48" s="3" t="s">
        <v>0</v>
      </c>
      <c r="E48" s="3" t="s">
        <v>0</v>
      </c>
      <c r="F48" s="6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6" t="s">
        <v>0</v>
      </c>
      <c r="D49" s="3" t="s">
        <v>0</v>
      </c>
      <c r="E49" s="3" t="s">
        <v>0</v>
      </c>
      <c r="F49" s="6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6" t="s">
        <v>0</v>
      </c>
      <c r="D50" s="3" t="s">
        <v>0</v>
      </c>
      <c r="E50" s="3" t="s">
        <v>0</v>
      </c>
      <c r="F50" s="6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6" t="s">
        <v>0</v>
      </c>
      <c r="D51" s="3" t="s">
        <v>0</v>
      </c>
      <c r="E51" s="3" t="s">
        <v>0</v>
      </c>
      <c r="F51" s="6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6" t="s">
        <v>0</v>
      </c>
      <c r="D52" s="3" t="s">
        <v>0</v>
      </c>
      <c r="E52" s="3" t="s">
        <v>0</v>
      </c>
      <c r="F52" s="6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6" t="s">
        <v>0</v>
      </c>
      <c r="D53" s="3" t="s">
        <v>0</v>
      </c>
      <c r="E53" s="3" t="s">
        <v>0</v>
      </c>
      <c r="F53" s="6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6" t="s">
        <v>0</v>
      </c>
      <c r="D54" s="3" t="s">
        <v>0</v>
      </c>
      <c r="E54" s="3" t="s">
        <v>0</v>
      </c>
      <c r="F54" s="6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3" workbookViewId="0">
      <selection activeCell="K52" sqref="K52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85</v>
      </c>
      <c r="D1" s="2" t="s">
        <v>86</v>
      </c>
      <c r="E1" s="2" t="s">
        <v>87</v>
      </c>
      <c r="F1" s="2" t="s">
        <v>88</v>
      </c>
      <c r="G1" s="2" t="s">
        <v>89</v>
      </c>
      <c r="H1" s="2" t="s">
        <v>90</v>
      </c>
    </row>
    <row r="2" spans="1:8" x14ac:dyDescent="0.3">
      <c r="A2" s="2">
        <v>2018</v>
      </c>
      <c r="B2" s="2">
        <v>1</v>
      </c>
      <c r="C2" s="6">
        <v>-523531</v>
      </c>
      <c r="D2" s="3">
        <v>-225.42007848172832</v>
      </c>
      <c r="E2" s="3">
        <v>22.95730312534376</v>
      </c>
      <c r="F2" s="6">
        <v>12593977</v>
      </c>
      <c r="G2" s="3">
        <v>33.370536092500906</v>
      </c>
      <c r="H2" s="3">
        <v>5.6302153331132967</v>
      </c>
    </row>
    <row r="3" spans="1:8" x14ac:dyDescent="0.3">
      <c r="A3" s="2">
        <v>2018</v>
      </c>
      <c r="B3" s="2">
        <v>2</v>
      </c>
      <c r="C3" s="6">
        <v>213534</v>
      </c>
      <c r="D3" s="3">
        <v>-12.002439637516019</v>
      </c>
      <c r="E3" s="3">
        <v>23.067001979068642</v>
      </c>
      <c r="F3" s="6">
        <v>20129307</v>
      </c>
      <c r="G3" s="3">
        <v>-10.50115078674331</v>
      </c>
      <c r="H3" s="3">
        <v>5.6481924751010952</v>
      </c>
    </row>
    <row r="4" spans="1:8" x14ac:dyDescent="0.3">
      <c r="A4" s="2">
        <v>2018</v>
      </c>
      <c r="B4" s="2">
        <v>3</v>
      </c>
      <c r="C4" s="6">
        <v>342610</v>
      </c>
      <c r="D4" s="3">
        <v>548.52637755778085</v>
      </c>
      <c r="E4" s="3">
        <v>23.101434053736906</v>
      </c>
      <c r="F4" s="6">
        <v>10928946</v>
      </c>
      <c r="G4" s="3">
        <v>6.5624418627780203</v>
      </c>
      <c r="H4" s="3">
        <v>5.6545937904423047</v>
      </c>
    </row>
    <row r="5" spans="1:8" x14ac:dyDescent="0.3">
      <c r="A5" s="2">
        <v>2018</v>
      </c>
      <c r="B5" s="2">
        <v>4</v>
      </c>
      <c r="C5" s="6">
        <v>342744</v>
      </c>
      <c r="D5" s="3">
        <v>-14.927584794668453</v>
      </c>
      <c r="E5" s="3">
        <v>23.040746398616044</v>
      </c>
      <c r="F5" s="6">
        <v>26632667</v>
      </c>
      <c r="G5" s="3">
        <v>6.6415410774273793</v>
      </c>
      <c r="H5" s="3">
        <v>5.6473544128078021</v>
      </c>
    </row>
    <row r="6" spans="1:8" x14ac:dyDescent="0.3">
      <c r="A6" s="2">
        <v>2018</v>
      </c>
      <c r="B6" s="2">
        <v>5</v>
      </c>
      <c r="C6" s="6">
        <v>61699</v>
      </c>
      <c r="D6" s="3">
        <v>-8.7508873639375295</v>
      </c>
      <c r="E6" s="3">
        <v>22.901573906272443</v>
      </c>
      <c r="F6" s="6">
        <v>8159303</v>
      </c>
      <c r="G6" s="3">
        <v>-2.454658462912747</v>
      </c>
      <c r="H6" s="3">
        <v>5.62447252087349</v>
      </c>
    </row>
    <row r="7" spans="1:8" x14ac:dyDescent="0.3">
      <c r="A7" s="2">
        <v>2018</v>
      </c>
      <c r="B7" s="2">
        <v>6</v>
      </c>
      <c r="C7" s="6">
        <v>257631</v>
      </c>
      <c r="D7" s="3">
        <v>43.997115932794529</v>
      </c>
      <c r="E7" s="3">
        <v>22.697914779606293</v>
      </c>
      <c r="F7" s="6">
        <v>8323416</v>
      </c>
      <c r="G7" s="3">
        <v>3.3076531344914515</v>
      </c>
      <c r="H7" s="3">
        <v>5.5840153340558683</v>
      </c>
    </row>
    <row r="8" spans="1:8" x14ac:dyDescent="0.3">
      <c r="A8" s="2">
        <v>2018</v>
      </c>
      <c r="B8" s="2">
        <v>7</v>
      </c>
      <c r="C8" s="6">
        <v>326113</v>
      </c>
      <c r="D8" s="3">
        <v>8.0470471299594131</v>
      </c>
      <c r="E8" s="3">
        <v>22.441569133929576</v>
      </c>
      <c r="F8" s="6">
        <v>30926771</v>
      </c>
      <c r="G8" s="3">
        <v>6.6802245989441316</v>
      </c>
      <c r="H8" s="3">
        <v>5.5234890210086744</v>
      </c>
    </row>
    <row r="9" spans="1:8" x14ac:dyDescent="0.3">
      <c r="A9" s="2">
        <v>2018</v>
      </c>
      <c r="B9" s="2">
        <v>8</v>
      </c>
      <c r="C9" s="6">
        <v>142130</v>
      </c>
      <c r="D9" s="3">
        <v>-2.2906326050789896</v>
      </c>
      <c r="E9" s="3">
        <v>22.145816195745471</v>
      </c>
      <c r="F9" s="6">
        <v>17480442</v>
      </c>
      <c r="G9" s="3">
        <v>36.378092302852821</v>
      </c>
      <c r="H9" s="3">
        <v>5.440241669677345</v>
      </c>
    </row>
    <row r="10" spans="1:8" x14ac:dyDescent="0.3">
      <c r="A10" s="2">
        <v>2018</v>
      </c>
      <c r="B10" s="2">
        <v>9</v>
      </c>
      <c r="C10" s="6">
        <v>251016</v>
      </c>
      <c r="D10" s="3">
        <v>0.24680708312366711</v>
      </c>
      <c r="E10" s="3">
        <v>21.822935571973542</v>
      </c>
      <c r="F10" s="6">
        <v>10838996</v>
      </c>
      <c r="G10" s="3">
        <v>9.5106481691033355</v>
      </c>
      <c r="H10" s="3">
        <v>5.3317016968668938</v>
      </c>
    </row>
    <row r="11" spans="1:8" x14ac:dyDescent="0.3">
      <c r="A11" s="2">
        <v>2018</v>
      </c>
      <c r="B11" s="2">
        <v>10</v>
      </c>
      <c r="C11" s="6">
        <v>1106609</v>
      </c>
      <c r="D11" s="3">
        <v>67.375123836316746</v>
      </c>
      <c r="E11" s="3">
        <v>21.483509893922182</v>
      </c>
      <c r="F11" s="6">
        <v>35572586</v>
      </c>
      <c r="G11" s="3">
        <v>10.319442901573121</v>
      </c>
      <c r="H11" s="3">
        <v>5.1974459812318594</v>
      </c>
    </row>
    <row r="12" spans="1:8" x14ac:dyDescent="0.3">
      <c r="A12" s="2">
        <v>2018</v>
      </c>
      <c r="B12" s="2">
        <v>11</v>
      </c>
      <c r="C12" s="6">
        <v>156336</v>
      </c>
      <c r="D12" s="3">
        <v>10.30317568950068</v>
      </c>
      <c r="E12" s="3">
        <v>21.136623450643622</v>
      </c>
      <c r="F12" s="6">
        <v>13118695</v>
      </c>
      <c r="G12" s="3">
        <v>2.494953457427588</v>
      </c>
      <c r="H12" s="3">
        <v>5.0373416060429106</v>
      </c>
    </row>
    <row r="13" spans="1:8" x14ac:dyDescent="0.3">
      <c r="A13" s="2">
        <v>2018</v>
      </c>
      <c r="B13" s="2">
        <v>12</v>
      </c>
      <c r="C13" s="6">
        <v>152948</v>
      </c>
      <c r="D13" s="3">
        <v>-57.837223919108162</v>
      </c>
      <c r="E13" s="3">
        <v>20.794547448824982</v>
      </c>
      <c r="F13" s="6">
        <v>13979859</v>
      </c>
      <c r="G13" s="3">
        <v>2.6782247181883974</v>
      </c>
      <c r="H13" s="3">
        <v>4.8516113488012946</v>
      </c>
    </row>
    <row r="14" spans="1:8" x14ac:dyDescent="0.3">
      <c r="A14" s="2">
        <v>2019</v>
      </c>
      <c r="B14" s="2">
        <v>1</v>
      </c>
      <c r="C14" s="6">
        <v>-606872</v>
      </c>
      <c r="D14" s="3">
        <v>-15.919019122076822</v>
      </c>
      <c r="E14" s="3">
        <v>20.468800772392193</v>
      </c>
      <c r="F14" s="6">
        <v>13537814</v>
      </c>
      <c r="G14" s="3">
        <v>7.4943522606083848</v>
      </c>
      <c r="H14" s="3">
        <v>4.6403014322757166</v>
      </c>
    </row>
    <row r="15" spans="1:8" x14ac:dyDescent="0.3">
      <c r="A15" s="2">
        <v>2019</v>
      </c>
      <c r="B15" s="2">
        <v>2</v>
      </c>
      <c r="C15" s="6">
        <v>98304</v>
      </c>
      <c r="D15" s="3">
        <v>-53.963303267863658</v>
      </c>
      <c r="E15" s="3">
        <v>20.165441765592856</v>
      </c>
      <c r="F15" s="6">
        <v>20356040</v>
      </c>
      <c r="G15" s="3">
        <v>1.1263825426280198</v>
      </c>
      <c r="H15" s="3">
        <v>4.4033071496077554</v>
      </c>
    </row>
    <row r="16" spans="1:8" x14ac:dyDescent="0.3">
      <c r="A16" s="2">
        <v>2019</v>
      </c>
      <c r="B16" s="2">
        <v>3</v>
      </c>
      <c r="C16" s="6">
        <v>354043</v>
      </c>
      <c r="D16" s="3">
        <v>3.3370304427775022</v>
      </c>
      <c r="E16" s="3">
        <v>19.888001840737459</v>
      </c>
      <c r="F16" s="6">
        <v>9507781</v>
      </c>
      <c r="G16" s="3">
        <v>-13.003678488300702</v>
      </c>
      <c r="H16" s="3">
        <v>4.1407219919131801</v>
      </c>
    </row>
    <row r="17" spans="1:8" x14ac:dyDescent="0.3">
      <c r="A17" s="2">
        <v>2019</v>
      </c>
      <c r="B17" s="2">
        <v>4</v>
      </c>
      <c r="C17" s="6">
        <v>217002</v>
      </c>
      <c r="D17" s="3">
        <v>-36.686856662698695</v>
      </c>
      <c r="E17" s="3">
        <v>19.634864580620278</v>
      </c>
      <c r="F17" s="6">
        <v>20886277</v>
      </c>
      <c r="G17" s="3">
        <v>-21.576472232390394</v>
      </c>
      <c r="H17" s="3">
        <v>3.8524118860989427</v>
      </c>
    </row>
    <row r="18" spans="1:8" x14ac:dyDescent="0.3">
      <c r="A18" s="2">
        <v>2019</v>
      </c>
      <c r="B18" s="2">
        <v>5</v>
      </c>
      <c r="C18" s="6">
        <v>196391</v>
      </c>
      <c r="D18" s="3">
        <v>218.30499683949495</v>
      </c>
      <c r="E18" s="3">
        <v>19.403264195021841</v>
      </c>
      <c r="F18" s="6">
        <v>14482504</v>
      </c>
      <c r="G18" s="3">
        <v>77.496827854045875</v>
      </c>
      <c r="H18" s="3">
        <v>3.5370521757053126</v>
      </c>
    </row>
    <row r="19" spans="1:8" x14ac:dyDescent="0.3">
      <c r="A19" s="2">
        <v>2019</v>
      </c>
      <c r="B19" s="2">
        <v>6</v>
      </c>
      <c r="C19" s="6">
        <v>222647</v>
      </c>
      <c r="D19" s="3">
        <v>-13.579111209442962</v>
      </c>
      <c r="E19" s="3">
        <v>19.186523663080788</v>
      </c>
      <c r="F19" s="6">
        <v>8685179</v>
      </c>
      <c r="G19" s="3">
        <v>4.3463284785958072</v>
      </c>
      <c r="H19" s="3">
        <v>3.1915523095421108</v>
      </c>
    </row>
    <row r="20" spans="1:8" x14ac:dyDescent="0.3">
      <c r="A20" s="2">
        <v>2019</v>
      </c>
      <c r="B20" s="2">
        <v>7</v>
      </c>
      <c r="C20" s="6">
        <v>341818</v>
      </c>
      <c r="D20" s="3">
        <v>4.8158153768785672</v>
      </c>
      <c r="E20" s="3">
        <v>18.991778584258288</v>
      </c>
      <c r="F20" s="6">
        <v>32716872</v>
      </c>
      <c r="G20" s="3">
        <v>5.7881923722331052</v>
      </c>
      <c r="H20" s="3">
        <v>2.8179578319523757</v>
      </c>
    </row>
    <row r="21" spans="1:8" x14ac:dyDescent="0.3">
      <c r="A21" s="2">
        <v>2019</v>
      </c>
      <c r="B21" s="2">
        <v>8</v>
      </c>
      <c r="C21" s="6">
        <v>141334</v>
      </c>
      <c r="D21" s="3">
        <v>-0.56005065784844854</v>
      </c>
      <c r="E21" s="3">
        <v>18.82388916670492</v>
      </c>
      <c r="F21" s="6">
        <v>17863944</v>
      </c>
      <c r="G21" s="3">
        <v>2.1938918935802652</v>
      </c>
      <c r="H21" s="3">
        <v>2.4183944800686632</v>
      </c>
    </row>
    <row r="22" spans="1:8" x14ac:dyDescent="0.3">
      <c r="A22" s="2">
        <v>2019</v>
      </c>
      <c r="B22" s="2">
        <v>9</v>
      </c>
      <c r="C22" s="6">
        <v>100113</v>
      </c>
      <c r="D22" s="3">
        <v>-60.11688497944354</v>
      </c>
      <c r="E22" s="3">
        <v>18.68673117668186</v>
      </c>
      <c r="F22" s="6">
        <v>11184595</v>
      </c>
      <c r="G22" s="3">
        <v>3.1884779734211546</v>
      </c>
      <c r="H22" s="3">
        <v>1.995194257311049</v>
      </c>
    </row>
    <row r="23" spans="1:8" x14ac:dyDescent="0.3">
      <c r="A23" s="2">
        <v>2019</v>
      </c>
      <c r="B23" s="2">
        <v>10</v>
      </c>
      <c r="C23" s="6">
        <v>368148</v>
      </c>
      <c r="D23" s="3">
        <v>-66.731880908252151</v>
      </c>
      <c r="E23" s="3">
        <v>18.582834273518028</v>
      </c>
      <c r="F23" s="6">
        <v>33888706</v>
      </c>
      <c r="G23" s="3">
        <v>-4.7336451727181146</v>
      </c>
      <c r="H23" s="3">
        <v>1.5506735766422142</v>
      </c>
    </row>
    <row r="24" spans="1:8" x14ac:dyDescent="0.3">
      <c r="A24" s="2">
        <v>2019</v>
      </c>
      <c r="B24" s="2">
        <v>11</v>
      </c>
      <c r="C24" s="6">
        <v>147518</v>
      </c>
      <c r="D24" s="3">
        <v>-5.6404155153003792</v>
      </c>
      <c r="E24" s="3">
        <v>18.509255643198166</v>
      </c>
      <c r="F24" s="6">
        <v>14742813</v>
      </c>
      <c r="G24" s="3">
        <v>12.380179583411307</v>
      </c>
      <c r="H24" s="3">
        <v>1.0872317179495694</v>
      </c>
    </row>
    <row r="25" spans="1:8" x14ac:dyDescent="0.3">
      <c r="A25" s="2">
        <v>2019</v>
      </c>
      <c r="B25" s="2">
        <v>12</v>
      </c>
      <c r="C25" s="6">
        <v>414575</v>
      </c>
      <c r="D25" s="3">
        <v>171.05617595522662</v>
      </c>
      <c r="E25" s="3">
        <v>18.457127838708285</v>
      </c>
      <c r="F25" s="6">
        <v>14955021</v>
      </c>
      <c r="G25" s="3">
        <v>6.9754780788561606</v>
      </c>
      <c r="H25" s="3">
        <v>0.60683155009626433</v>
      </c>
    </row>
    <row r="26" spans="1:8" x14ac:dyDescent="0.3">
      <c r="A26" s="2">
        <v>2020</v>
      </c>
      <c r="B26" s="2">
        <v>1</v>
      </c>
      <c r="C26" s="6">
        <v>197098</v>
      </c>
      <c r="D26" s="3">
        <v>132.47768887014067</v>
      </c>
      <c r="E26" s="3">
        <v>18.415906352537277</v>
      </c>
      <c r="F26" s="6">
        <v>14769959</v>
      </c>
      <c r="G26" s="3">
        <v>9.1015063436386399</v>
      </c>
      <c r="H26" s="3">
        <v>0.11222017443610562</v>
      </c>
    </row>
    <row r="27" spans="1:8" x14ac:dyDescent="0.3">
      <c r="A27" s="2">
        <v>2020</v>
      </c>
      <c r="B27" s="2">
        <v>2</v>
      </c>
      <c r="C27" s="6">
        <v>227926</v>
      </c>
      <c r="D27" s="3">
        <v>131.85831705729169</v>
      </c>
      <c r="E27" s="3">
        <v>18.385643833293237</v>
      </c>
      <c r="F27" s="6">
        <v>21213520</v>
      </c>
      <c r="G27" s="3">
        <v>4.2124106653356943</v>
      </c>
      <c r="H27" s="3">
        <v>-0.39341304055704712</v>
      </c>
    </row>
    <row r="28" spans="1:8" x14ac:dyDescent="0.3">
      <c r="A28" s="2">
        <v>2020</v>
      </c>
      <c r="B28" s="2">
        <v>3</v>
      </c>
      <c r="C28" s="6">
        <v>198520</v>
      </c>
      <c r="D28" s="3">
        <v>-43.92771499507122</v>
      </c>
      <c r="E28" s="3">
        <v>18.374313886703536</v>
      </c>
      <c r="F28" s="6">
        <v>11018494</v>
      </c>
      <c r="G28" s="3">
        <v>15.889227991263155</v>
      </c>
      <c r="H28" s="3">
        <v>-0.906254470425362</v>
      </c>
    </row>
    <row r="29" spans="1:8" x14ac:dyDescent="0.3">
      <c r="A29" s="2">
        <v>2020</v>
      </c>
      <c r="B29" s="2">
        <v>4</v>
      </c>
      <c r="C29" s="6">
        <v>-846053</v>
      </c>
      <c r="D29" s="3">
        <v>-489.88258172735738</v>
      </c>
      <c r="E29" s="3">
        <v>18.397770165247213</v>
      </c>
      <c r="F29" s="6">
        <v>14212916</v>
      </c>
      <c r="G29" s="3">
        <v>-31.950936014111083</v>
      </c>
      <c r="H29" s="3">
        <v>-1.4221706418425424</v>
      </c>
    </row>
    <row r="30" spans="1:8" x14ac:dyDescent="0.3">
      <c r="A30" s="2">
        <v>2020</v>
      </c>
      <c r="B30" s="2">
        <v>5</v>
      </c>
      <c r="C30" s="6">
        <v>95772</v>
      </c>
      <c r="D30" s="3">
        <v>-51.234017852141903</v>
      </c>
      <c r="E30" s="3">
        <v>18.467539791619853</v>
      </c>
      <c r="F30" s="6">
        <v>10481747</v>
      </c>
      <c r="G30" s="3">
        <v>-27.62476019340302</v>
      </c>
      <c r="H30" s="3">
        <v>-1.9358617285335633</v>
      </c>
    </row>
    <row r="31" spans="1:8" x14ac:dyDescent="0.3">
      <c r="A31" s="2">
        <v>2020</v>
      </c>
      <c r="B31" s="2">
        <v>6</v>
      </c>
      <c r="C31" s="6">
        <v>62998</v>
      </c>
      <c r="D31" s="3">
        <v>-71.704985919415037</v>
      </c>
      <c r="E31" s="3">
        <v>18.559852641857834</v>
      </c>
      <c r="F31" s="6">
        <v>6102204</v>
      </c>
      <c r="G31" s="3">
        <v>-29.740031840449117</v>
      </c>
      <c r="H31" s="3">
        <v>-2.4441479573742519</v>
      </c>
    </row>
    <row r="32" spans="1:8" x14ac:dyDescent="0.3">
      <c r="A32" s="2">
        <v>2020</v>
      </c>
      <c r="B32" s="2">
        <v>7</v>
      </c>
      <c r="C32" s="6">
        <v>336069</v>
      </c>
      <c r="D32" s="3">
        <v>-1.6818891924942514</v>
      </c>
      <c r="E32" s="3">
        <v>18.646098206050048</v>
      </c>
      <c r="F32" s="6">
        <v>27919001</v>
      </c>
      <c r="G32" s="3">
        <v>-14.664821869278946</v>
      </c>
      <c r="H32" s="3">
        <v>-2.9456335065227184</v>
      </c>
    </row>
    <row r="33" spans="1:8" x14ac:dyDescent="0.3">
      <c r="A33" s="2">
        <v>2020</v>
      </c>
      <c r="B33" s="2">
        <v>8</v>
      </c>
      <c r="C33" s="6">
        <v>491799</v>
      </c>
      <c r="D33" s="3">
        <v>247.96934920118301</v>
      </c>
      <c r="E33" s="3">
        <v>18.691397582718633</v>
      </c>
      <c r="F33" s="6">
        <v>18061554</v>
      </c>
      <c r="G33" s="3">
        <v>1.1061946902654867</v>
      </c>
      <c r="H33" s="3">
        <v>-3.4408181016289525</v>
      </c>
    </row>
    <row r="34" spans="1:8" x14ac:dyDescent="0.3">
      <c r="A34" s="2">
        <v>2020</v>
      </c>
      <c r="B34" s="2">
        <v>9</v>
      </c>
      <c r="C34" s="6">
        <v>761400</v>
      </c>
      <c r="D34" s="3">
        <v>660.54058913427832</v>
      </c>
      <c r="E34" s="3">
        <v>18.659460204594161</v>
      </c>
      <c r="F34" s="6">
        <v>11170394</v>
      </c>
      <c r="G34" s="3">
        <v>-0.12696928230302484</v>
      </c>
      <c r="H34" s="3">
        <v>-3.9310153008681361</v>
      </c>
    </row>
    <row r="35" spans="1:8" x14ac:dyDescent="0.3">
      <c r="A35" s="2">
        <v>2020</v>
      </c>
      <c r="B35" s="2">
        <v>10</v>
      </c>
      <c r="C35" s="6">
        <v>329584</v>
      </c>
      <c r="D35" s="3">
        <v>-10.475135000054326</v>
      </c>
      <c r="E35" s="3">
        <v>18.529917584380712</v>
      </c>
      <c r="F35" s="6">
        <v>29680711</v>
      </c>
      <c r="G35" s="3">
        <v>-12.417101437865465</v>
      </c>
      <c r="H35" s="3">
        <v>-4.4172228976382355</v>
      </c>
    </row>
    <row r="36" spans="1:8" x14ac:dyDescent="0.3">
      <c r="A36" s="2">
        <v>2020</v>
      </c>
      <c r="B36" s="2">
        <v>11</v>
      </c>
      <c r="C36" s="6">
        <v>150860</v>
      </c>
      <c r="D36" s="3">
        <v>2.2654862457462821</v>
      </c>
      <c r="E36" s="3">
        <v>18.326976313180261</v>
      </c>
      <c r="F36" s="6">
        <v>15365889</v>
      </c>
      <c r="G36" s="3">
        <v>4.2263033520129438</v>
      </c>
      <c r="H36" s="3">
        <v>-4.9001745154748173</v>
      </c>
    </row>
    <row r="37" spans="1:8" x14ac:dyDescent="0.3">
      <c r="A37" s="2">
        <v>2020</v>
      </c>
      <c r="B37" s="2">
        <v>12</v>
      </c>
      <c r="C37" s="6">
        <v>610870</v>
      </c>
      <c r="D37" s="3">
        <v>47.348489416872702</v>
      </c>
      <c r="E37" s="3">
        <v>18.072828742331971</v>
      </c>
      <c r="F37" s="6">
        <v>14054249</v>
      </c>
      <c r="G37" s="3">
        <v>-6.023207857748913</v>
      </c>
      <c r="H37" s="3">
        <v>-5.3811593250342966</v>
      </c>
    </row>
    <row r="38" spans="1:8" x14ac:dyDescent="0.3">
      <c r="A38" s="2">
        <v>2021</v>
      </c>
      <c r="B38" s="2">
        <v>1</v>
      </c>
      <c r="C38" s="6">
        <v>-279400</v>
      </c>
      <c r="D38" s="3">
        <v>-241.7568925103248</v>
      </c>
      <c r="E38" s="3">
        <v>17.788551841920324</v>
      </c>
      <c r="F38" s="6">
        <v>14595485</v>
      </c>
      <c r="G38" s="3">
        <v>-1.1812761294733454</v>
      </c>
      <c r="H38" s="3">
        <v>-5.8608327137878469</v>
      </c>
    </row>
    <row r="39" spans="1:8" x14ac:dyDescent="0.3">
      <c r="A39" s="2">
        <v>2021</v>
      </c>
      <c r="B39" s="2">
        <v>2</v>
      </c>
      <c r="C39" s="6">
        <v>164331</v>
      </c>
      <c r="D39" s="3">
        <v>-27.901599641989066</v>
      </c>
      <c r="E39" s="3">
        <v>17.497255614021082</v>
      </c>
      <c r="F39" s="6">
        <v>20291881</v>
      </c>
      <c r="G39" s="3">
        <v>-4.3445830772073659</v>
      </c>
      <c r="H39" s="3">
        <v>-6.3398946559102995</v>
      </c>
    </row>
    <row r="40" spans="1:8" x14ac:dyDescent="0.3">
      <c r="A40" s="2">
        <v>2021</v>
      </c>
      <c r="B40" s="2">
        <v>3</v>
      </c>
      <c r="C40" s="6">
        <v>177406</v>
      </c>
      <c r="D40" s="3">
        <v>-10.635704211162603</v>
      </c>
      <c r="E40" s="3">
        <v>17.204026071518875</v>
      </c>
      <c r="F40" s="6">
        <v>10642327</v>
      </c>
      <c r="G40" s="3">
        <v>-3.4139602018206845</v>
      </c>
      <c r="H40" s="3">
        <v>-6.8187201563692419</v>
      </c>
    </row>
    <row r="41" spans="1:8" x14ac:dyDescent="0.3">
      <c r="A41" s="2">
        <v>2021</v>
      </c>
      <c r="B41" s="2">
        <v>4</v>
      </c>
      <c r="C41" s="6">
        <v>282790</v>
      </c>
      <c r="D41" s="3">
        <v>133.4246199706165</v>
      </c>
      <c r="E41" s="3">
        <v>31.026772346713315</v>
      </c>
      <c r="F41" s="6">
        <v>27248549</v>
      </c>
      <c r="G41" s="3">
        <v>91.716808851892182</v>
      </c>
      <c r="H41" s="3">
        <v>4.6983205208073882</v>
      </c>
    </row>
    <row r="42" spans="1:8" x14ac:dyDescent="0.3">
      <c r="A42" s="2">
        <v>2021</v>
      </c>
      <c r="B42" s="2">
        <v>5</v>
      </c>
      <c r="C42" s="6">
        <v>65688</v>
      </c>
      <c r="D42" s="3">
        <v>-31.412103746397698</v>
      </c>
      <c r="E42" s="3">
        <v>24.004380098021013</v>
      </c>
      <c r="F42" s="6">
        <v>8760139</v>
      </c>
      <c r="G42" s="3">
        <v>-16.42481925961388</v>
      </c>
      <c r="H42" s="3">
        <v>2.3981876673161269</v>
      </c>
    </row>
    <row r="43" spans="1:8" x14ac:dyDescent="0.3">
      <c r="A43" s="2">
        <v>2021</v>
      </c>
      <c r="B43" s="2">
        <v>6</v>
      </c>
      <c r="C43" s="6">
        <v>51915</v>
      </c>
      <c r="D43" s="3">
        <v>-17.592621987999618</v>
      </c>
      <c r="E43" s="3">
        <v>19.074112482807394</v>
      </c>
      <c r="F43" s="6">
        <v>8936933</v>
      </c>
      <c r="G43" s="3">
        <v>46.454182783794181</v>
      </c>
      <c r="H43" s="3">
        <v>7.847639632672581</v>
      </c>
    </row>
    <row r="44" spans="1:8" x14ac:dyDescent="0.3">
      <c r="A44" s="2">
        <v>2021</v>
      </c>
      <c r="B44" s="2">
        <v>7</v>
      </c>
      <c r="C44" s="6">
        <v>414261</v>
      </c>
      <c r="D44" s="3">
        <v>23.266650598537801</v>
      </c>
      <c r="E44" s="3">
        <v>19.404926581667485</v>
      </c>
      <c r="F44" s="6">
        <v>33476504</v>
      </c>
      <c r="G44" s="3">
        <v>19.905808950685593</v>
      </c>
      <c r="H44" s="3">
        <v>9.7220689312322346</v>
      </c>
    </row>
    <row r="45" spans="1:8" x14ac:dyDescent="0.3">
      <c r="A45" s="2" t="s">
        <v>0</v>
      </c>
      <c r="B45" s="2" t="s">
        <v>0</v>
      </c>
      <c r="C45" s="6" t="s">
        <v>0</v>
      </c>
      <c r="D45" s="3" t="s">
        <v>0</v>
      </c>
      <c r="E45" s="3" t="s">
        <v>0</v>
      </c>
      <c r="F45" s="6" t="s">
        <v>0</v>
      </c>
      <c r="G45" s="3" t="s">
        <v>0</v>
      </c>
      <c r="H45" s="3" t="s">
        <v>0</v>
      </c>
    </row>
    <row r="46" spans="1:8" x14ac:dyDescent="0.3">
      <c r="A46" s="2" t="s">
        <v>0</v>
      </c>
      <c r="B46" s="2" t="s">
        <v>0</v>
      </c>
      <c r="C46" s="6" t="s">
        <v>0</v>
      </c>
      <c r="D46" s="3" t="s">
        <v>0</v>
      </c>
      <c r="E46" s="3" t="s">
        <v>0</v>
      </c>
      <c r="F46" s="6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6" t="s">
        <v>0</v>
      </c>
      <c r="D47" s="3" t="s">
        <v>0</v>
      </c>
      <c r="E47" s="3" t="s">
        <v>0</v>
      </c>
      <c r="F47" s="6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6" t="s">
        <v>0</v>
      </c>
      <c r="D48" s="3" t="s">
        <v>0</v>
      </c>
      <c r="E48" s="3" t="s">
        <v>0</v>
      </c>
      <c r="F48" s="6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6" t="s">
        <v>0</v>
      </c>
      <c r="D49" s="3" t="s">
        <v>0</v>
      </c>
      <c r="E49" s="3" t="s">
        <v>0</v>
      </c>
      <c r="F49" s="6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6" t="s">
        <v>0</v>
      </c>
      <c r="D50" s="3" t="s">
        <v>0</v>
      </c>
      <c r="E50" s="3" t="s">
        <v>0</v>
      </c>
      <c r="F50" s="6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6" t="s">
        <v>0</v>
      </c>
      <c r="D51" s="3" t="s">
        <v>0</v>
      </c>
      <c r="E51" s="3" t="s">
        <v>0</v>
      </c>
      <c r="F51" s="6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6" t="s">
        <v>0</v>
      </c>
      <c r="D52" s="3" t="s">
        <v>0</v>
      </c>
      <c r="E52" s="3" t="s">
        <v>0</v>
      </c>
      <c r="F52" s="6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6" t="s">
        <v>0</v>
      </c>
      <c r="D53" s="3" t="s">
        <v>0</v>
      </c>
      <c r="E53" s="3" t="s">
        <v>0</v>
      </c>
      <c r="F53" s="6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6" t="s">
        <v>0</v>
      </c>
      <c r="D54" s="3" t="s">
        <v>0</v>
      </c>
      <c r="E54" s="3" t="s">
        <v>0</v>
      </c>
      <c r="F54" s="6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7" workbookViewId="0">
      <selection activeCell="A2" sqref="A2:H44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91</v>
      </c>
      <c r="D1" s="2" t="s">
        <v>92</v>
      </c>
      <c r="E1" s="2" t="s">
        <v>93</v>
      </c>
      <c r="F1" s="2" t="s">
        <v>94</v>
      </c>
      <c r="G1" s="2" t="s">
        <v>95</v>
      </c>
      <c r="H1" s="2" t="s">
        <v>96</v>
      </c>
    </row>
    <row r="2" spans="1:8" x14ac:dyDescent="0.3">
      <c r="A2" s="2">
        <v>2018</v>
      </c>
      <c r="B2" s="2">
        <v>1</v>
      </c>
      <c r="C2" s="6">
        <v>20988</v>
      </c>
      <c r="D2" s="3">
        <v>-7.6029055690072678</v>
      </c>
      <c r="E2" s="3">
        <v>-3.3074894036297948</v>
      </c>
      <c r="F2" s="6">
        <v>1953278</v>
      </c>
      <c r="G2" s="3">
        <v>-3.0431577719480685</v>
      </c>
      <c r="H2" s="3">
        <v>-1.2955551619767327</v>
      </c>
    </row>
    <row r="3" spans="1:8" x14ac:dyDescent="0.3">
      <c r="A3" s="2">
        <f>A2</f>
        <v>2018</v>
      </c>
      <c r="B3" s="2">
        <v>2</v>
      </c>
      <c r="C3" s="6">
        <v>21048</v>
      </c>
      <c r="D3" s="3">
        <v>-5.1464623704371331</v>
      </c>
      <c r="E3" s="3">
        <v>-2.4607323193973758</v>
      </c>
      <c r="F3" s="6">
        <v>1913555</v>
      </c>
      <c r="G3" s="3">
        <v>-2.8584728988767294</v>
      </c>
      <c r="H3" s="3">
        <v>-0.48805336025611606</v>
      </c>
    </row>
    <row r="4" spans="1:8" x14ac:dyDescent="0.3">
      <c r="A4" s="2">
        <f t="shared" ref="A4:A13" si="0">A3</f>
        <v>2018</v>
      </c>
      <c r="B4" s="2">
        <v>3</v>
      </c>
      <c r="C4" s="6">
        <v>18598</v>
      </c>
      <c r="D4" s="3">
        <v>-10.448767334360554</v>
      </c>
      <c r="E4" s="3">
        <v>-1.5725139470944394</v>
      </c>
      <c r="F4" s="6">
        <v>1825393</v>
      </c>
      <c r="G4" s="3">
        <v>-4.7967417767309728</v>
      </c>
      <c r="H4" s="3">
        <v>0.35044736228035622</v>
      </c>
    </row>
    <row r="5" spans="1:8" x14ac:dyDescent="0.3">
      <c r="A5" s="2">
        <f t="shared" si="0"/>
        <v>2018</v>
      </c>
      <c r="B5" s="2">
        <v>4</v>
      </c>
      <c r="C5" s="6">
        <v>18055</v>
      </c>
      <c r="D5" s="3">
        <v>-9.1252264948661121</v>
      </c>
      <c r="E5" s="3">
        <v>-0.64333823312289107</v>
      </c>
      <c r="F5" s="6">
        <v>1769587</v>
      </c>
      <c r="G5" s="3">
        <v>-2.2741744244289874</v>
      </c>
      <c r="H5" s="3">
        <v>1.2201276314309881</v>
      </c>
    </row>
    <row r="6" spans="1:8" x14ac:dyDescent="0.3">
      <c r="A6" s="2">
        <f t="shared" si="0"/>
        <v>2018</v>
      </c>
      <c r="B6" s="2">
        <v>5</v>
      </c>
      <c r="C6" s="6">
        <v>17116</v>
      </c>
      <c r="D6" s="3">
        <v>-8.587908566545611</v>
      </c>
      <c r="E6" s="3">
        <v>0.32567446963013674</v>
      </c>
      <c r="F6" s="6">
        <v>1716471</v>
      </c>
      <c r="G6" s="3">
        <v>-2.4464668428892722</v>
      </c>
      <c r="H6" s="3">
        <v>2.1208106293038744</v>
      </c>
    </row>
    <row r="7" spans="1:8" x14ac:dyDescent="0.3">
      <c r="A7" s="2">
        <f t="shared" si="0"/>
        <v>2018</v>
      </c>
      <c r="B7" s="2">
        <v>6</v>
      </c>
      <c r="C7" s="6">
        <v>16466</v>
      </c>
      <c r="D7" s="3">
        <v>-5.5956885678247854</v>
      </c>
      <c r="E7" s="3">
        <v>1.3328147882593353</v>
      </c>
      <c r="F7" s="6">
        <v>1714146</v>
      </c>
      <c r="G7" s="3">
        <v>-2.880311028491489</v>
      </c>
      <c r="H7" s="3">
        <v>3.0520768781421199</v>
      </c>
    </row>
    <row r="8" spans="1:8" x14ac:dyDescent="0.3">
      <c r="A8" s="2">
        <f t="shared" si="0"/>
        <v>2018</v>
      </c>
      <c r="B8" s="2">
        <v>7</v>
      </c>
      <c r="C8" s="6">
        <v>16119</v>
      </c>
      <c r="D8" s="3">
        <v>-5.0706713780918733</v>
      </c>
      <c r="E8" s="3">
        <v>2.3757543510374393</v>
      </c>
      <c r="F8" s="6">
        <v>1778421</v>
      </c>
      <c r="G8" s="3">
        <v>-3.9301524707280544</v>
      </c>
      <c r="H8" s="3">
        <v>4.0131897281421489</v>
      </c>
    </row>
    <row r="9" spans="1:8" x14ac:dyDescent="0.3">
      <c r="A9" s="2">
        <f t="shared" si="0"/>
        <v>2018</v>
      </c>
      <c r="B9" s="2">
        <v>8</v>
      </c>
      <c r="C9" s="6">
        <v>16111</v>
      </c>
      <c r="D9" s="3">
        <v>-4.3630535438679789</v>
      </c>
      <c r="E9" s="3">
        <v>3.4516836401707889</v>
      </c>
      <c r="F9" s="6">
        <v>1836288</v>
      </c>
      <c r="G9" s="3">
        <v>-3.133631412697846</v>
      </c>
      <c r="H9" s="3">
        <v>5.0030005581179804</v>
      </c>
    </row>
    <row r="10" spans="1:8" x14ac:dyDescent="0.3">
      <c r="A10" s="2">
        <f t="shared" si="0"/>
        <v>2018</v>
      </c>
      <c r="B10" s="2">
        <v>9</v>
      </c>
      <c r="C10" s="6">
        <v>15604</v>
      </c>
      <c r="D10" s="3">
        <v>-6.741573033707871</v>
      </c>
      <c r="E10" s="3">
        <v>4.5572760249678685</v>
      </c>
      <c r="F10" s="6">
        <v>1711575</v>
      </c>
      <c r="G10" s="3">
        <v>-2.7842859942235454</v>
      </c>
      <c r="H10" s="3">
        <v>6.0198091258975994</v>
      </c>
    </row>
    <row r="11" spans="1:8" x14ac:dyDescent="0.3">
      <c r="A11" s="2">
        <f t="shared" si="0"/>
        <v>2018</v>
      </c>
      <c r="B11" s="2">
        <v>10</v>
      </c>
      <c r="C11" s="6">
        <v>17168</v>
      </c>
      <c r="D11" s="3">
        <v>-4.0893854748603298</v>
      </c>
      <c r="E11" s="3">
        <v>5.6886621846549366</v>
      </c>
      <c r="F11" s="6">
        <v>1756973</v>
      </c>
      <c r="G11" s="3">
        <v>-2.8757403972924145</v>
      </c>
      <c r="H11" s="3">
        <v>7.0613501454221304</v>
      </c>
    </row>
    <row r="12" spans="1:8" x14ac:dyDescent="0.3">
      <c r="A12" s="2">
        <f t="shared" si="0"/>
        <v>2018</v>
      </c>
      <c r="B12" s="2">
        <v>11</v>
      </c>
      <c r="C12" s="6">
        <v>18479</v>
      </c>
      <c r="D12" s="3">
        <v>-3.8553590010405814</v>
      </c>
      <c r="E12" s="3">
        <v>6.8411881561625094</v>
      </c>
      <c r="F12" s="6">
        <v>1844843</v>
      </c>
      <c r="G12" s="3">
        <v>-2.9568334197766055</v>
      </c>
      <c r="H12" s="3">
        <v>8.1247469351382442</v>
      </c>
    </row>
    <row r="13" spans="1:8" x14ac:dyDescent="0.3">
      <c r="A13" s="2">
        <f t="shared" si="0"/>
        <v>2018</v>
      </c>
      <c r="B13" s="2">
        <v>12</v>
      </c>
      <c r="C13" s="6">
        <v>19347</v>
      </c>
      <c r="D13" s="3">
        <v>-0.66235366605051915</v>
      </c>
      <c r="E13" s="3">
        <v>8.0095209453336391</v>
      </c>
      <c r="F13" s="6">
        <v>1835488</v>
      </c>
      <c r="G13" s="3">
        <v>-3.1000275048846282</v>
      </c>
      <c r="H13" s="3">
        <v>9.2064327377604798</v>
      </c>
    </row>
    <row r="14" spans="1:8" x14ac:dyDescent="0.3">
      <c r="A14" s="2">
        <v>2019</v>
      </c>
      <c r="B14" s="2">
        <v>1</v>
      </c>
      <c r="C14" s="6">
        <v>21246</v>
      </c>
      <c r="D14" s="3">
        <v>1.2292738707833095</v>
      </c>
      <c r="E14" s="3">
        <v>9.187584742236572</v>
      </c>
      <c r="F14" s="6">
        <v>1930243</v>
      </c>
      <c r="G14" s="3">
        <v>-1.179299618385099</v>
      </c>
      <c r="H14" s="3">
        <v>10.302071241812062</v>
      </c>
    </row>
    <row r="15" spans="1:8" x14ac:dyDescent="0.3">
      <c r="A15" s="2">
        <f>A14</f>
        <v>2019</v>
      </c>
      <c r="B15" s="2">
        <v>2</v>
      </c>
      <c r="C15" s="6">
        <v>20607</v>
      </c>
      <c r="D15" s="3">
        <v>-2.0952109464082103</v>
      </c>
      <c r="E15" s="3">
        <v>10.368701523424875</v>
      </c>
      <c r="F15" s="6">
        <v>1898369</v>
      </c>
      <c r="G15" s="3">
        <v>-0.79360143816090689</v>
      </c>
      <c r="H15" s="3">
        <v>11.406471520521585</v>
      </c>
    </row>
    <row r="16" spans="1:8" x14ac:dyDescent="0.3">
      <c r="A16" s="2">
        <f t="shared" ref="A16:A25" si="1">A15</f>
        <v>2019</v>
      </c>
      <c r="B16" s="2">
        <v>3</v>
      </c>
      <c r="C16" s="6">
        <v>19047</v>
      </c>
      <c r="D16" s="3">
        <v>2.4142380901172267</v>
      </c>
      <c r="E16" s="3">
        <v>11.545640604974933</v>
      </c>
      <c r="F16" s="6">
        <v>1830772</v>
      </c>
      <c r="G16" s="3">
        <v>0.29467626971286798</v>
      </c>
      <c r="H16" s="3">
        <v>12.513645329696796</v>
      </c>
    </row>
    <row r="17" spans="1:8" x14ac:dyDescent="0.3">
      <c r="A17" s="2">
        <f t="shared" si="1"/>
        <v>2019</v>
      </c>
      <c r="B17" s="2">
        <v>4</v>
      </c>
      <c r="C17" s="6">
        <v>18056</v>
      </c>
      <c r="D17" s="3">
        <v>5.5386319579131538E-3</v>
      </c>
      <c r="E17" s="3">
        <v>12.710305753486059</v>
      </c>
      <c r="F17" s="6">
        <v>1764110</v>
      </c>
      <c r="G17" s="3">
        <v>-0.30950724660613327</v>
      </c>
      <c r="H17" s="3">
        <v>13.616757197856645</v>
      </c>
    </row>
    <row r="18" spans="1:8" x14ac:dyDescent="0.3">
      <c r="A18" s="2">
        <f t="shared" si="1"/>
        <v>2019</v>
      </c>
      <c r="B18" s="2">
        <v>5</v>
      </c>
      <c r="C18" s="6">
        <v>17733</v>
      </c>
      <c r="D18" s="3">
        <v>3.6048142089273094</v>
      </c>
      <c r="E18" s="3">
        <v>13.853966610382923</v>
      </c>
      <c r="F18" s="6">
        <v>1745593</v>
      </c>
      <c r="G18" s="3">
        <v>1.6966205662664935</v>
      </c>
      <c r="H18" s="3">
        <v>14.708123114002023</v>
      </c>
    </row>
    <row r="19" spans="1:8" x14ac:dyDescent="0.3">
      <c r="A19" s="2">
        <f t="shared" si="1"/>
        <v>2019</v>
      </c>
      <c r="B19" s="2">
        <v>6</v>
      </c>
      <c r="C19" s="6">
        <v>16722</v>
      </c>
      <c r="D19" s="3">
        <v>1.554718814526912</v>
      </c>
      <c r="E19" s="3">
        <v>14.967010541595643</v>
      </c>
      <c r="F19" s="6">
        <v>1748650</v>
      </c>
      <c r="G19" s="3">
        <v>2.0128973844701692</v>
      </c>
      <c r="H19" s="3">
        <v>15.779091965436288</v>
      </c>
    </row>
    <row r="20" spans="1:8" x14ac:dyDescent="0.3">
      <c r="A20" s="2">
        <f t="shared" si="1"/>
        <v>2019</v>
      </c>
      <c r="B20" s="2">
        <v>7</v>
      </c>
      <c r="C20" s="6">
        <v>16974</v>
      </c>
      <c r="D20" s="3">
        <v>5.3042992741485273</v>
      </c>
      <c r="E20" s="3">
        <v>16.039113166359801</v>
      </c>
      <c r="F20" s="6">
        <v>1884469</v>
      </c>
      <c r="G20" s="3">
        <v>5.9630424966866657</v>
      </c>
      <c r="H20" s="3">
        <v>16.820109062896993</v>
      </c>
    </row>
    <row r="21" spans="1:8" x14ac:dyDescent="0.3">
      <c r="A21" s="2">
        <f t="shared" si="1"/>
        <v>2019</v>
      </c>
      <c r="B21" s="2">
        <v>8</v>
      </c>
      <c r="C21" s="6">
        <v>17037</v>
      </c>
      <c r="D21" s="3">
        <v>5.747625845695481</v>
      </c>
      <c r="E21" s="3">
        <v>17.05901869476326</v>
      </c>
      <c r="F21" s="6">
        <v>1927778</v>
      </c>
      <c r="G21" s="3">
        <v>4.9823339258329824</v>
      </c>
      <c r="H21" s="3">
        <v>17.820663731386894</v>
      </c>
    </row>
    <row r="22" spans="1:8" x14ac:dyDescent="0.3">
      <c r="A22" s="2">
        <f t="shared" si="1"/>
        <v>2019</v>
      </c>
      <c r="B22" s="2">
        <v>9</v>
      </c>
      <c r="C22" s="6">
        <v>17124</v>
      </c>
      <c r="D22" s="3">
        <v>9.7410920276852053</v>
      </c>
      <c r="E22" s="3">
        <v>18.014725863706929</v>
      </c>
      <c r="F22" s="6">
        <v>1795559</v>
      </c>
      <c r="G22" s="3">
        <v>4.906825584622343</v>
      </c>
      <c r="H22" s="3">
        <v>18.769491332952761</v>
      </c>
    </row>
    <row r="23" spans="1:8" x14ac:dyDescent="0.3">
      <c r="A23" s="2">
        <f t="shared" si="1"/>
        <v>2019</v>
      </c>
      <c r="B23" s="2">
        <v>10</v>
      </c>
      <c r="C23" s="6">
        <v>18799</v>
      </c>
      <c r="D23" s="3">
        <v>9.5002329916123109</v>
      </c>
      <c r="E23" s="3">
        <v>18.893447896699413</v>
      </c>
      <c r="F23" s="6">
        <v>1879345</v>
      </c>
      <c r="G23" s="3">
        <v>6.9649334395007756</v>
      </c>
      <c r="H23" s="3">
        <v>19.654435678960429</v>
      </c>
    </row>
    <row r="24" spans="1:8" x14ac:dyDescent="0.3">
      <c r="A24" s="2">
        <f t="shared" si="1"/>
        <v>2019</v>
      </c>
      <c r="B24" s="2">
        <v>11</v>
      </c>
      <c r="C24" s="6">
        <v>20124</v>
      </c>
      <c r="D24" s="3">
        <v>8.9019968613020204</v>
      </c>
      <c r="E24" s="3">
        <v>19.681823459344049</v>
      </c>
      <c r="F24" s="6">
        <v>1964132</v>
      </c>
      <c r="G24" s="3">
        <v>6.4660786852865026</v>
      </c>
      <c r="H24" s="3">
        <v>20.462377895654317</v>
      </c>
    </row>
    <row r="25" spans="1:8" x14ac:dyDescent="0.3">
      <c r="A25" s="2">
        <f t="shared" si="1"/>
        <v>2019</v>
      </c>
      <c r="B25" s="2">
        <v>12</v>
      </c>
      <c r="C25" s="6">
        <v>20765</v>
      </c>
      <c r="D25" s="3">
        <v>7.3293017005220396</v>
      </c>
      <c r="E25" s="3">
        <v>20.365838910653537</v>
      </c>
      <c r="F25" s="6">
        <v>1964182</v>
      </c>
      <c r="G25" s="3">
        <v>7.0114323820150259</v>
      </c>
      <c r="H25" s="3">
        <v>21.17931789384555</v>
      </c>
    </row>
    <row r="26" spans="1:8" x14ac:dyDescent="0.3">
      <c r="A26" s="2">
        <v>2020</v>
      </c>
      <c r="B26" s="2">
        <v>1</v>
      </c>
      <c r="C26" s="6">
        <v>22427</v>
      </c>
      <c r="D26" s="3">
        <v>5.5586934011107925</v>
      </c>
      <c r="E26" s="3">
        <v>20.930732010571273</v>
      </c>
      <c r="F26" s="6">
        <v>2047497</v>
      </c>
      <c r="G26" s="3">
        <v>6.0745719580384439</v>
      </c>
      <c r="H26" s="3">
        <v>21.790283619122306</v>
      </c>
    </row>
    <row r="27" spans="1:8" x14ac:dyDescent="0.3">
      <c r="A27" s="2">
        <f>A26</f>
        <v>2020</v>
      </c>
      <c r="B27" s="2">
        <v>2</v>
      </c>
      <c r="C27" s="6">
        <v>21507</v>
      </c>
      <c r="D27" s="3">
        <v>4.3674479545785516</v>
      </c>
      <c r="E27" s="3">
        <v>21.360835203956611</v>
      </c>
      <c r="F27" s="6">
        <v>2002295</v>
      </c>
      <c r="G27" s="3">
        <v>5.4744888901999467</v>
      </c>
      <c r="H27" s="3">
        <v>22.279319136134436</v>
      </c>
    </row>
    <row r="28" spans="1:8" x14ac:dyDescent="0.3">
      <c r="A28" s="2">
        <f t="shared" ref="A28:A37" si="2">A27</f>
        <v>2020</v>
      </c>
      <c r="B28" s="2">
        <v>3</v>
      </c>
      <c r="C28" s="6">
        <v>22820</v>
      </c>
      <c r="D28" s="3">
        <v>19.808893789048156</v>
      </c>
      <c r="E28" s="3">
        <v>21.639413432987698</v>
      </c>
      <c r="F28" s="6">
        <v>2109487</v>
      </c>
      <c r="G28" s="3">
        <v>15.223905543672277</v>
      </c>
      <c r="H28" s="3">
        <v>22.629377140666442</v>
      </c>
    </row>
    <row r="29" spans="1:8" x14ac:dyDescent="0.3">
      <c r="A29" s="2">
        <f t="shared" si="2"/>
        <v>2020</v>
      </c>
      <c r="B29" s="2">
        <v>4</v>
      </c>
      <c r="C29" s="6">
        <v>50621</v>
      </c>
      <c r="D29" s="3">
        <v>180.35556047851128</v>
      </c>
      <c r="E29" s="3">
        <v>21.748551543505915</v>
      </c>
      <c r="F29" s="6">
        <v>4647765</v>
      </c>
      <c r="G29" s="3">
        <v>163.46231244083418</v>
      </c>
      <c r="H29" s="3">
        <v>22.822243326402411</v>
      </c>
    </row>
    <row r="30" spans="1:8" x14ac:dyDescent="0.3">
      <c r="A30" s="2">
        <f t="shared" si="2"/>
        <v>2020</v>
      </c>
      <c r="B30" s="2">
        <v>5</v>
      </c>
      <c r="C30" s="6">
        <v>53367</v>
      </c>
      <c r="D30" s="3">
        <v>200.94738622906445</v>
      </c>
      <c r="E30" s="3">
        <v>21.670207261932923</v>
      </c>
      <c r="F30" s="6">
        <v>4947921</v>
      </c>
      <c r="G30" s="3">
        <v>183.45215637322104</v>
      </c>
      <c r="H30" s="3">
        <v>22.839189118165532</v>
      </c>
    </row>
    <row r="31" spans="1:8" x14ac:dyDescent="0.3">
      <c r="A31" s="2">
        <f t="shared" si="2"/>
        <v>2020</v>
      </c>
      <c r="B31" s="2">
        <v>6</v>
      </c>
      <c r="C31" s="6">
        <v>36884</v>
      </c>
      <c r="D31" s="3">
        <v>120.57170194952755</v>
      </c>
      <c r="E31" s="3">
        <v>21.397352690310878</v>
      </c>
      <c r="F31" s="6">
        <v>3981072</v>
      </c>
      <c r="G31" s="3">
        <v>127.66545620907559</v>
      </c>
      <c r="H31" s="3">
        <v>22.671252612245269</v>
      </c>
    </row>
    <row r="32" spans="1:8" x14ac:dyDescent="0.3">
      <c r="A32" s="2">
        <f t="shared" si="2"/>
        <v>2020</v>
      </c>
      <c r="B32" s="2">
        <v>7</v>
      </c>
      <c r="C32" s="6">
        <v>28132</v>
      </c>
      <c r="D32" s="3">
        <v>65.735831271356176</v>
      </c>
      <c r="E32" s="3">
        <v>20.935409734776872</v>
      </c>
      <c r="F32" s="6">
        <v>3241832</v>
      </c>
      <c r="G32" s="3">
        <v>72.02893759462215</v>
      </c>
      <c r="H32" s="3">
        <v>22.320625583212685</v>
      </c>
    </row>
    <row r="33" spans="1:8" x14ac:dyDescent="0.3">
      <c r="A33" s="2">
        <f t="shared" si="2"/>
        <v>2020</v>
      </c>
      <c r="B33" s="2">
        <v>8</v>
      </c>
      <c r="C33" s="6">
        <v>24782</v>
      </c>
      <c r="D33" s="3">
        <v>45.45988143452486</v>
      </c>
      <c r="E33" s="3">
        <v>20.296687409055448</v>
      </c>
      <c r="F33" s="6">
        <v>2942301</v>
      </c>
      <c r="G33" s="3">
        <v>52.626547247660248</v>
      </c>
      <c r="H33" s="3">
        <v>21.796791069777512</v>
      </c>
    </row>
    <row r="34" spans="1:8" x14ac:dyDescent="0.3">
      <c r="A34" s="2">
        <f t="shared" si="2"/>
        <v>2020</v>
      </c>
      <c r="B34" s="2">
        <v>9</v>
      </c>
      <c r="C34" s="6">
        <v>22663</v>
      </c>
      <c r="D34" s="3">
        <v>32.346414389161417</v>
      </c>
      <c r="E34" s="3">
        <v>19.496605867255624</v>
      </c>
      <c r="F34" s="6">
        <v>2543056</v>
      </c>
      <c r="G34" s="3">
        <v>41.630322367574671</v>
      </c>
      <c r="H34" s="3">
        <v>21.11268407676139</v>
      </c>
    </row>
    <row r="35" spans="1:8" x14ac:dyDescent="0.3">
      <c r="A35" s="2">
        <f t="shared" si="2"/>
        <v>2020</v>
      </c>
      <c r="B35" s="2">
        <v>10</v>
      </c>
      <c r="C35" s="6">
        <v>21480</v>
      </c>
      <c r="D35" s="3">
        <v>14.261396882812916</v>
      </c>
      <c r="E35" s="3">
        <v>18.552332707515976</v>
      </c>
      <c r="F35" s="6">
        <v>2553677</v>
      </c>
      <c r="G35" s="3">
        <v>35.881224575583516</v>
      </c>
      <c r="H35" s="3">
        <v>20.283380564276083</v>
      </c>
    </row>
    <row r="36" spans="1:8" x14ac:dyDescent="0.3">
      <c r="A36" s="2">
        <f t="shared" si="2"/>
        <v>2020</v>
      </c>
      <c r="B36" s="2">
        <v>11</v>
      </c>
      <c r="C36" s="6">
        <v>23224</v>
      </c>
      <c r="D36" s="3">
        <v>15.404492148678205</v>
      </c>
      <c r="E36" s="3">
        <v>17.481927875789093</v>
      </c>
      <c r="F36" s="6">
        <v>2381723</v>
      </c>
      <c r="G36" s="3">
        <v>21.260841939340125</v>
      </c>
      <c r="H36" s="3">
        <v>19.325381328425777</v>
      </c>
    </row>
    <row r="37" spans="1:8" x14ac:dyDescent="0.3">
      <c r="A37" s="2">
        <f t="shared" si="2"/>
        <v>2020</v>
      </c>
      <c r="B37" s="2">
        <v>12</v>
      </c>
      <c r="C37" s="6">
        <v>24642</v>
      </c>
      <c r="D37" s="3">
        <v>18.670840356368899</v>
      </c>
      <c r="E37" s="3">
        <v>16.303153336373075</v>
      </c>
      <c r="F37" s="6">
        <v>2299575</v>
      </c>
      <c r="G37" s="3">
        <v>17.075454311260362</v>
      </c>
      <c r="H37" s="3">
        <v>18.256270348926552</v>
      </c>
    </row>
    <row r="38" spans="1:8" x14ac:dyDescent="0.3">
      <c r="A38" s="2">
        <v>2021</v>
      </c>
      <c r="B38" s="2">
        <v>1</v>
      </c>
      <c r="C38" s="6">
        <v>25187</v>
      </c>
      <c r="D38" s="3">
        <v>12.306594729567033</v>
      </c>
      <c r="E38" s="3">
        <v>15.033626787196084</v>
      </c>
      <c r="F38" s="6">
        <v>2376847</v>
      </c>
      <c r="G38" s="3">
        <v>16.085493653958949</v>
      </c>
      <c r="H38" s="3">
        <v>17.093766012481353</v>
      </c>
    </row>
    <row r="39" spans="1:8" x14ac:dyDescent="0.3">
      <c r="A39" s="2">
        <f>A38</f>
        <v>2021</v>
      </c>
      <c r="B39" s="2">
        <v>2</v>
      </c>
      <c r="C39" s="6">
        <v>24206</v>
      </c>
      <c r="D39" s="3">
        <v>12.549402520109743</v>
      </c>
      <c r="E39" s="3">
        <v>13.691130348896001</v>
      </c>
      <c r="F39" s="6">
        <v>2359191</v>
      </c>
      <c r="G39" s="3">
        <v>17.824346562319747</v>
      </c>
      <c r="H39" s="3">
        <v>15.855504704679401</v>
      </c>
    </row>
    <row r="40" spans="1:8" x14ac:dyDescent="0.3">
      <c r="A40" s="2">
        <f t="shared" ref="A40:A44" si="3">A39</f>
        <v>2021</v>
      </c>
      <c r="B40" s="2">
        <v>3</v>
      </c>
      <c r="C40" s="6">
        <v>22319</v>
      </c>
      <c r="D40" s="3">
        <v>-2.195442594215602</v>
      </c>
      <c r="E40" s="3">
        <v>12.293256764884481</v>
      </c>
      <c r="F40" s="6">
        <v>2228589</v>
      </c>
      <c r="G40" s="3">
        <v>5.646017254432012</v>
      </c>
      <c r="H40" s="3">
        <v>14.559052792196132</v>
      </c>
    </row>
    <row r="41" spans="1:8" x14ac:dyDescent="0.3">
      <c r="A41" s="2">
        <f t="shared" si="3"/>
        <v>2021</v>
      </c>
      <c r="B41" s="2">
        <v>4</v>
      </c>
      <c r="C41" s="6">
        <v>21624</v>
      </c>
      <c r="D41" s="3">
        <v>-57.282550720056889</v>
      </c>
      <c r="E41" s="3">
        <v>10.857519491918396</v>
      </c>
      <c r="F41" s="6">
        <v>2168915</v>
      </c>
      <c r="G41" s="3">
        <v>-53.334236993479657</v>
      </c>
      <c r="H41" s="3">
        <v>13.222113366835986</v>
      </c>
    </row>
    <row r="42" spans="1:8" x14ac:dyDescent="0.3">
      <c r="A42" s="2">
        <f t="shared" si="3"/>
        <v>2021</v>
      </c>
      <c r="B42" s="2">
        <v>5</v>
      </c>
      <c r="C42" s="6">
        <v>20074</v>
      </c>
      <c r="D42" s="3">
        <v>-62.384994472239399</v>
      </c>
      <c r="E42" s="3">
        <v>9.400425827076905</v>
      </c>
      <c r="F42" s="6">
        <v>2070546</v>
      </c>
      <c r="G42" s="3">
        <v>-58.153212227923603</v>
      </c>
      <c r="H42" s="3">
        <v>11.861770559602169</v>
      </c>
    </row>
    <row r="43" spans="1:8" x14ac:dyDescent="0.3">
      <c r="A43" s="2">
        <f t="shared" si="3"/>
        <v>2021</v>
      </c>
      <c r="B43" s="2">
        <v>6</v>
      </c>
      <c r="C43" s="6">
        <v>18568</v>
      </c>
      <c r="D43" s="3">
        <v>-49.658388461121348</v>
      </c>
      <c r="E43" s="3">
        <v>7.9337511181188907</v>
      </c>
      <c r="F43" s="6">
        <v>1957244</v>
      </c>
      <c r="G43" s="3">
        <v>-50.836257168923346</v>
      </c>
      <c r="H43" s="3">
        <v>10.490486532722864</v>
      </c>
    </row>
    <row r="44" spans="1:8" x14ac:dyDescent="0.3">
      <c r="A44" s="2">
        <f t="shared" si="3"/>
        <v>2021</v>
      </c>
      <c r="B44" s="2">
        <v>7</v>
      </c>
      <c r="C44" s="6">
        <v>18645</v>
      </c>
      <c r="D44" s="3">
        <v>-33.723162235177014</v>
      </c>
      <c r="E44" s="3">
        <v>6.464285614171339</v>
      </c>
      <c r="F44" s="6">
        <v>1977597</v>
      </c>
      <c r="G44" s="3">
        <v>-38.997548299850202</v>
      </c>
      <c r="H44" s="3">
        <v>9.1158612968437875</v>
      </c>
    </row>
    <row r="45" spans="1:8" x14ac:dyDescent="0.3">
      <c r="A45" s="2" t="s">
        <v>0</v>
      </c>
      <c r="B45" s="2" t="s">
        <v>0</v>
      </c>
      <c r="C45" s="6" t="s">
        <v>0</v>
      </c>
      <c r="D45" s="3" t="s">
        <v>0</v>
      </c>
      <c r="E45" s="3" t="s">
        <v>0</v>
      </c>
      <c r="F45" s="6" t="s">
        <v>0</v>
      </c>
      <c r="G45" s="3" t="s">
        <v>0</v>
      </c>
      <c r="H45" s="3" t="s">
        <v>0</v>
      </c>
    </row>
    <row r="46" spans="1:8" x14ac:dyDescent="0.3">
      <c r="A46" s="2" t="s">
        <v>0</v>
      </c>
      <c r="B46" s="2" t="s">
        <v>0</v>
      </c>
      <c r="C46" s="6" t="s">
        <v>0</v>
      </c>
      <c r="D46" s="3" t="s">
        <v>0</v>
      </c>
      <c r="E46" s="3" t="s">
        <v>0</v>
      </c>
      <c r="F46" s="6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6" t="s">
        <v>0</v>
      </c>
      <c r="D47" s="3" t="s">
        <v>0</v>
      </c>
      <c r="E47" s="3" t="s">
        <v>0</v>
      </c>
      <c r="F47" s="6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6" t="s">
        <v>0</v>
      </c>
      <c r="D48" s="3" t="s">
        <v>0</v>
      </c>
      <c r="E48" s="3" t="s">
        <v>0</v>
      </c>
      <c r="F48" s="6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6" t="s">
        <v>0</v>
      </c>
      <c r="D49" s="3" t="s">
        <v>0</v>
      </c>
      <c r="E49" s="3" t="s">
        <v>0</v>
      </c>
      <c r="F49" s="6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6" t="s">
        <v>0</v>
      </c>
      <c r="D50" s="3" t="s">
        <v>0</v>
      </c>
      <c r="E50" s="3" t="s">
        <v>0</v>
      </c>
      <c r="F50" s="6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6" t="s">
        <v>0</v>
      </c>
      <c r="D51" s="3" t="s">
        <v>0</v>
      </c>
      <c r="E51" s="3" t="s">
        <v>0</v>
      </c>
      <c r="F51" s="6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6" t="s">
        <v>0</v>
      </c>
      <c r="D52" s="3" t="s">
        <v>0</v>
      </c>
      <c r="E52" s="3" t="s">
        <v>0</v>
      </c>
      <c r="F52" s="6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6" t="s">
        <v>0</v>
      </c>
      <c r="D53" s="3" t="s">
        <v>0</v>
      </c>
      <c r="E53" s="3" t="s">
        <v>0</v>
      </c>
      <c r="F53" s="6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6" t="s">
        <v>0</v>
      </c>
      <c r="D54" s="3" t="s">
        <v>0</v>
      </c>
      <c r="E54" s="3" t="s">
        <v>0</v>
      </c>
      <c r="F54" s="6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9" workbookViewId="0">
      <selection activeCell="E47" sqref="E47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97</v>
      </c>
      <c r="D1" s="2" t="s">
        <v>98</v>
      </c>
      <c r="E1" s="2" t="s">
        <v>99</v>
      </c>
      <c r="F1" s="2" t="s">
        <v>100</v>
      </c>
      <c r="G1" s="2" t="s">
        <v>101</v>
      </c>
      <c r="H1" s="2" t="s">
        <v>102</v>
      </c>
    </row>
    <row r="2" spans="1:8" x14ac:dyDescent="0.3">
      <c r="A2" s="2">
        <v>2018</v>
      </c>
      <c r="B2" s="2">
        <v>1</v>
      </c>
      <c r="C2" s="6">
        <v>18236</v>
      </c>
      <c r="D2" s="3">
        <v>-4.8721961398017761</v>
      </c>
      <c r="E2" s="3">
        <v>-0.69372162111859914</v>
      </c>
      <c r="F2" s="6">
        <v>1596963.02</v>
      </c>
      <c r="G2" s="3">
        <v>-0.75486590211465421</v>
      </c>
      <c r="H2" s="3">
        <v>1.4943127115379635</v>
      </c>
    </row>
    <row r="3" spans="1:8" x14ac:dyDescent="0.3">
      <c r="A3" s="2">
        <f>A2</f>
        <v>2018</v>
      </c>
      <c r="B3" s="2">
        <v>2</v>
      </c>
      <c r="C3" s="6">
        <v>18656</v>
      </c>
      <c r="D3" s="3">
        <v>-1.7277707543194243</v>
      </c>
      <c r="E3" s="3">
        <v>0.48011785749507391</v>
      </c>
      <c r="F3" s="6">
        <v>1547593.05</v>
      </c>
      <c r="G3" s="3">
        <v>-1.1860555147865437</v>
      </c>
      <c r="H3" s="3">
        <v>2.6445939104062575</v>
      </c>
    </row>
    <row r="4" spans="1:8" x14ac:dyDescent="0.3">
      <c r="A4" s="2">
        <f t="shared" ref="A4:A13" si="0">A3</f>
        <v>2018</v>
      </c>
      <c r="B4" s="2">
        <v>3</v>
      </c>
      <c r="C4" s="6">
        <v>16737</v>
      </c>
      <c r="D4" s="3">
        <v>-4.3599999999999977</v>
      </c>
      <c r="E4" s="3">
        <v>1.7075881611347736</v>
      </c>
      <c r="F4" s="6">
        <v>1469617.4</v>
      </c>
      <c r="G4" s="3">
        <v>-1.998959491473451</v>
      </c>
      <c r="H4" s="3">
        <v>3.850684897034033</v>
      </c>
    </row>
    <row r="5" spans="1:8" x14ac:dyDescent="0.3">
      <c r="A5" s="2">
        <f t="shared" si="0"/>
        <v>2018</v>
      </c>
      <c r="B5" s="2">
        <v>4</v>
      </c>
      <c r="C5" s="6">
        <v>15548</v>
      </c>
      <c r="D5" s="3">
        <v>-3.6440257808626697</v>
      </c>
      <c r="E5" s="3">
        <v>2.9891663162672595</v>
      </c>
      <c r="F5" s="6">
        <v>1399495.46</v>
      </c>
      <c r="G5" s="3">
        <v>0.76723246049186233</v>
      </c>
      <c r="H5" s="3">
        <v>5.1132807724501088</v>
      </c>
    </row>
    <row r="6" spans="1:8" x14ac:dyDescent="0.3">
      <c r="A6" s="2">
        <f t="shared" si="0"/>
        <v>2018</v>
      </c>
      <c r="B6" s="2">
        <v>5</v>
      </c>
      <c r="C6" s="6">
        <v>14486</v>
      </c>
      <c r="D6" s="3">
        <v>-6.6563567240157218</v>
      </c>
      <c r="E6" s="3">
        <v>4.3249079890703239</v>
      </c>
      <c r="F6" s="6">
        <v>1343721.94</v>
      </c>
      <c r="G6" s="3">
        <v>-0.88290300997564408</v>
      </c>
      <c r="H6" s="3">
        <v>6.4326704123785454</v>
      </c>
    </row>
    <row r="7" spans="1:8" x14ac:dyDescent="0.3">
      <c r="A7" s="2">
        <f t="shared" si="0"/>
        <v>2018</v>
      </c>
      <c r="B7" s="2">
        <v>6</v>
      </c>
      <c r="C7" s="6">
        <v>13710</v>
      </c>
      <c r="D7" s="3">
        <v>-4.2798296446275197</v>
      </c>
      <c r="E7" s="3">
        <v>5.7144082073816813</v>
      </c>
      <c r="F7" s="6">
        <v>1318885.3899999999</v>
      </c>
      <c r="G7" s="3">
        <v>-0.47470822576179961</v>
      </c>
      <c r="H7" s="3">
        <v>7.8088408836328513</v>
      </c>
    </row>
    <row r="8" spans="1:8" x14ac:dyDescent="0.3">
      <c r="A8" s="2">
        <f t="shared" si="0"/>
        <v>2018</v>
      </c>
      <c r="B8" s="2">
        <v>7</v>
      </c>
      <c r="C8" s="6">
        <v>13299</v>
      </c>
      <c r="D8" s="3">
        <v>-4.2548596112310992</v>
      </c>
      <c r="E8" s="3">
        <v>7.1564994112117493</v>
      </c>
      <c r="F8" s="6">
        <v>1400991.06</v>
      </c>
      <c r="G8" s="3">
        <v>-1.0143934468821114</v>
      </c>
      <c r="H8" s="3">
        <v>9.2412712270944279</v>
      </c>
    </row>
    <row r="9" spans="1:8" x14ac:dyDescent="0.3">
      <c r="A9" s="2">
        <f t="shared" si="0"/>
        <v>2018</v>
      </c>
      <c r="B9" s="2">
        <v>8</v>
      </c>
      <c r="C9" s="6">
        <v>13990</v>
      </c>
      <c r="D9" s="3">
        <v>-2.0788129068383898</v>
      </c>
      <c r="E9" s="3">
        <v>8.6493199962756666</v>
      </c>
      <c r="F9" s="6">
        <v>1503242.36</v>
      </c>
      <c r="G9" s="3">
        <v>-0.42131355212629007</v>
      </c>
      <c r="H9" s="3">
        <v>10.728865237178745</v>
      </c>
    </row>
    <row r="10" spans="1:8" x14ac:dyDescent="0.3">
      <c r="A10" s="2">
        <f t="shared" si="0"/>
        <v>2018</v>
      </c>
      <c r="B10" s="2">
        <v>9</v>
      </c>
      <c r="C10" s="6">
        <v>13375</v>
      </c>
      <c r="D10" s="3">
        <v>-4.1424783200745381</v>
      </c>
      <c r="E10" s="3">
        <v>10.190215902800905</v>
      </c>
      <c r="F10" s="6">
        <v>1425852.78</v>
      </c>
      <c r="G10" s="3">
        <v>0.79841435216752021</v>
      </c>
      <c r="H10" s="3">
        <v>12.269814509365577</v>
      </c>
    </row>
    <row r="11" spans="1:8" x14ac:dyDescent="0.3">
      <c r="A11" s="2">
        <f t="shared" si="0"/>
        <v>2018</v>
      </c>
      <c r="B11" s="2">
        <v>10</v>
      </c>
      <c r="C11" s="6">
        <v>14433</v>
      </c>
      <c r="D11" s="3">
        <v>-1.1979737130339507</v>
      </c>
      <c r="E11" s="3">
        <v>11.775788061785549</v>
      </c>
      <c r="F11" s="6">
        <v>1431092.16</v>
      </c>
      <c r="G11" s="3">
        <v>0.80323949336891243</v>
      </c>
      <c r="H11" s="3">
        <v>13.86153632116322</v>
      </c>
    </row>
    <row r="12" spans="1:8" x14ac:dyDescent="0.3">
      <c r="A12" s="2">
        <f t="shared" si="0"/>
        <v>2018</v>
      </c>
      <c r="B12" s="2">
        <v>11</v>
      </c>
      <c r="C12" s="6">
        <v>15558</v>
      </c>
      <c r="D12" s="3">
        <v>1.8127085923696162</v>
      </c>
      <c r="E12" s="3">
        <v>13.401642078239986</v>
      </c>
      <c r="F12" s="6">
        <v>1507438.81</v>
      </c>
      <c r="G12" s="3">
        <v>2.0512359295589588</v>
      </c>
      <c r="H12" s="3">
        <v>15.500651325069049</v>
      </c>
    </row>
    <row r="13" spans="1:8" x14ac:dyDescent="0.3">
      <c r="A13" s="2">
        <f t="shared" si="0"/>
        <v>2018</v>
      </c>
      <c r="B13" s="2">
        <v>12</v>
      </c>
      <c r="C13" s="6">
        <v>16407</v>
      </c>
      <c r="D13" s="3">
        <v>0.97236753030955914</v>
      </c>
      <c r="E13" s="3">
        <v>15.062482601495796</v>
      </c>
      <c r="F13" s="6">
        <v>1524413.83</v>
      </c>
      <c r="G13" s="3">
        <v>2.0649813398665673</v>
      </c>
      <c r="H13" s="3">
        <v>17.182873347411846</v>
      </c>
    </row>
    <row r="14" spans="1:8" x14ac:dyDescent="0.3">
      <c r="A14" s="2">
        <v>2019</v>
      </c>
      <c r="B14" s="2">
        <v>1</v>
      </c>
      <c r="C14" s="6">
        <v>18812</v>
      </c>
      <c r="D14" s="3">
        <v>3.158587409519642</v>
      </c>
      <c r="E14" s="3">
        <v>16.752209493836933</v>
      </c>
      <c r="F14" s="6">
        <v>1660177.94</v>
      </c>
      <c r="G14" s="3">
        <v>3.9584460759773732</v>
      </c>
      <c r="H14" s="3">
        <v>18.90298222734015</v>
      </c>
    </row>
    <row r="15" spans="1:8" x14ac:dyDescent="0.3">
      <c r="A15" s="2">
        <f>A14</f>
        <v>2019</v>
      </c>
      <c r="B15" s="2">
        <v>2</v>
      </c>
      <c r="C15" s="6">
        <v>18365</v>
      </c>
      <c r="D15" s="3">
        <v>-1.5598198970840471</v>
      </c>
      <c r="E15" s="3">
        <v>18.463744137334071</v>
      </c>
      <c r="F15" s="6">
        <v>1599467.73</v>
      </c>
      <c r="G15" s="3">
        <v>3.3519587077494251</v>
      </c>
      <c r="H15" s="3">
        <v>20.654707950390865</v>
      </c>
    </row>
    <row r="16" spans="1:8" x14ac:dyDescent="0.3">
      <c r="A16" s="2">
        <f t="shared" ref="A16:A25" si="1">A15</f>
        <v>2019</v>
      </c>
      <c r="B16" s="2">
        <v>3</v>
      </c>
      <c r="C16" s="6">
        <v>17101</v>
      </c>
      <c r="D16" s="3">
        <v>2.1748222501045689</v>
      </c>
      <c r="E16" s="3">
        <v>20.189063912524258</v>
      </c>
      <c r="F16" s="6">
        <v>1522192.93</v>
      </c>
      <c r="G16" s="3">
        <v>3.5774977895607352</v>
      </c>
      <c r="H16" s="3">
        <v>22.43074268709038</v>
      </c>
    </row>
    <row r="17" spans="1:8" x14ac:dyDescent="0.3">
      <c r="A17" s="2">
        <f t="shared" si="1"/>
        <v>2019</v>
      </c>
      <c r="B17" s="2">
        <v>4</v>
      </c>
      <c r="C17" s="6">
        <v>15887</v>
      </c>
      <c r="D17" s="3">
        <v>2.1803447388731634</v>
      </c>
      <c r="E17" s="3">
        <v>21.918755674664368</v>
      </c>
      <c r="F17" s="6">
        <v>1468852.65</v>
      </c>
      <c r="G17" s="3">
        <v>4.9558710251192961</v>
      </c>
      <c r="H17" s="3">
        <v>24.222577028156564</v>
      </c>
    </row>
    <row r="18" spans="1:8" x14ac:dyDescent="0.3">
      <c r="A18" s="2">
        <f t="shared" si="1"/>
        <v>2019</v>
      </c>
      <c r="B18" s="2">
        <v>5</v>
      </c>
      <c r="C18" s="6">
        <v>15918</v>
      </c>
      <c r="D18" s="3">
        <v>9.8854065994753668</v>
      </c>
      <c r="E18" s="3">
        <v>23.642155290006944</v>
      </c>
      <c r="F18" s="6">
        <v>1457503.99</v>
      </c>
      <c r="G18" s="3">
        <v>8.4676782162238062</v>
      </c>
      <c r="H18" s="3">
        <v>26.020392311189408</v>
      </c>
    </row>
    <row r="19" spans="1:8" x14ac:dyDescent="0.3">
      <c r="A19" s="2">
        <f t="shared" si="1"/>
        <v>2019</v>
      </c>
      <c r="B19" s="2">
        <v>6</v>
      </c>
      <c r="C19" s="6">
        <v>14847</v>
      </c>
      <c r="D19" s="3">
        <v>8.2932166301969303</v>
      </c>
      <c r="E19" s="3">
        <v>25.347227901822876</v>
      </c>
      <c r="F19" s="6">
        <v>1429088.15</v>
      </c>
      <c r="G19" s="3">
        <v>8.3557495469716248</v>
      </c>
      <c r="H19" s="3">
        <v>27.813031908094242</v>
      </c>
    </row>
    <row r="20" spans="1:8" x14ac:dyDescent="0.3">
      <c r="A20" s="2">
        <f t="shared" si="1"/>
        <v>2019</v>
      </c>
      <c r="B20" s="2">
        <v>7</v>
      </c>
      <c r="C20" s="6">
        <v>14556</v>
      </c>
      <c r="D20" s="3">
        <v>9.451838484096541</v>
      </c>
      <c r="E20" s="3">
        <v>27.020983323612892</v>
      </c>
      <c r="F20" s="6">
        <v>1567229.72</v>
      </c>
      <c r="G20" s="3">
        <v>11.865790207112381</v>
      </c>
      <c r="H20" s="3">
        <v>29.588120252297585</v>
      </c>
    </row>
    <row r="21" spans="1:8" x14ac:dyDescent="0.3">
      <c r="A21" s="2">
        <f t="shared" si="1"/>
        <v>2019</v>
      </c>
      <c r="B21" s="2">
        <v>8</v>
      </c>
      <c r="C21" s="6">
        <v>15254</v>
      </c>
      <c r="D21" s="3">
        <v>9.0350250178699021</v>
      </c>
      <c r="E21" s="3">
        <v>28.649247062539406</v>
      </c>
      <c r="F21" s="6">
        <v>1661109.79</v>
      </c>
      <c r="G21" s="3">
        <v>10.501794933453045</v>
      </c>
      <c r="H21" s="3">
        <v>31.331930577061989</v>
      </c>
    </row>
    <row r="22" spans="1:8" x14ac:dyDescent="0.3">
      <c r="A22" s="2">
        <f t="shared" si="1"/>
        <v>2019</v>
      </c>
      <c r="B22" s="2">
        <v>9</v>
      </c>
      <c r="C22" s="6">
        <v>15512</v>
      </c>
      <c r="D22" s="3">
        <v>15.977570093457949</v>
      </c>
      <c r="E22" s="3">
        <v>30.216624546262086</v>
      </c>
      <c r="F22" s="6">
        <v>1590970.0299999998</v>
      </c>
      <c r="G22" s="3">
        <v>11.580245332200413</v>
      </c>
      <c r="H22" s="3">
        <v>33.02950539828575</v>
      </c>
    </row>
    <row r="23" spans="1:8" x14ac:dyDescent="0.3">
      <c r="A23" s="2">
        <f t="shared" si="1"/>
        <v>2019</v>
      </c>
      <c r="B23" s="2">
        <v>10</v>
      </c>
      <c r="C23" s="6">
        <v>16811</v>
      </c>
      <c r="D23" s="3">
        <v>16.476131088477786</v>
      </c>
      <c r="E23" s="3">
        <v>31.706359103687504</v>
      </c>
      <c r="F23" s="6">
        <v>1639199.0100000002</v>
      </c>
      <c r="G23" s="3">
        <v>14.541820283607754</v>
      </c>
      <c r="H23" s="3">
        <v>34.664440694669693</v>
      </c>
    </row>
    <row r="24" spans="1:8" x14ac:dyDescent="0.3">
      <c r="A24" s="2">
        <f t="shared" si="1"/>
        <v>2019</v>
      </c>
      <c r="B24" s="2">
        <v>11</v>
      </c>
      <c r="C24" s="6">
        <v>18014</v>
      </c>
      <c r="D24" s="3">
        <v>15.786090757166725</v>
      </c>
      <c r="E24" s="3">
        <v>33.100705240496346</v>
      </c>
      <c r="F24" s="6">
        <v>1701239.28</v>
      </c>
      <c r="G24" s="3">
        <v>12.856274411563007</v>
      </c>
      <c r="H24" s="3">
        <v>36.218842912965613</v>
      </c>
    </row>
    <row r="25" spans="1:8" x14ac:dyDescent="0.3">
      <c r="A25" s="2">
        <f t="shared" si="1"/>
        <v>2019</v>
      </c>
      <c r="B25" s="2">
        <v>12</v>
      </c>
      <c r="C25" s="6">
        <v>18580</v>
      </c>
      <c r="D25" s="3">
        <v>13.244346925092954</v>
      </c>
      <c r="E25" s="3">
        <v>34.380859807646019</v>
      </c>
      <c r="F25" s="6">
        <v>1725934.4300000002</v>
      </c>
      <c r="G25" s="3">
        <v>13.219546820826199</v>
      </c>
      <c r="H25" s="3">
        <v>37.673421095730092</v>
      </c>
    </row>
    <row r="26" spans="1:8" x14ac:dyDescent="0.3">
      <c r="A26" s="2">
        <v>2020</v>
      </c>
      <c r="B26" s="2">
        <v>1</v>
      </c>
      <c r="C26" s="6">
        <v>21237</v>
      </c>
      <c r="D26" s="3">
        <v>12.890708058685952</v>
      </c>
      <c r="E26" s="3">
        <v>35.526817252310359</v>
      </c>
      <c r="F26" s="6">
        <v>1867077.27</v>
      </c>
      <c r="G26" s="3">
        <v>12.462479172563889</v>
      </c>
      <c r="H26" s="3">
        <v>39.007261884929335</v>
      </c>
    </row>
    <row r="27" spans="1:8" x14ac:dyDescent="0.3">
      <c r="A27" s="2">
        <f>A26</f>
        <v>2020</v>
      </c>
      <c r="B27" s="2">
        <v>2</v>
      </c>
      <c r="C27" s="6">
        <v>20710.68</v>
      </c>
      <c r="D27" s="3">
        <v>12.772556493329713</v>
      </c>
      <c r="E27" s="3">
        <v>36.517104208268591</v>
      </c>
      <c r="F27" s="6">
        <v>1810993.2600000002</v>
      </c>
      <c r="G27" s="3">
        <v>13.224745084416313</v>
      </c>
      <c r="H27" s="3">
        <v>40.197753736816018</v>
      </c>
    </row>
    <row r="28" spans="1:8" x14ac:dyDescent="0.3">
      <c r="A28" s="2">
        <f t="shared" ref="A28:A37" si="2">A27</f>
        <v>2020</v>
      </c>
      <c r="B28" s="2">
        <v>3</v>
      </c>
      <c r="C28" s="6">
        <v>20181</v>
      </c>
      <c r="D28" s="3">
        <v>18.01064265247647</v>
      </c>
      <c r="E28" s="3">
        <v>37.328675357272594</v>
      </c>
      <c r="F28" s="6">
        <v>1789266.14</v>
      </c>
      <c r="G28" s="3">
        <v>17.545293026686171</v>
      </c>
      <c r="H28" s="3">
        <v>41.220441719954458</v>
      </c>
    </row>
    <row r="29" spans="1:8" x14ac:dyDescent="0.3">
      <c r="A29" s="2">
        <f t="shared" si="2"/>
        <v>2020</v>
      </c>
      <c r="B29" s="2">
        <v>4</v>
      </c>
      <c r="C29" s="6">
        <v>55776.28</v>
      </c>
      <c r="D29" s="3">
        <v>251.08126140869894</v>
      </c>
      <c r="E29" s="3">
        <v>37.936836454149606</v>
      </c>
      <c r="F29" s="6">
        <v>4938729.3099999996</v>
      </c>
      <c r="G29" s="3">
        <v>236.23041153923779</v>
      </c>
      <c r="H29" s="3">
        <v>42.048997777308109</v>
      </c>
    </row>
    <row r="30" spans="1:8" x14ac:dyDescent="0.3">
      <c r="A30" s="2">
        <f t="shared" si="2"/>
        <v>2020</v>
      </c>
      <c r="B30" s="2">
        <v>5</v>
      </c>
      <c r="C30" s="6">
        <v>62661</v>
      </c>
      <c r="D30" s="3">
        <v>293.64869958537503</v>
      </c>
      <c r="E30" s="3">
        <v>38.31555172367792</v>
      </c>
      <c r="F30" s="6">
        <v>5526120</v>
      </c>
      <c r="G30" s="3">
        <v>279.1495623967383</v>
      </c>
      <c r="H30" s="3">
        <v>42.655449744292298</v>
      </c>
    </row>
    <row r="31" spans="1:8" x14ac:dyDescent="0.3">
      <c r="A31" s="2">
        <f t="shared" si="2"/>
        <v>2020</v>
      </c>
      <c r="B31" s="2">
        <v>6</v>
      </c>
      <c r="C31" s="6">
        <v>39542</v>
      </c>
      <c r="D31" s="3">
        <v>166.32989829595206</v>
      </c>
      <c r="E31" s="3">
        <v>38.453587086813236</v>
      </c>
      <c r="F31" s="6">
        <v>4188778</v>
      </c>
      <c r="G31" s="3">
        <v>193.1084412112717</v>
      </c>
      <c r="H31" s="3">
        <v>43.025310276722486</v>
      </c>
    </row>
    <row r="32" spans="1:8" x14ac:dyDescent="0.3">
      <c r="A32" s="2">
        <f t="shared" si="2"/>
        <v>2020</v>
      </c>
      <c r="B32" s="2">
        <v>7</v>
      </c>
      <c r="C32" s="6">
        <v>28889</v>
      </c>
      <c r="D32" s="3">
        <v>98.467985710359997</v>
      </c>
      <c r="E32" s="3">
        <v>38.357439933112758</v>
      </c>
      <c r="F32" s="6">
        <v>3237910</v>
      </c>
      <c r="G32" s="3">
        <v>106.60085491487487</v>
      </c>
      <c r="H32" s="3">
        <v>43.160515232681661</v>
      </c>
    </row>
    <row r="33" spans="1:8" x14ac:dyDescent="0.3">
      <c r="A33" s="2">
        <f t="shared" si="2"/>
        <v>2020</v>
      </c>
      <c r="B33" s="2">
        <v>8</v>
      </c>
      <c r="C33" s="6">
        <v>24553</v>
      </c>
      <c r="D33" s="3">
        <v>60.961059394257248</v>
      </c>
      <c r="E33" s="3">
        <v>38.042487951523213</v>
      </c>
      <c r="F33" s="6">
        <v>2876215.6</v>
      </c>
      <c r="G33" s="3">
        <v>73.150240719489105</v>
      </c>
      <c r="H33" s="3">
        <v>43.073422909901055</v>
      </c>
    </row>
    <row r="34" spans="1:8" x14ac:dyDescent="0.3">
      <c r="A34" s="2">
        <f t="shared" si="2"/>
        <v>2020</v>
      </c>
      <c r="B34" s="2">
        <v>9</v>
      </c>
      <c r="C34" s="6">
        <v>22522.240000000002</v>
      </c>
      <c r="D34" s="3">
        <v>45.192367199587437</v>
      </c>
      <c r="E34" s="3">
        <v>37.528283174448077</v>
      </c>
      <c r="F34" s="6">
        <v>2605806.66</v>
      </c>
      <c r="G34" s="3">
        <v>63.787287683854132</v>
      </c>
      <c r="H34" s="3">
        <v>42.780797185256496</v>
      </c>
    </row>
    <row r="35" spans="1:8" x14ac:dyDescent="0.3">
      <c r="A35" s="2">
        <f t="shared" si="2"/>
        <v>2020</v>
      </c>
      <c r="B35" s="2">
        <v>10</v>
      </c>
      <c r="C35" s="6">
        <v>21958.26</v>
      </c>
      <c r="D35" s="3">
        <v>30.618404616025209</v>
      </c>
      <c r="E35" s="3">
        <v>36.835969201752135</v>
      </c>
      <c r="F35" s="6">
        <v>2653117.7599999998</v>
      </c>
      <c r="G35" s="3">
        <v>61.854524302085778</v>
      </c>
      <c r="H35" s="3">
        <v>42.301490603527256</v>
      </c>
    </row>
    <row r="36" spans="1:8" x14ac:dyDescent="0.3">
      <c r="A36" s="2">
        <f t="shared" si="2"/>
        <v>2020</v>
      </c>
      <c r="B36" s="2">
        <v>11</v>
      </c>
      <c r="C36" s="6">
        <v>23335.13</v>
      </c>
      <c r="D36" s="3">
        <v>29.538858665482405</v>
      </c>
      <c r="E36" s="3">
        <v>35.987221861357476</v>
      </c>
      <c r="F36" s="6">
        <v>2430641.5199999996</v>
      </c>
      <c r="G36" s="3">
        <v>42.874758922801234</v>
      </c>
      <c r="H36" s="3">
        <v>41.655814493554999</v>
      </c>
    </row>
    <row r="37" spans="1:8" x14ac:dyDescent="0.3">
      <c r="A37" s="2">
        <f t="shared" si="2"/>
        <v>2020</v>
      </c>
      <c r="B37" s="2">
        <v>12</v>
      </c>
      <c r="C37" s="6">
        <v>26125.46</v>
      </c>
      <c r="D37" s="3">
        <v>40.610656620021523</v>
      </c>
      <c r="E37" s="3">
        <v>35.003285205867734</v>
      </c>
      <c r="F37" s="6">
        <v>2472049.33</v>
      </c>
      <c r="G37" s="3">
        <v>43.229620258517002</v>
      </c>
      <c r="H37" s="3">
        <v>40.8654380337438</v>
      </c>
    </row>
    <row r="38" spans="1:8" x14ac:dyDescent="0.3">
      <c r="A38" s="2">
        <v>2021</v>
      </c>
      <c r="B38" s="2">
        <v>1</v>
      </c>
      <c r="C38" s="6">
        <v>28302.14</v>
      </c>
      <c r="D38" s="3">
        <v>33.268069878043029</v>
      </c>
      <c r="E38" s="3">
        <v>33.90495548488682</v>
      </c>
      <c r="F38" s="6">
        <v>2629476.2799999998</v>
      </c>
      <c r="G38" s="3">
        <v>40.833822051724724</v>
      </c>
      <c r="H38" s="3">
        <v>39.952115051416428</v>
      </c>
    </row>
    <row r="39" spans="1:8" x14ac:dyDescent="0.3">
      <c r="A39" s="2">
        <f>A38</f>
        <v>2021</v>
      </c>
      <c r="B39" s="2">
        <v>2</v>
      </c>
      <c r="C39" s="6">
        <v>28450.94</v>
      </c>
      <c r="D39" s="3">
        <v>37.373277941622376</v>
      </c>
      <c r="E39" s="3">
        <v>32.713418348811302</v>
      </c>
      <c r="F39" s="6">
        <v>2734970.72</v>
      </c>
      <c r="G39" s="3">
        <v>51.02048033022497</v>
      </c>
      <c r="H39" s="3">
        <v>38.937763553216811</v>
      </c>
    </row>
    <row r="40" spans="1:8" x14ac:dyDescent="0.3">
      <c r="A40" s="2">
        <f t="shared" ref="A40:A44" si="3">A39</f>
        <v>2021</v>
      </c>
      <c r="B40" s="2">
        <v>3</v>
      </c>
      <c r="C40" s="6">
        <v>26896.19</v>
      </c>
      <c r="D40" s="3">
        <v>33.274812942867051</v>
      </c>
      <c r="E40" s="3">
        <v>31.449815219870601</v>
      </c>
      <c r="F40" s="6">
        <v>2579301.9000000004</v>
      </c>
      <c r="G40" s="3">
        <v>44.154178204031759</v>
      </c>
      <c r="H40" s="3">
        <v>37.844362775441695</v>
      </c>
    </row>
    <row r="41" spans="1:8" x14ac:dyDescent="0.3">
      <c r="A41" s="2">
        <f t="shared" si="3"/>
        <v>2021</v>
      </c>
      <c r="B41" s="2">
        <v>4</v>
      </c>
      <c r="C41" s="6">
        <v>24619.8</v>
      </c>
      <c r="D41" s="3">
        <v>-55.859731054132688</v>
      </c>
      <c r="E41" s="3">
        <v>30.135611121654733</v>
      </c>
      <c r="F41" s="6">
        <v>2499808.7600000002</v>
      </c>
      <c r="G41" s="3">
        <v>-49.383564008289405</v>
      </c>
      <c r="H41" s="3">
        <v>36.694731031941771</v>
      </c>
    </row>
    <row r="42" spans="1:8" x14ac:dyDescent="0.3">
      <c r="A42" s="2">
        <f t="shared" si="3"/>
        <v>2021</v>
      </c>
      <c r="B42" s="2">
        <v>5</v>
      </c>
      <c r="C42" s="6">
        <v>23246.47</v>
      </c>
      <c r="D42" s="3">
        <v>-62.901214471521364</v>
      </c>
      <c r="E42" s="3">
        <v>28.792397813706703</v>
      </c>
      <c r="F42" s="6">
        <v>2332809.8700000006</v>
      </c>
      <c r="G42" s="3">
        <v>-57.785754381012346</v>
      </c>
      <c r="H42" s="3">
        <v>35.512124818194714</v>
      </c>
    </row>
    <row r="43" spans="1:8" x14ac:dyDescent="0.3">
      <c r="A43" s="2">
        <f t="shared" si="3"/>
        <v>2021</v>
      </c>
      <c r="B43" s="2">
        <v>6</v>
      </c>
      <c r="C43" s="6">
        <v>21264.76</v>
      </c>
      <c r="D43" s="3">
        <v>-46.222345860098123</v>
      </c>
      <c r="E43" s="3">
        <v>27.435795156807306</v>
      </c>
      <c r="F43" s="6">
        <v>2064909.78</v>
      </c>
      <c r="G43" s="3">
        <v>-50.703766587773337</v>
      </c>
      <c r="H43" s="3">
        <v>34.313822970300414</v>
      </c>
    </row>
    <row r="44" spans="1:8" x14ac:dyDescent="0.3">
      <c r="A44" s="2">
        <f t="shared" si="3"/>
        <v>2021</v>
      </c>
      <c r="B44" s="2">
        <v>7</v>
      </c>
      <c r="C44" s="6">
        <v>19211.419999999998</v>
      </c>
      <c r="D44" s="3">
        <v>-33.499186541590234</v>
      </c>
      <c r="E44" s="3">
        <v>26.075055399773092</v>
      </c>
      <c r="F44" s="6">
        <v>2027283.11</v>
      </c>
      <c r="G44" s="3">
        <v>-37.389145776133368</v>
      </c>
      <c r="H44" s="3">
        <v>33.110625304969929</v>
      </c>
    </row>
    <row r="45" spans="1:8" x14ac:dyDescent="0.3">
      <c r="A45" s="2" t="s">
        <v>0</v>
      </c>
      <c r="B45" s="2" t="s">
        <v>0</v>
      </c>
      <c r="C45" s="6" t="s">
        <v>0</v>
      </c>
      <c r="D45" s="3" t="s">
        <v>0</v>
      </c>
      <c r="E45" s="3" t="s">
        <v>0</v>
      </c>
      <c r="F45" s="6" t="s">
        <v>0</v>
      </c>
      <c r="G45" s="3" t="s">
        <v>0</v>
      </c>
      <c r="H45" s="3" t="s">
        <v>0</v>
      </c>
    </row>
    <row r="46" spans="1:8" x14ac:dyDescent="0.3">
      <c r="A46" s="2" t="s">
        <v>0</v>
      </c>
      <c r="B46" s="2" t="s">
        <v>0</v>
      </c>
      <c r="C46" s="6" t="s">
        <v>0</v>
      </c>
      <c r="D46" s="3" t="s">
        <v>0</v>
      </c>
      <c r="E46" s="3" t="s">
        <v>0</v>
      </c>
      <c r="F46" s="6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6" t="s">
        <v>0</v>
      </c>
      <c r="D47" s="3" t="s">
        <v>0</v>
      </c>
      <c r="E47" s="3" t="s">
        <v>0</v>
      </c>
      <c r="F47" s="6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6" t="s">
        <v>0</v>
      </c>
      <c r="D48" s="3" t="s">
        <v>0</v>
      </c>
      <c r="E48" s="3" t="s">
        <v>0</v>
      </c>
      <c r="F48" s="6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6" t="s">
        <v>0</v>
      </c>
      <c r="D49" s="3" t="s">
        <v>0</v>
      </c>
      <c r="E49" s="3" t="s">
        <v>0</v>
      </c>
      <c r="F49" s="6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6" t="s">
        <v>0</v>
      </c>
      <c r="D50" s="3" t="s">
        <v>0</v>
      </c>
      <c r="E50" s="3" t="s">
        <v>0</v>
      </c>
      <c r="F50" s="6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6" t="s">
        <v>0</v>
      </c>
      <c r="D51" s="3" t="s">
        <v>0</v>
      </c>
      <c r="E51" s="3" t="s">
        <v>0</v>
      </c>
      <c r="F51" s="6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6" t="s">
        <v>0</v>
      </c>
      <c r="D52" s="3" t="s">
        <v>0</v>
      </c>
      <c r="E52" s="3" t="s">
        <v>0</v>
      </c>
      <c r="F52" s="6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6" t="s">
        <v>0</v>
      </c>
      <c r="D53" s="3" t="s">
        <v>0</v>
      </c>
      <c r="E53" s="3" t="s">
        <v>0</v>
      </c>
      <c r="F53" s="6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6" t="s">
        <v>0</v>
      </c>
      <c r="D54" s="3" t="s">
        <v>0</v>
      </c>
      <c r="E54" s="3" t="s">
        <v>0</v>
      </c>
      <c r="F54" s="6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6" workbookViewId="0">
      <selection activeCell="P49" sqref="P49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103</v>
      </c>
      <c r="D1" s="2" t="s">
        <v>104</v>
      </c>
      <c r="E1" s="2" t="s">
        <v>105</v>
      </c>
      <c r="F1" s="2" t="s">
        <v>106</v>
      </c>
      <c r="G1" s="2" t="s">
        <v>107</v>
      </c>
      <c r="H1" s="2" t="s">
        <v>108</v>
      </c>
    </row>
    <row r="2" spans="1:8" x14ac:dyDescent="0.3">
      <c r="A2" s="2">
        <v>2018</v>
      </c>
      <c r="B2" s="2">
        <v>1</v>
      </c>
      <c r="C2" s="6">
        <v>117.399</v>
      </c>
      <c r="D2" s="3">
        <v>15.7</v>
      </c>
      <c r="E2" s="3">
        <v>4.6966626254992976</v>
      </c>
      <c r="F2" s="6">
        <v>105.313</v>
      </c>
      <c r="G2" s="3">
        <v>3.3</v>
      </c>
      <c r="H2" s="3">
        <v>1.7726162680076332</v>
      </c>
    </row>
    <row r="3" spans="1:8" x14ac:dyDescent="0.3">
      <c r="A3" s="2">
        <v>2018</v>
      </c>
      <c r="B3" s="2">
        <v>2</v>
      </c>
      <c r="C3" s="6">
        <v>116.422</v>
      </c>
      <c r="D3" s="3">
        <v>13.1</v>
      </c>
      <c r="E3" s="3">
        <v>4.5560083230796984</v>
      </c>
      <c r="F3" s="6">
        <v>104.06</v>
      </c>
      <c r="G3" s="3">
        <v>2.8</v>
      </c>
      <c r="H3" s="3">
        <v>1.6272368824797079</v>
      </c>
    </row>
    <row r="4" spans="1:8" x14ac:dyDescent="0.3">
      <c r="A4" s="2">
        <v>2018</v>
      </c>
      <c r="B4" s="2">
        <v>3</v>
      </c>
      <c r="C4" s="6">
        <v>123.3</v>
      </c>
      <c r="D4" s="3">
        <v>1.2</v>
      </c>
      <c r="E4" s="3">
        <v>4.383082871588095</v>
      </c>
      <c r="F4" s="6">
        <v>110.46599999999999</v>
      </c>
      <c r="G4" s="3">
        <v>-3.7</v>
      </c>
      <c r="H4" s="3">
        <v>1.4709667546543705</v>
      </c>
    </row>
    <row r="5" spans="1:8" x14ac:dyDescent="0.3">
      <c r="A5" s="2">
        <v>2018</v>
      </c>
      <c r="B5" s="2">
        <v>4</v>
      </c>
      <c r="C5" s="6">
        <v>116.188</v>
      </c>
      <c r="D5" s="3">
        <v>11.8</v>
      </c>
      <c r="E5" s="3">
        <v>4.1790028698734547</v>
      </c>
      <c r="F5" s="6">
        <v>105.31699999999999</v>
      </c>
      <c r="G5" s="3">
        <v>11.1</v>
      </c>
      <c r="H5" s="3">
        <v>1.3039163366704789</v>
      </c>
    </row>
    <row r="6" spans="1:8" x14ac:dyDescent="0.3">
      <c r="A6" s="2">
        <v>2018</v>
      </c>
      <c r="B6" s="2">
        <v>5</v>
      </c>
      <c r="C6" s="6">
        <v>119.526</v>
      </c>
      <c r="D6" s="3">
        <v>7.9</v>
      </c>
      <c r="E6" s="3">
        <v>3.9446638693631075</v>
      </c>
      <c r="F6" s="6">
        <v>112.755</v>
      </c>
      <c r="G6" s="3">
        <v>1.2</v>
      </c>
      <c r="H6" s="3">
        <v>1.1258369857533728</v>
      </c>
    </row>
    <row r="7" spans="1:8" x14ac:dyDescent="0.3">
      <c r="A7" s="2">
        <v>2018</v>
      </c>
      <c r="B7" s="2">
        <v>6</v>
      </c>
      <c r="C7" s="6">
        <v>117.364</v>
      </c>
      <c r="D7" s="3">
        <v>5.5</v>
      </c>
      <c r="E7" s="3">
        <v>3.6814906573961976</v>
      </c>
      <c r="F7" s="6">
        <v>108.622</v>
      </c>
      <c r="G7" s="3">
        <v>-2.2000000000000002</v>
      </c>
      <c r="H7" s="3">
        <v>0.93716034271612303</v>
      </c>
    </row>
    <row r="8" spans="1:8" x14ac:dyDescent="0.3">
      <c r="A8" s="2">
        <v>2018</v>
      </c>
      <c r="B8" s="2">
        <v>7</v>
      </c>
      <c r="C8" s="6">
        <v>113.51600000000001</v>
      </c>
      <c r="D8" s="3">
        <v>11.2</v>
      </c>
      <c r="E8" s="3">
        <v>3.3911826974320523</v>
      </c>
      <c r="F8" s="6">
        <v>110.83499999999999</v>
      </c>
      <c r="G8" s="3">
        <v>3.6</v>
      </c>
      <c r="H8" s="3">
        <v>0.73832319858112316</v>
      </c>
    </row>
    <row r="9" spans="1:8" x14ac:dyDescent="0.3">
      <c r="A9" s="2">
        <v>2018</v>
      </c>
      <c r="B9" s="2">
        <v>8</v>
      </c>
      <c r="C9" s="6">
        <v>103.02200000000001</v>
      </c>
      <c r="D9" s="3">
        <v>4.0999999999999996</v>
      </c>
      <c r="E9" s="3">
        <v>3.0755657383010129</v>
      </c>
      <c r="F9" s="6">
        <v>86.762</v>
      </c>
      <c r="G9" s="3">
        <v>1</v>
      </c>
      <c r="H9" s="3">
        <v>0.52954448601363346</v>
      </c>
    </row>
    <row r="10" spans="1:8" x14ac:dyDescent="0.3">
      <c r="A10" s="2">
        <v>2018</v>
      </c>
      <c r="B10" s="2">
        <v>9</v>
      </c>
      <c r="C10" s="6">
        <v>114.91200000000001</v>
      </c>
      <c r="D10" s="3">
        <v>3.6</v>
      </c>
      <c r="E10" s="3">
        <v>2.7370078078127662</v>
      </c>
      <c r="F10" s="6">
        <v>103.342</v>
      </c>
      <c r="G10" s="3">
        <v>-2.9</v>
      </c>
      <c r="H10" s="3">
        <v>0.31124186523456809</v>
      </c>
    </row>
    <row r="11" spans="1:8" x14ac:dyDescent="0.3">
      <c r="A11" s="2">
        <v>2018</v>
      </c>
      <c r="B11" s="2">
        <v>10</v>
      </c>
      <c r="C11" s="6">
        <v>122.11</v>
      </c>
      <c r="D11" s="3">
        <v>8.1999999999999993</v>
      </c>
      <c r="E11" s="3">
        <v>2.3779480750451736</v>
      </c>
      <c r="F11" s="6">
        <v>113.554</v>
      </c>
      <c r="G11" s="3">
        <v>3.7</v>
      </c>
      <c r="H11" s="3">
        <v>8.3865666986645937E-2</v>
      </c>
    </row>
    <row r="12" spans="1:8" x14ac:dyDescent="0.3">
      <c r="A12" s="2">
        <v>2018</v>
      </c>
      <c r="B12" s="2">
        <v>11</v>
      </c>
      <c r="C12" s="6">
        <v>113.795</v>
      </c>
      <c r="D12" s="3">
        <v>-2</v>
      </c>
      <c r="E12" s="3">
        <v>2.0008856390894425</v>
      </c>
      <c r="F12" s="6">
        <v>108.95699999999999</v>
      </c>
      <c r="G12" s="3">
        <v>-3.3</v>
      </c>
      <c r="H12" s="3">
        <v>-0.15235678089472202</v>
      </c>
    </row>
    <row r="13" spans="1:8" x14ac:dyDescent="0.3">
      <c r="A13" s="2">
        <v>2018</v>
      </c>
      <c r="B13" s="2">
        <v>12</v>
      </c>
      <c r="C13" s="6">
        <v>106.81399999999999</v>
      </c>
      <c r="D13" s="3">
        <v>7.9</v>
      </c>
      <c r="E13" s="3">
        <v>1.6087239081982365</v>
      </c>
      <c r="F13" s="6">
        <v>92.974999999999994</v>
      </c>
      <c r="G13" s="3">
        <v>-4.2</v>
      </c>
      <c r="H13" s="3">
        <v>-0.39694703013433214</v>
      </c>
    </row>
    <row r="14" spans="1:8" x14ac:dyDescent="0.3">
      <c r="A14" s="2">
        <v>2019</v>
      </c>
      <c r="B14" s="2">
        <v>1</v>
      </c>
      <c r="C14" s="6">
        <v>117.23699999999999</v>
      </c>
      <c r="D14" s="3">
        <v>-0.1</v>
      </c>
      <c r="E14" s="3">
        <v>1.2040884513437269</v>
      </c>
      <c r="F14" s="6">
        <v>107.589</v>
      </c>
      <c r="G14" s="3">
        <v>2.2000000000000002</v>
      </c>
      <c r="H14" s="3">
        <v>-0.64964521879164083</v>
      </c>
    </row>
    <row r="15" spans="1:8" x14ac:dyDescent="0.3">
      <c r="A15" s="2">
        <v>2019</v>
      </c>
      <c r="B15" s="2">
        <v>2</v>
      </c>
      <c r="C15" s="6">
        <v>115.667</v>
      </c>
      <c r="D15" s="3">
        <v>-0.6</v>
      </c>
      <c r="E15" s="3">
        <v>0.79004173167112657</v>
      </c>
      <c r="F15" s="6">
        <v>104.14100000000001</v>
      </c>
      <c r="G15" s="3">
        <v>0.1</v>
      </c>
      <c r="H15" s="3">
        <v>-0.91045558582678954</v>
      </c>
    </row>
    <row r="16" spans="1:8" x14ac:dyDescent="0.3">
      <c r="A16" s="2">
        <v>2019</v>
      </c>
      <c r="B16" s="2">
        <v>3</v>
      </c>
      <c r="C16" s="6">
        <v>121.816</v>
      </c>
      <c r="D16" s="3">
        <v>-1.2</v>
      </c>
      <c r="E16" s="3">
        <v>0.36955565062763834</v>
      </c>
      <c r="F16" s="6">
        <v>110.276</v>
      </c>
      <c r="G16" s="3">
        <v>-0.2</v>
      </c>
      <c r="H16" s="3">
        <v>-1.1791844781708369</v>
      </c>
    </row>
    <row r="17" spans="1:8" x14ac:dyDescent="0.3">
      <c r="A17" s="2">
        <v>2019</v>
      </c>
      <c r="B17" s="2">
        <v>4</v>
      </c>
      <c r="C17" s="6">
        <v>115.917</v>
      </c>
      <c r="D17" s="3">
        <v>-0.2</v>
      </c>
      <c r="E17" s="3">
        <v>-5.4494421015345247E-2</v>
      </c>
      <c r="F17" s="6">
        <v>103.20099999999999</v>
      </c>
      <c r="G17" s="3">
        <v>-2</v>
      </c>
      <c r="H17" s="3">
        <v>-1.4555680722280482</v>
      </c>
    </row>
    <row r="18" spans="1:8" x14ac:dyDescent="0.3">
      <c r="A18" s="2">
        <v>2019</v>
      </c>
      <c r="B18" s="2">
        <v>5</v>
      </c>
      <c r="C18" s="6">
        <v>120.76</v>
      </c>
      <c r="D18" s="3">
        <v>1</v>
      </c>
      <c r="E18" s="3">
        <v>-0.47934210940661426</v>
      </c>
      <c r="F18" s="6">
        <v>114.57</v>
      </c>
      <c r="G18" s="3">
        <v>1.6</v>
      </c>
      <c r="H18" s="3">
        <v>-1.7392745454805933</v>
      </c>
    </row>
    <row r="19" spans="1:8" x14ac:dyDescent="0.3">
      <c r="A19" s="2">
        <v>2019</v>
      </c>
      <c r="B19" s="2">
        <v>6</v>
      </c>
      <c r="C19" s="6">
        <v>114.836</v>
      </c>
      <c r="D19" s="3">
        <v>-2.2000000000000002</v>
      </c>
      <c r="E19" s="3">
        <v>-0.9022311452490549</v>
      </c>
      <c r="F19" s="6">
        <v>106.514</v>
      </c>
      <c r="G19" s="3">
        <v>-1.9</v>
      </c>
      <c r="H19" s="3">
        <v>-2.0300098831834044</v>
      </c>
    </row>
    <row r="20" spans="1:8" x14ac:dyDescent="0.3">
      <c r="A20" s="2">
        <v>2019</v>
      </c>
      <c r="B20" s="2">
        <v>7</v>
      </c>
      <c r="C20" s="6">
        <v>112.47199999999999</v>
      </c>
      <c r="D20" s="3">
        <v>-0.9</v>
      </c>
      <c r="E20" s="3">
        <v>-1.3203025271546225</v>
      </c>
      <c r="F20" s="6">
        <v>114.69799999999999</v>
      </c>
      <c r="G20" s="3">
        <v>3.5</v>
      </c>
      <c r="H20" s="3">
        <v>-2.3272481765257549</v>
      </c>
    </row>
    <row r="21" spans="1:8" x14ac:dyDescent="0.3">
      <c r="A21" s="2">
        <v>2019</v>
      </c>
      <c r="B21" s="2">
        <v>8</v>
      </c>
      <c r="C21" s="6">
        <v>93.984999999999999</v>
      </c>
      <c r="D21" s="3">
        <v>-8.8000000000000007</v>
      </c>
      <c r="E21" s="3">
        <v>-1.7307873765724078</v>
      </c>
      <c r="F21" s="6">
        <v>85.929000000000002</v>
      </c>
      <c r="G21" s="3">
        <v>-1</v>
      </c>
      <c r="H21" s="3">
        <v>-2.6304544882328091</v>
      </c>
    </row>
    <row r="22" spans="1:8" x14ac:dyDescent="0.3">
      <c r="A22" s="2">
        <v>2019</v>
      </c>
      <c r="B22" s="2">
        <v>9</v>
      </c>
      <c r="C22" s="6">
        <v>111.84399999999999</v>
      </c>
      <c r="D22" s="3">
        <v>-2.7</v>
      </c>
      <c r="E22" s="3">
        <v>-2.1308876272760044</v>
      </c>
      <c r="F22" s="6">
        <v>106.408</v>
      </c>
      <c r="G22" s="3">
        <v>3</v>
      </c>
      <c r="H22" s="3">
        <v>-2.9386892110174729</v>
      </c>
    </row>
    <row r="23" spans="1:8" x14ac:dyDescent="0.3">
      <c r="A23" s="2">
        <v>2019</v>
      </c>
      <c r="B23" s="2">
        <v>10</v>
      </c>
      <c r="C23" s="6">
        <v>121.601</v>
      </c>
      <c r="D23" s="3">
        <v>-0.4</v>
      </c>
      <c r="E23" s="3">
        <v>-2.5182961305823</v>
      </c>
      <c r="F23" s="6">
        <v>114.613</v>
      </c>
      <c r="G23" s="3">
        <v>0.9</v>
      </c>
      <c r="H23" s="3">
        <v>-3.2508995115865247</v>
      </c>
    </row>
    <row r="24" spans="1:8" x14ac:dyDescent="0.3">
      <c r="A24" s="2">
        <v>2019</v>
      </c>
      <c r="B24" s="2">
        <v>11</v>
      </c>
      <c r="C24" s="6">
        <v>113.40900000000001</v>
      </c>
      <c r="D24" s="3">
        <v>-0.3</v>
      </c>
      <c r="E24" s="3">
        <v>-2.8907452595007324</v>
      </c>
      <c r="F24" s="6">
        <v>108.345</v>
      </c>
      <c r="G24" s="3">
        <v>-0.6</v>
      </c>
      <c r="H24" s="3">
        <v>-3.5656201476737555</v>
      </c>
    </row>
    <row r="25" spans="1:8" x14ac:dyDescent="0.3">
      <c r="A25" s="2">
        <v>2019</v>
      </c>
      <c r="B25" s="2">
        <v>12</v>
      </c>
      <c r="C25" s="6">
        <v>93.247</v>
      </c>
      <c r="D25" s="3">
        <v>-12.7</v>
      </c>
      <c r="E25" s="3">
        <v>-3.2458202831427823</v>
      </c>
      <c r="F25" s="6">
        <v>95.063000000000002</v>
      </c>
      <c r="G25" s="3">
        <v>2.2000000000000002</v>
      </c>
      <c r="H25" s="3">
        <v>-3.8810976201024294</v>
      </c>
    </row>
    <row r="26" spans="1:8" x14ac:dyDescent="0.3">
      <c r="A26" s="2">
        <v>2020</v>
      </c>
      <c r="B26" s="2">
        <v>1</v>
      </c>
      <c r="C26" s="6">
        <v>111.078</v>
      </c>
      <c r="D26" s="3">
        <v>-5.3</v>
      </c>
      <c r="E26" s="3">
        <v>-3.5809265577546872</v>
      </c>
      <c r="F26" s="6">
        <v>102.997</v>
      </c>
      <c r="G26" s="3">
        <v>-4.3</v>
      </c>
      <c r="H26" s="3">
        <v>-4.1953724838522222</v>
      </c>
    </row>
    <row r="27" spans="1:8" x14ac:dyDescent="0.3">
      <c r="A27" s="2">
        <v>2020</v>
      </c>
      <c r="B27" s="2">
        <v>2</v>
      </c>
      <c r="C27" s="6">
        <v>104.83199999999999</v>
      </c>
      <c r="D27" s="3">
        <v>-9.4</v>
      </c>
      <c r="E27" s="3">
        <v>-3.8941259798407986</v>
      </c>
      <c r="F27" s="6">
        <v>103.758</v>
      </c>
      <c r="G27" s="3">
        <v>-0.4</v>
      </c>
      <c r="H27" s="3">
        <v>-4.5060629954569684</v>
      </c>
    </row>
    <row r="28" spans="1:8" x14ac:dyDescent="0.3">
      <c r="A28" s="2">
        <v>2020</v>
      </c>
      <c r="B28" s="2">
        <v>3</v>
      </c>
      <c r="C28" s="6">
        <v>102.211</v>
      </c>
      <c r="D28" s="3">
        <v>-16.100000000000001</v>
      </c>
      <c r="E28" s="3">
        <v>-4.183599826005624</v>
      </c>
      <c r="F28" s="6">
        <v>96.975999999999999</v>
      </c>
      <c r="G28" s="3">
        <v>-12.1</v>
      </c>
      <c r="H28" s="3">
        <v>-4.8107946772502341</v>
      </c>
    </row>
    <row r="29" spans="1:8" x14ac:dyDescent="0.3">
      <c r="A29" s="2">
        <v>2020</v>
      </c>
      <c r="B29" s="2">
        <v>4</v>
      </c>
      <c r="C29" s="6">
        <v>74.114999999999995</v>
      </c>
      <c r="D29" s="3">
        <v>-36.1</v>
      </c>
      <c r="E29" s="3">
        <v>-4.4479117252161817</v>
      </c>
      <c r="F29" s="6">
        <v>67.986999999999995</v>
      </c>
      <c r="G29" s="3">
        <v>-34.1</v>
      </c>
      <c r="H29" s="3">
        <v>-5.1069079083020128</v>
      </c>
    </row>
    <row r="30" spans="1:8" x14ac:dyDescent="0.3">
      <c r="A30" s="2">
        <v>2020</v>
      </c>
      <c r="B30" s="2">
        <v>5</v>
      </c>
      <c r="C30" s="6">
        <v>88.281999999999996</v>
      </c>
      <c r="D30" s="3">
        <v>-26.9</v>
      </c>
      <c r="E30" s="3">
        <v>-4.6864528342293497</v>
      </c>
      <c r="F30" s="6">
        <v>82.447999999999993</v>
      </c>
      <c r="G30" s="3">
        <v>-28</v>
      </c>
      <c r="H30" s="3">
        <v>-5.392249262496378</v>
      </c>
    </row>
    <row r="31" spans="1:8" x14ac:dyDescent="0.3">
      <c r="A31" s="2">
        <v>2020</v>
      </c>
      <c r="B31" s="2">
        <v>6</v>
      </c>
      <c r="C31" s="6">
        <v>104.727</v>
      </c>
      <c r="D31" s="3">
        <v>-8.8000000000000007</v>
      </c>
      <c r="E31" s="3">
        <v>-4.9008123714877554</v>
      </c>
      <c r="F31" s="6">
        <v>95.798000000000002</v>
      </c>
      <c r="G31" s="3">
        <v>-10.1</v>
      </c>
      <c r="H31" s="3">
        <v>-5.6666787228904392</v>
      </c>
    </row>
    <row r="32" spans="1:8" x14ac:dyDescent="0.3">
      <c r="A32" s="2">
        <v>2020</v>
      </c>
      <c r="B32" s="2">
        <v>7</v>
      </c>
      <c r="C32" s="6">
        <v>104.85899999999999</v>
      </c>
      <c r="D32" s="3">
        <v>-6.8</v>
      </c>
      <c r="E32" s="3">
        <v>-5.0941221628760918</v>
      </c>
      <c r="F32" s="6">
        <v>107.492</v>
      </c>
      <c r="G32" s="3">
        <v>-6.3</v>
      </c>
      <c r="H32" s="3">
        <v>-5.931626255231409</v>
      </c>
    </row>
    <row r="33" spans="1:8" x14ac:dyDescent="0.3">
      <c r="A33" s="2">
        <v>2020</v>
      </c>
      <c r="B33" s="2">
        <v>8</v>
      </c>
      <c r="C33" s="6">
        <v>90.29</v>
      </c>
      <c r="D33" s="3">
        <v>-3.9</v>
      </c>
      <c r="E33" s="3">
        <v>-5.2697848111976988</v>
      </c>
      <c r="F33" s="6">
        <v>80.885999999999996</v>
      </c>
      <c r="G33" s="3">
        <v>-5.9</v>
      </c>
      <c r="H33" s="3">
        <v>-6.1888296947996349</v>
      </c>
    </row>
    <row r="34" spans="1:8" x14ac:dyDescent="0.3">
      <c r="A34" s="2">
        <v>2020</v>
      </c>
      <c r="B34" s="2">
        <v>9</v>
      </c>
      <c r="C34" s="6">
        <v>114.619</v>
      </c>
      <c r="D34" s="3">
        <v>2.5</v>
      </c>
      <c r="E34" s="3">
        <v>-5.4313213829946037</v>
      </c>
      <c r="F34" s="6">
        <v>105.82</v>
      </c>
      <c r="G34" s="3">
        <v>-0.6</v>
      </c>
      <c r="H34" s="3">
        <v>-6.4400524583855168</v>
      </c>
    </row>
    <row r="35" spans="1:8" x14ac:dyDescent="0.3">
      <c r="A35" s="2">
        <v>2020</v>
      </c>
      <c r="B35" s="2">
        <v>10</v>
      </c>
      <c r="C35" s="6">
        <v>114.83799999999999</v>
      </c>
      <c r="D35" s="3">
        <v>-5.6</v>
      </c>
      <c r="E35" s="3">
        <v>-5.5821578208636131</v>
      </c>
      <c r="F35" s="6">
        <v>107.524</v>
      </c>
      <c r="G35" s="3">
        <v>-6.2</v>
      </c>
      <c r="H35" s="3">
        <v>-6.687037905161759</v>
      </c>
    </row>
    <row r="36" spans="1:8" x14ac:dyDescent="0.3">
      <c r="A36" s="2">
        <v>2020</v>
      </c>
      <c r="B36" s="2">
        <v>11</v>
      </c>
      <c r="C36" s="6">
        <v>115.039</v>
      </c>
      <c r="D36" s="3">
        <v>1.4</v>
      </c>
      <c r="E36" s="3">
        <v>-5.7251692811943817</v>
      </c>
      <c r="F36" s="6">
        <v>105.99299999999999</v>
      </c>
      <c r="G36" s="3">
        <v>-2.2000000000000002</v>
      </c>
      <c r="H36" s="3">
        <v>-6.931123835102567</v>
      </c>
    </row>
    <row r="37" spans="1:8" x14ac:dyDescent="0.3">
      <c r="A37" s="2">
        <v>2020</v>
      </c>
      <c r="B37" s="2">
        <v>12</v>
      </c>
      <c r="C37" s="6">
        <v>102.187</v>
      </c>
      <c r="D37" s="3">
        <v>9.6</v>
      </c>
      <c r="E37" s="3">
        <v>-5.8632321594167829</v>
      </c>
      <c r="F37" s="6">
        <v>97.14</v>
      </c>
      <c r="G37" s="3">
        <v>2.2000000000000002</v>
      </c>
      <c r="H37" s="3">
        <v>-7.173614226105399</v>
      </c>
    </row>
    <row r="38" spans="1:8" x14ac:dyDescent="0.3">
      <c r="A38" s="2">
        <v>2021</v>
      </c>
      <c r="B38" s="2">
        <v>1</v>
      </c>
      <c r="C38" s="6">
        <v>105.14100000000001</v>
      </c>
      <c r="D38" s="3">
        <v>-5.3</v>
      </c>
      <c r="E38" s="3">
        <v>-5.9987280475383828</v>
      </c>
      <c r="F38" s="6">
        <v>95.742000000000004</v>
      </c>
      <c r="G38" s="3">
        <v>-7</v>
      </c>
      <c r="H38" s="3">
        <v>-7.4154845058013859</v>
      </c>
    </row>
    <row r="39" spans="1:8" x14ac:dyDescent="0.3">
      <c r="A39" s="2">
        <v>2021</v>
      </c>
      <c r="B39" s="2">
        <v>2</v>
      </c>
      <c r="C39" s="6">
        <v>117.392</v>
      </c>
      <c r="D39" s="3">
        <v>12</v>
      </c>
      <c r="E39" s="3">
        <v>-6.1329647020001214</v>
      </c>
      <c r="F39" s="6">
        <v>100.245</v>
      </c>
      <c r="G39" s="3">
        <v>-3.4</v>
      </c>
      <c r="H39" s="3">
        <v>-7.6570591563892902</v>
      </c>
    </row>
    <row r="40" spans="1:8" x14ac:dyDescent="0.3">
      <c r="A40" s="2">
        <v>2021</v>
      </c>
      <c r="B40" s="2">
        <v>3</v>
      </c>
      <c r="C40" s="6">
        <v>130.18299999999999</v>
      </c>
      <c r="D40" s="3">
        <v>27.4</v>
      </c>
      <c r="E40" s="3">
        <v>3.7164129726097883</v>
      </c>
      <c r="F40" s="6">
        <v>111.953</v>
      </c>
      <c r="G40" s="3">
        <v>15.4</v>
      </c>
      <c r="H40" s="3">
        <v>1.1779111558342086</v>
      </c>
    </row>
    <row r="41" spans="1:8" x14ac:dyDescent="0.3">
      <c r="A41" s="2">
        <v>2021</v>
      </c>
      <c r="B41" s="2">
        <v>4</v>
      </c>
      <c r="C41" s="6">
        <v>108.95099999999999</v>
      </c>
      <c r="D41" s="3">
        <v>47</v>
      </c>
      <c r="E41" s="3">
        <v>7.4722800067101192</v>
      </c>
      <c r="F41" s="6">
        <v>102.14</v>
      </c>
      <c r="G41" s="3">
        <v>50.2</v>
      </c>
      <c r="H41" s="3">
        <v>4.517508986075339</v>
      </c>
    </row>
    <row r="42" spans="1:8" x14ac:dyDescent="0.3">
      <c r="A42" s="2">
        <v>2021</v>
      </c>
      <c r="B42" s="2">
        <v>5</v>
      </c>
      <c r="C42" s="6">
        <v>119.119</v>
      </c>
      <c r="D42" s="3">
        <v>34.9</v>
      </c>
      <c r="E42" s="3">
        <v>8.2297012935995593</v>
      </c>
      <c r="F42" s="6">
        <v>105.685</v>
      </c>
      <c r="G42" s="3">
        <v>28.2</v>
      </c>
      <c r="H42" s="3">
        <v>5.0939639830552847</v>
      </c>
    </row>
    <row r="43" spans="1:8" x14ac:dyDescent="0.3">
      <c r="A43" s="2">
        <v>2021</v>
      </c>
      <c r="B43" s="2">
        <v>6</v>
      </c>
      <c r="C43" s="6">
        <v>117.32599999999999</v>
      </c>
      <c r="D43" s="3">
        <v>12</v>
      </c>
      <c r="E43" s="3">
        <v>9.4314795053343605</v>
      </c>
      <c r="F43" s="6">
        <v>106.48</v>
      </c>
      <c r="G43" s="3">
        <v>11.2</v>
      </c>
      <c r="H43" s="3">
        <v>6.3168999641249082</v>
      </c>
    </row>
    <row r="44" spans="1:8" x14ac:dyDescent="0.3">
      <c r="A44" s="2">
        <v>2021</v>
      </c>
      <c r="B44" s="2">
        <v>7</v>
      </c>
      <c r="C44" s="6">
        <v>111.11199999999999</v>
      </c>
      <c r="D44" s="3">
        <v>6</v>
      </c>
      <c r="E44" s="3">
        <v>9.6398215681502819</v>
      </c>
      <c r="F44" s="6">
        <v>107.91</v>
      </c>
      <c r="G44" s="3">
        <v>0.4</v>
      </c>
      <c r="H44" s="3">
        <v>6.1433530742155753</v>
      </c>
    </row>
    <row r="45" spans="1:8" x14ac:dyDescent="0.3">
      <c r="C45" s="6"/>
      <c r="D45" s="3"/>
      <c r="E45" s="3"/>
      <c r="F45" s="6"/>
      <c r="G45" s="3"/>
      <c r="H45" s="3"/>
    </row>
    <row r="46" spans="1:8" x14ac:dyDescent="0.3">
      <c r="A46" s="2" t="s">
        <v>0</v>
      </c>
      <c r="B46" s="2" t="s">
        <v>0</v>
      </c>
      <c r="C46" s="6" t="s">
        <v>0</v>
      </c>
      <c r="D46" s="3" t="s">
        <v>0</v>
      </c>
      <c r="E46" s="3" t="s">
        <v>0</v>
      </c>
      <c r="F46" s="6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6" t="s">
        <v>0</v>
      </c>
      <c r="D47" s="3" t="s">
        <v>0</v>
      </c>
      <c r="E47" s="3" t="s">
        <v>0</v>
      </c>
      <c r="F47" s="6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6" t="s">
        <v>0</v>
      </c>
      <c r="D48" s="3" t="s">
        <v>0</v>
      </c>
      <c r="E48" s="3" t="s">
        <v>0</v>
      </c>
      <c r="F48" s="6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6" t="s">
        <v>0</v>
      </c>
      <c r="D49" s="3" t="s">
        <v>0</v>
      </c>
      <c r="E49" s="3" t="s">
        <v>0</v>
      </c>
      <c r="F49" s="6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6" t="s">
        <v>0</v>
      </c>
      <c r="D50" s="3" t="s">
        <v>0</v>
      </c>
      <c r="E50" s="3" t="s">
        <v>0</v>
      </c>
      <c r="F50" s="6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6" t="s">
        <v>0</v>
      </c>
      <c r="D51" s="3" t="s">
        <v>0</v>
      </c>
      <c r="E51" s="3" t="s">
        <v>0</v>
      </c>
      <c r="F51" s="6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6" t="s">
        <v>0</v>
      </c>
      <c r="D52" s="3" t="s">
        <v>0</v>
      </c>
      <c r="E52" s="3" t="s">
        <v>0</v>
      </c>
      <c r="F52" s="6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6" t="s">
        <v>0</v>
      </c>
      <c r="D53" s="3" t="s">
        <v>0</v>
      </c>
      <c r="E53" s="3" t="s">
        <v>0</v>
      </c>
      <c r="F53" s="6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6" t="s">
        <v>0</v>
      </c>
      <c r="D54" s="3" t="s">
        <v>0</v>
      </c>
      <c r="E54" s="3" t="s">
        <v>0</v>
      </c>
      <c r="F54" s="6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2" workbookViewId="0">
      <selection activeCell="I58" sqref="I58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109</v>
      </c>
      <c r="D1" s="2" t="s">
        <v>110</v>
      </c>
      <c r="E1" s="2" t="s">
        <v>111</v>
      </c>
      <c r="F1" s="2" t="s">
        <v>112</v>
      </c>
      <c r="G1" s="2" t="s">
        <v>113</v>
      </c>
      <c r="H1" s="2" t="s">
        <v>114</v>
      </c>
    </row>
    <row r="2" spans="1:8" x14ac:dyDescent="0.3">
      <c r="A2" s="2">
        <v>2018</v>
      </c>
      <c r="B2" s="2">
        <v>1</v>
      </c>
      <c r="C2" s="6">
        <v>36885.272400002126</v>
      </c>
      <c r="D2" s="3">
        <v>-0.46076631594922368</v>
      </c>
      <c r="E2" s="3">
        <v>1.5361559691344742</v>
      </c>
      <c r="F2" s="6">
        <v>3026750.3347612014</v>
      </c>
      <c r="G2" s="3">
        <v>1.823677270187507</v>
      </c>
      <c r="H2" s="3">
        <v>2.3847091557132414</v>
      </c>
    </row>
    <row r="3" spans="1:8" x14ac:dyDescent="0.3">
      <c r="A3" s="2">
        <v>2018</v>
      </c>
      <c r="B3" s="2">
        <v>2</v>
      </c>
      <c r="C3" s="6">
        <v>36202.743642711917</v>
      </c>
      <c r="D3" s="3">
        <v>5.6348927557007045</v>
      </c>
      <c r="E3" s="3">
        <v>1.3258833907571739</v>
      </c>
      <c r="F3" s="6">
        <v>2985027.0787256574</v>
      </c>
      <c r="G3" s="3">
        <v>7.1744073239832451</v>
      </c>
      <c r="H3" s="3">
        <v>2.1932216767197663</v>
      </c>
    </row>
    <row r="4" spans="1:8" x14ac:dyDescent="0.3">
      <c r="A4" s="2">
        <v>2018</v>
      </c>
      <c r="B4" s="2">
        <v>3</v>
      </c>
      <c r="C4" s="6">
        <v>40738.532558531355</v>
      </c>
      <c r="D4" s="3">
        <v>2.732377306326228</v>
      </c>
      <c r="E4" s="3">
        <v>1.0991309652124102</v>
      </c>
      <c r="F4" s="6">
        <v>3202782.3684108388</v>
      </c>
      <c r="G4" s="3">
        <v>1.1996452347477371</v>
      </c>
      <c r="H4" s="3">
        <v>1.9816364750438293</v>
      </c>
    </row>
    <row r="5" spans="1:8" x14ac:dyDescent="0.3">
      <c r="A5" s="2">
        <v>2018</v>
      </c>
      <c r="B5" s="2">
        <v>4</v>
      </c>
      <c r="C5" s="6">
        <v>37821.489191337998</v>
      </c>
      <c r="D5" s="3">
        <v>1.3887751177517282</v>
      </c>
      <c r="E5" s="3">
        <v>0.85489809222500313</v>
      </c>
      <c r="F5" s="6">
        <v>2966529.7289032312</v>
      </c>
      <c r="G5" s="3">
        <v>6.1033524699645403</v>
      </c>
      <c r="H5" s="3">
        <v>1.7493243533993728</v>
      </c>
    </row>
    <row r="6" spans="1:8" x14ac:dyDescent="0.3">
      <c r="A6" s="2">
        <v>2018</v>
      </c>
      <c r="B6" s="2">
        <v>5</v>
      </c>
      <c r="C6" s="6">
        <v>40768.704869515946</v>
      </c>
      <c r="D6" s="3">
        <v>6.0731385360943468</v>
      </c>
      <c r="E6" s="3">
        <v>0.59229759140457239</v>
      </c>
      <c r="F6" s="6">
        <v>3070004.605525095</v>
      </c>
      <c r="G6" s="3">
        <v>1.9615667809991022</v>
      </c>
      <c r="H6" s="3">
        <v>1.4956018095530963</v>
      </c>
    </row>
    <row r="7" spans="1:8" x14ac:dyDescent="0.3">
      <c r="A7" s="2">
        <v>2018</v>
      </c>
      <c r="B7" s="2">
        <v>6</v>
      </c>
      <c r="C7" s="6">
        <v>38181.320288859446</v>
      </c>
      <c r="D7" s="3">
        <v>1.9739030208880237</v>
      </c>
      <c r="E7" s="3">
        <v>0.31047935715417713</v>
      </c>
      <c r="F7" s="6">
        <v>2994611.2073684158</v>
      </c>
      <c r="G7" s="3">
        <v>-2.9521495157057265</v>
      </c>
      <c r="H7" s="3">
        <v>1.2200877043353502</v>
      </c>
    </row>
    <row r="8" spans="1:8" x14ac:dyDescent="0.3">
      <c r="A8" s="2">
        <v>2018</v>
      </c>
      <c r="B8" s="2">
        <v>7</v>
      </c>
      <c r="C8" s="6">
        <v>40366.937800628941</v>
      </c>
      <c r="D8" s="3">
        <v>-0.31778076213888617</v>
      </c>
      <c r="E8" s="3">
        <v>8.973897831369022E-3</v>
      </c>
      <c r="F8" s="6">
        <v>3189052.1316383248</v>
      </c>
      <c r="G8" s="3">
        <v>2.7831617211970805</v>
      </c>
      <c r="H8" s="3">
        <v>0.92243325725505765</v>
      </c>
    </row>
    <row r="9" spans="1:8" x14ac:dyDescent="0.3">
      <c r="A9" s="2">
        <v>2018</v>
      </c>
      <c r="B9" s="2">
        <v>8</v>
      </c>
      <c r="C9" s="6">
        <v>42590.302301761767</v>
      </c>
      <c r="D9" s="3">
        <v>-3.1662407068786869</v>
      </c>
      <c r="E9" s="3">
        <v>-0.31257276267409667</v>
      </c>
      <c r="F9" s="6">
        <v>3080142.8944085385</v>
      </c>
      <c r="G9" s="3">
        <v>2.2203975155852929</v>
      </c>
      <c r="H9" s="3">
        <v>0.60199994912530552</v>
      </c>
    </row>
    <row r="10" spans="1:8" x14ac:dyDescent="0.3">
      <c r="A10" s="2">
        <v>2018</v>
      </c>
      <c r="B10" s="2">
        <v>9</v>
      </c>
      <c r="C10" s="6">
        <v>35592.571561074656</v>
      </c>
      <c r="D10" s="3">
        <v>-0.97206736327456467</v>
      </c>
      <c r="E10" s="3">
        <v>-0.65453729176829589</v>
      </c>
      <c r="F10" s="6">
        <v>2856258.3395288303</v>
      </c>
      <c r="G10" s="3">
        <v>-2.0372667664856792</v>
      </c>
      <c r="H10" s="3">
        <v>0.25827847801362103</v>
      </c>
    </row>
    <row r="11" spans="1:8" x14ac:dyDescent="0.3">
      <c r="A11" s="2">
        <v>2018</v>
      </c>
      <c r="B11" s="2">
        <v>10</v>
      </c>
      <c r="C11" s="6">
        <v>39943.898342254564</v>
      </c>
      <c r="D11" s="3">
        <v>7.502206177395343</v>
      </c>
      <c r="E11" s="3">
        <v>-1.0174945282423189</v>
      </c>
      <c r="F11" s="6">
        <v>3182101.5988089577</v>
      </c>
      <c r="G11" s="3">
        <v>6.1594964773796779</v>
      </c>
      <c r="H11" s="3">
        <v>-0.10912806929257562</v>
      </c>
    </row>
    <row r="12" spans="1:8" x14ac:dyDescent="0.3">
      <c r="A12" s="2">
        <v>2018</v>
      </c>
      <c r="B12" s="2">
        <v>11</v>
      </c>
      <c r="C12" s="6">
        <v>37674.307236219436</v>
      </c>
      <c r="D12" s="3">
        <v>-1.6269001470604949</v>
      </c>
      <c r="E12" s="3">
        <v>-1.4020413615866663</v>
      </c>
      <c r="F12" s="6">
        <v>3103524.3248282666</v>
      </c>
      <c r="G12" s="3">
        <v>0.98935815605374344</v>
      </c>
      <c r="H12" s="3">
        <v>-0.50077601887006562</v>
      </c>
    </row>
    <row r="13" spans="1:8" x14ac:dyDescent="0.3">
      <c r="A13" s="2">
        <v>2018</v>
      </c>
      <c r="B13" s="2">
        <v>12</v>
      </c>
      <c r="C13" s="6">
        <v>39270.852382527344</v>
      </c>
      <c r="D13" s="3">
        <v>2.3343981474858388</v>
      </c>
      <c r="E13" s="3">
        <v>-1.8081830354095025</v>
      </c>
      <c r="F13" s="6">
        <v>3129967.4746720842</v>
      </c>
      <c r="G13" s="3">
        <v>0.51564057395905305</v>
      </c>
      <c r="H13" s="3">
        <v>-0.91678637564655574</v>
      </c>
    </row>
    <row r="14" spans="1:8" x14ac:dyDescent="0.3">
      <c r="A14" s="2">
        <v>2019</v>
      </c>
      <c r="B14" s="2">
        <v>1</v>
      </c>
      <c r="C14" s="6">
        <v>37304.398969039568</v>
      </c>
      <c r="D14" s="3">
        <v>1.1362978819628333</v>
      </c>
      <c r="E14" s="3">
        <v>-2.2359404085124277</v>
      </c>
      <c r="F14" s="6">
        <v>3216449.007130852</v>
      </c>
      <c r="G14" s="3">
        <v>6.2674040270525699</v>
      </c>
      <c r="H14" s="3">
        <v>-1.3571766630098274</v>
      </c>
    </row>
    <row r="15" spans="1:8" x14ac:dyDescent="0.3">
      <c r="A15" s="2">
        <v>2019</v>
      </c>
      <c r="B15" s="2">
        <v>2</v>
      </c>
      <c r="C15" s="6">
        <v>35923.241630318218</v>
      </c>
      <c r="D15" s="3">
        <v>-0.77204649225519617</v>
      </c>
      <c r="E15" s="3">
        <v>-2.6850466604482293</v>
      </c>
      <c r="F15" s="6">
        <v>2888691.5764078139</v>
      </c>
      <c r="G15" s="3">
        <v>-3.2272907339577661</v>
      </c>
      <c r="H15" s="3">
        <v>-1.8218649302539391</v>
      </c>
    </row>
    <row r="16" spans="1:8" x14ac:dyDescent="0.3">
      <c r="A16" s="2">
        <v>2019</v>
      </c>
      <c r="B16" s="2">
        <v>3</v>
      </c>
      <c r="C16" s="6">
        <v>39048.519051003364</v>
      </c>
      <c r="D16" s="3">
        <v>-4.1484398219298946</v>
      </c>
      <c r="E16" s="3">
        <v>-3.1550007875550783</v>
      </c>
      <c r="F16" s="6">
        <v>3031194.4599177185</v>
      </c>
      <c r="G16" s="3">
        <v>-5.3574638784545048</v>
      </c>
      <c r="H16" s="3">
        <v>-2.310239741902806</v>
      </c>
    </row>
    <row r="17" spans="1:8" x14ac:dyDescent="0.3">
      <c r="A17" s="2">
        <v>2019</v>
      </c>
      <c r="B17" s="2">
        <v>4</v>
      </c>
      <c r="C17" s="6">
        <v>40292.845847800912</v>
      </c>
      <c r="D17" s="3">
        <v>6.5342658612948412</v>
      </c>
      <c r="E17" s="3">
        <v>-3.645168938937243</v>
      </c>
      <c r="F17" s="6">
        <v>3028026.306670839</v>
      </c>
      <c r="G17" s="3">
        <v>2.0730140395506469</v>
      </c>
      <c r="H17" s="3">
        <v>-2.8217872614944892</v>
      </c>
    </row>
    <row r="18" spans="1:8" x14ac:dyDescent="0.3">
      <c r="A18" s="2">
        <v>2019</v>
      </c>
      <c r="B18" s="2">
        <v>5</v>
      </c>
      <c r="C18" s="6">
        <v>39708.104361988211</v>
      </c>
      <c r="D18" s="3">
        <v>-2.6015065009356686</v>
      </c>
      <c r="E18" s="3">
        <v>-4.154986252520823</v>
      </c>
      <c r="F18" s="6">
        <v>3091395.9757314287</v>
      </c>
      <c r="G18" s="3">
        <v>0.69678625783933246</v>
      </c>
      <c r="H18" s="3">
        <v>-3.3562052653543102</v>
      </c>
    </row>
    <row r="19" spans="1:8" x14ac:dyDescent="0.3">
      <c r="A19" s="2">
        <v>2019</v>
      </c>
      <c r="B19" s="2">
        <v>6</v>
      </c>
      <c r="C19" s="6">
        <v>36564.727839802617</v>
      </c>
      <c r="D19" s="3">
        <v>-4.2339878161010596</v>
      </c>
      <c r="E19" s="3">
        <v>-4.6831809610374568</v>
      </c>
      <c r="F19" s="6">
        <v>2931888.584346124</v>
      </c>
      <c r="G19" s="3">
        <v>-2.0945164056008103</v>
      </c>
      <c r="H19" s="3">
        <v>-3.9128516130505733</v>
      </c>
    </row>
    <row r="20" spans="1:8" x14ac:dyDescent="0.3">
      <c r="A20" s="2">
        <v>2019</v>
      </c>
      <c r="B20" s="2">
        <v>7</v>
      </c>
      <c r="C20" s="6">
        <v>41424.278144642318</v>
      </c>
      <c r="D20" s="3">
        <v>2.6193226477459142</v>
      </c>
      <c r="E20" s="3">
        <v>-5.2283734166804781</v>
      </c>
      <c r="F20" s="6">
        <v>3257212.7575863721</v>
      </c>
      <c r="G20" s="3">
        <v>2.1373318194403579</v>
      </c>
      <c r="H20" s="3">
        <v>-4.4908027064069156</v>
      </c>
    </row>
    <row r="21" spans="1:8" x14ac:dyDescent="0.3">
      <c r="A21" s="2">
        <v>2019</v>
      </c>
      <c r="B21" s="2">
        <v>8</v>
      </c>
      <c r="C21" s="6">
        <v>43151.237246806217</v>
      </c>
      <c r="D21" s="3">
        <v>1.3170485174538005</v>
      </c>
      <c r="E21" s="3">
        <v>-5.7891527776748211</v>
      </c>
      <c r="F21" s="6">
        <v>2974064.136958966</v>
      </c>
      <c r="G21" s="3">
        <v>-3.4439557217342043</v>
      </c>
      <c r="H21" s="3">
        <v>-5.0890086739686788</v>
      </c>
    </row>
    <row r="22" spans="1:8" x14ac:dyDescent="0.3">
      <c r="A22" s="2">
        <v>2019</v>
      </c>
      <c r="B22" s="2">
        <v>9</v>
      </c>
      <c r="C22" s="6">
        <v>35161.791139789231</v>
      </c>
      <c r="D22" s="3">
        <v>-1.210309911286489</v>
      </c>
      <c r="E22" s="3">
        <v>-6.3635632233520569</v>
      </c>
      <c r="F22" s="6">
        <v>2884053.5435792604</v>
      </c>
      <c r="G22" s="3">
        <v>0.97313340553835115</v>
      </c>
      <c r="H22" s="3">
        <v>-5.7059593571613538</v>
      </c>
    </row>
    <row r="23" spans="1:8" x14ac:dyDescent="0.3">
      <c r="A23" s="2">
        <v>2019</v>
      </c>
      <c r="B23" s="2">
        <v>10</v>
      </c>
      <c r="C23" s="6">
        <v>38132.103713324068</v>
      </c>
      <c r="D23" s="3">
        <v>-4.535848287531552</v>
      </c>
      <c r="E23" s="3">
        <v>-6.949155446842707</v>
      </c>
      <c r="F23" s="6">
        <v>3200658.657383177</v>
      </c>
      <c r="G23" s="3">
        <v>0.58316989568041322</v>
      </c>
      <c r="H23" s="3">
        <v>-6.3400303576220818</v>
      </c>
    </row>
    <row r="24" spans="1:8" x14ac:dyDescent="0.3">
      <c r="A24" s="2">
        <v>2019</v>
      </c>
      <c r="B24" s="2">
        <v>11</v>
      </c>
      <c r="C24" s="6">
        <v>35127.530082171928</v>
      </c>
      <c r="D24" s="3">
        <v>-6.7599840338910866</v>
      </c>
      <c r="E24" s="3">
        <v>-7.5431222764639543</v>
      </c>
      <c r="F24" s="6">
        <v>3063297.5035191542</v>
      </c>
      <c r="G24" s="3">
        <v>-1.2961658134043597</v>
      </c>
      <c r="H24" s="3">
        <v>-6.989133451101706</v>
      </c>
    </row>
    <row r="25" spans="1:8" x14ac:dyDescent="0.3">
      <c r="A25" s="2">
        <v>2019</v>
      </c>
      <c r="B25" s="2">
        <v>12</v>
      </c>
      <c r="C25" s="6">
        <v>36845.274706399585</v>
      </c>
      <c r="D25" s="3">
        <v>-6.1765343224558178</v>
      </c>
      <c r="E25" s="3">
        <v>-8.1424889497580306</v>
      </c>
      <c r="F25" s="6">
        <v>3065394.1978982328</v>
      </c>
      <c r="G25" s="3">
        <v>-2.0630654246851732</v>
      </c>
      <c r="H25" s="3">
        <v>-7.6506996355557026</v>
      </c>
    </row>
    <row r="26" spans="1:8" x14ac:dyDescent="0.3">
      <c r="A26" s="2">
        <v>2020</v>
      </c>
      <c r="B26" s="2">
        <v>1</v>
      </c>
      <c r="C26" s="6">
        <v>35279.726858577887</v>
      </c>
      <c r="D26" s="3">
        <v>-5.4274352795283924</v>
      </c>
      <c r="E26" s="3">
        <v>-8.7442263196669892</v>
      </c>
      <c r="F26" s="6">
        <v>3031605.9368613325</v>
      </c>
      <c r="G26" s="3">
        <v>-5.7468055566782912</v>
      </c>
      <c r="H26" s="3">
        <v>-8.321764563964706</v>
      </c>
    </row>
    <row r="27" spans="1:8" x14ac:dyDescent="0.3">
      <c r="A27" s="2">
        <v>2020</v>
      </c>
      <c r="B27" s="2">
        <v>2</v>
      </c>
      <c r="C27" s="6">
        <v>35328.54685041945</v>
      </c>
      <c r="D27" s="3">
        <v>-1.6554596771045871</v>
      </c>
      <c r="E27" s="3">
        <v>-9.3451687145059843</v>
      </c>
      <c r="F27" s="6">
        <v>2858155.4865931384</v>
      </c>
      <c r="G27" s="3">
        <v>-1.057090693380569</v>
      </c>
      <c r="H27" s="3">
        <v>-8.9989758591558164</v>
      </c>
    </row>
    <row r="28" spans="1:8" x14ac:dyDescent="0.3">
      <c r="A28" s="2">
        <v>2020</v>
      </c>
      <c r="B28" s="2">
        <v>3</v>
      </c>
      <c r="C28" s="6">
        <v>31303.713722631102</v>
      </c>
      <c r="D28" s="3">
        <v>-19.833800401639699</v>
      </c>
      <c r="E28" s="3">
        <v>-9.9419201298790512</v>
      </c>
      <c r="F28" s="6">
        <v>2469877.6641859408</v>
      </c>
      <c r="G28" s="3">
        <v>-18.518006784263342</v>
      </c>
      <c r="H28" s="3">
        <v>-9.6788023273584063</v>
      </c>
    </row>
    <row r="29" spans="1:8" x14ac:dyDescent="0.3">
      <c r="A29" s="2">
        <v>2020</v>
      </c>
      <c r="B29" s="2">
        <v>4</v>
      </c>
      <c r="C29" s="6">
        <v>18256.047312011793</v>
      </c>
      <c r="D29" s="3">
        <v>-54.691591204625311</v>
      </c>
      <c r="E29" s="3">
        <v>-10.530550553818182</v>
      </c>
      <c r="F29" s="6">
        <v>1600816.4988019131</v>
      </c>
      <c r="G29" s="3">
        <v>-47.133335820918631</v>
      </c>
      <c r="H29" s="3">
        <v>-10.357161254998669</v>
      </c>
    </row>
    <row r="30" spans="1:8" x14ac:dyDescent="0.3">
      <c r="A30" s="2">
        <v>2020</v>
      </c>
      <c r="B30" s="2">
        <v>5</v>
      </c>
      <c r="C30" s="6">
        <v>23776.163218342979</v>
      </c>
      <c r="D30" s="3">
        <v>-40.122643474505836</v>
      </c>
      <c r="E30" s="3">
        <v>-11.107816910485354</v>
      </c>
      <c r="F30" s="6">
        <v>1973635.9467065751</v>
      </c>
      <c r="G30" s="3">
        <v>-36.157128941089148</v>
      </c>
      <c r="H30" s="3">
        <v>-11.030583762145639</v>
      </c>
    </row>
    <row r="31" spans="1:8" x14ac:dyDescent="0.3">
      <c r="A31" s="2">
        <v>2020</v>
      </c>
      <c r="B31" s="2">
        <v>6</v>
      </c>
      <c r="C31" s="6">
        <v>29363.302237291395</v>
      </c>
      <c r="D31" s="3">
        <v>-19.695006712649711</v>
      </c>
      <c r="E31" s="3">
        <v>-11.673542862976626</v>
      </c>
      <c r="F31" s="6">
        <v>2423764.4485342712</v>
      </c>
      <c r="G31" s="3">
        <v>-17.33094969995852</v>
      </c>
      <c r="H31" s="3">
        <v>-11.698154869879874</v>
      </c>
    </row>
    <row r="32" spans="1:8" x14ac:dyDescent="0.3">
      <c r="A32" s="2">
        <v>2020</v>
      </c>
      <c r="B32" s="2">
        <v>7</v>
      </c>
      <c r="C32" s="6">
        <v>38963.754647835049</v>
      </c>
      <c r="D32" s="3">
        <v>-5.9398101958851086</v>
      </c>
      <c r="E32" s="3">
        <v>-12.22956699289945</v>
      </c>
      <c r="F32" s="6">
        <v>2934452.0480315993</v>
      </c>
      <c r="G32" s="3">
        <v>-9.9091073741815361</v>
      </c>
      <c r="H32" s="3">
        <v>-12.360704498252691</v>
      </c>
    </row>
    <row r="33" spans="1:8" x14ac:dyDescent="0.3">
      <c r="A33" s="2">
        <v>2020</v>
      </c>
      <c r="B33" s="2">
        <v>8</v>
      </c>
      <c r="C33" s="6">
        <v>39090.031559868803</v>
      </c>
      <c r="D33" s="3">
        <v>-9.4115625554583531</v>
      </c>
      <c r="E33" s="3">
        <v>-12.778284927961952</v>
      </c>
      <c r="F33" s="6">
        <v>2594413.744632828</v>
      </c>
      <c r="G33" s="3">
        <v>-12.765373402953484</v>
      </c>
      <c r="H33" s="3">
        <v>-13.019453733623056</v>
      </c>
    </row>
    <row r="34" spans="1:8" x14ac:dyDescent="0.3">
      <c r="A34" s="2">
        <v>2020</v>
      </c>
      <c r="B34" s="2">
        <v>9</v>
      </c>
      <c r="C34" s="6">
        <v>33230.101317111781</v>
      </c>
      <c r="D34" s="3">
        <v>-5.4937184940261563</v>
      </c>
      <c r="E34" s="3">
        <v>-13.321655507205801</v>
      </c>
      <c r="F34" s="6">
        <v>2672824.1202932769</v>
      </c>
      <c r="G34" s="3">
        <v>-7.3240465232083274</v>
      </c>
      <c r="H34" s="3">
        <v>-13.675453412549652</v>
      </c>
    </row>
    <row r="35" spans="1:8" x14ac:dyDescent="0.3">
      <c r="A35" s="2">
        <v>2020</v>
      </c>
      <c r="B35" s="2">
        <v>10</v>
      </c>
      <c r="C35" s="6">
        <v>33797.550685430928</v>
      </c>
      <c r="D35" s="3">
        <v>-11.367201401947746</v>
      </c>
      <c r="E35" s="3">
        <v>-13.861403769507907</v>
      </c>
      <c r="F35" s="6">
        <v>2812453.1469845753</v>
      </c>
      <c r="G35" s="3">
        <v>-12.128925697937254</v>
      </c>
      <c r="H35" s="3">
        <v>-14.329736727123757</v>
      </c>
    </row>
    <row r="36" spans="1:8" x14ac:dyDescent="0.3">
      <c r="A36" s="2">
        <v>2020</v>
      </c>
      <c r="B36" s="2">
        <v>11</v>
      </c>
      <c r="C36" s="6">
        <v>29546.183743481488</v>
      </c>
      <c r="D36" s="3">
        <v>-15.888809505348933</v>
      </c>
      <c r="E36" s="3">
        <v>-14.398711147008155</v>
      </c>
      <c r="F36" s="6">
        <v>2529963.2698989836</v>
      </c>
      <c r="G36" s="3">
        <v>-17.410461537198707</v>
      </c>
      <c r="H36" s="3">
        <v>-14.982895799513775</v>
      </c>
    </row>
    <row r="37" spans="1:8" x14ac:dyDescent="0.3">
      <c r="A37" s="2">
        <v>2020</v>
      </c>
      <c r="B37" s="2">
        <v>12</v>
      </c>
      <c r="C37" s="6">
        <v>35042.738643733064</v>
      </c>
      <c r="D37" s="3">
        <v>-4.8921770214226168</v>
      </c>
      <c r="E37" s="3">
        <v>-14.934585863348682</v>
      </c>
      <c r="F37" s="6">
        <v>2865741.2489240761</v>
      </c>
      <c r="G37" s="3">
        <v>-6.5131247756339938</v>
      </c>
      <c r="H37" s="3">
        <v>-15.635369917788861</v>
      </c>
    </row>
    <row r="38" spans="1:8" x14ac:dyDescent="0.3">
      <c r="A38" s="2">
        <v>2021</v>
      </c>
      <c r="B38" s="2">
        <v>1</v>
      </c>
      <c r="C38" s="6">
        <v>32400.999369263565</v>
      </c>
      <c r="D38" s="3">
        <v>-8.1597215898353568</v>
      </c>
      <c r="E38" s="3">
        <v>-15.470139621224284</v>
      </c>
      <c r="F38" s="6">
        <v>2481804.3525959183</v>
      </c>
      <c r="G38" s="3">
        <v>-18.135654689825287</v>
      </c>
      <c r="H38" s="3">
        <v>-16.287766950972173</v>
      </c>
    </row>
    <row r="39" spans="1:8" x14ac:dyDescent="0.3">
      <c r="A39" s="2">
        <v>2021</v>
      </c>
      <c r="B39" s="2">
        <v>2</v>
      </c>
      <c r="C39" s="6">
        <v>29199.010479673267</v>
      </c>
      <c r="D39" s="3">
        <v>-17.350094802083284</v>
      </c>
      <c r="E39" s="3">
        <v>-16.005786733826849</v>
      </c>
      <c r="F39" s="6">
        <v>2416253.0729310503</v>
      </c>
      <c r="G39" s="3">
        <v>-15.46110474867225</v>
      </c>
      <c r="H39" s="3">
        <v>-16.94006127884089</v>
      </c>
    </row>
    <row r="40" spans="1:8" x14ac:dyDescent="0.3">
      <c r="A40" s="2">
        <v>2021</v>
      </c>
      <c r="B40" s="2">
        <v>3</v>
      </c>
      <c r="C40" s="6">
        <v>33623.250000000007</v>
      </c>
      <c r="D40" s="3">
        <v>7.4101700762851719</v>
      </c>
      <c r="E40" s="3">
        <v>-13.779964814974457</v>
      </c>
      <c r="F40" s="6">
        <v>2992371.2200000007</v>
      </c>
      <c r="G40" s="3">
        <v>21.154638127081917</v>
      </c>
      <c r="H40" s="3">
        <v>-12.968860730282222</v>
      </c>
    </row>
    <row r="41" spans="1:8" x14ac:dyDescent="0.3">
      <c r="A41" s="2">
        <v>2021</v>
      </c>
      <c r="B41" s="2">
        <v>4</v>
      </c>
      <c r="C41" s="6">
        <v>33686.380000000005</v>
      </c>
      <c r="D41" s="3">
        <v>84.522946790440216</v>
      </c>
      <c r="E41" s="3">
        <v>-1.9412022421808452</v>
      </c>
      <c r="F41" s="6">
        <v>2564056.5899999994</v>
      </c>
      <c r="G41" s="3">
        <v>60.171827219491817</v>
      </c>
      <c r="H41" s="3">
        <v>-4.4179568737662009</v>
      </c>
    </row>
    <row r="42" spans="1:8" x14ac:dyDescent="0.3">
      <c r="A42" s="2">
        <v>2021</v>
      </c>
      <c r="B42" s="2">
        <v>5</v>
      </c>
      <c r="C42" s="6">
        <v>31224.31</v>
      </c>
      <c r="D42" s="3">
        <v>31.328501795738759</v>
      </c>
      <c r="E42" s="3">
        <v>2.4654805732099678</v>
      </c>
      <c r="F42" s="6">
        <v>2748334.9400000013</v>
      </c>
      <c r="G42" s="3">
        <v>39.256310326343133</v>
      </c>
      <c r="H42" s="3">
        <v>1.0682075837924017</v>
      </c>
    </row>
    <row r="43" spans="1:8" x14ac:dyDescent="0.3">
      <c r="A43" s="2">
        <v>2021</v>
      </c>
      <c r="B43" s="2">
        <v>6</v>
      </c>
      <c r="C43" s="6">
        <v>37526.688558828515</v>
      </c>
      <c r="D43" s="3">
        <v>27.801630753428629</v>
      </c>
      <c r="E43" s="3">
        <v>5.7320310824977776</v>
      </c>
      <c r="F43" s="6">
        <v>2887879.38</v>
      </c>
      <c r="G43" s="3">
        <v>19.2804136589527</v>
      </c>
      <c r="H43" s="3">
        <v>3.8131545198808547</v>
      </c>
    </row>
    <row r="44" spans="1:8" x14ac:dyDescent="0.3">
      <c r="A44" s="2">
        <v>2021</v>
      </c>
      <c r="B44" s="2">
        <v>7</v>
      </c>
      <c r="C44" s="6">
        <v>40306.162401680311</v>
      </c>
      <c r="D44" s="3">
        <v>3.4454252656930029</v>
      </c>
      <c r="E44" s="3">
        <v>6.5811012827144353</v>
      </c>
      <c r="F44" s="6">
        <v>3070476.3</v>
      </c>
      <c r="G44" s="3">
        <v>4.6414236365470263</v>
      </c>
      <c r="H44" s="3">
        <v>4.5153727881029715</v>
      </c>
    </row>
    <row r="45" spans="1:8" x14ac:dyDescent="0.3">
      <c r="A45" s="2" t="s">
        <v>0</v>
      </c>
      <c r="B45" s="2" t="s">
        <v>0</v>
      </c>
      <c r="C45" s="6" t="s">
        <v>0</v>
      </c>
      <c r="D45" s="3" t="s">
        <v>0</v>
      </c>
      <c r="E45" s="3" t="s">
        <v>0</v>
      </c>
      <c r="F45" s="6" t="s">
        <v>0</v>
      </c>
      <c r="G45" s="3" t="s">
        <v>0</v>
      </c>
      <c r="H45" s="3" t="s">
        <v>0</v>
      </c>
    </row>
    <row r="46" spans="1:8" x14ac:dyDescent="0.3">
      <c r="A46" s="2" t="s">
        <v>0</v>
      </c>
      <c r="B46" s="2" t="s">
        <v>0</v>
      </c>
      <c r="C46" s="6" t="s">
        <v>0</v>
      </c>
      <c r="D46" s="3" t="s">
        <v>0</v>
      </c>
      <c r="E46" s="3" t="s">
        <v>0</v>
      </c>
      <c r="F46" s="6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6" t="s">
        <v>0</v>
      </c>
      <c r="D47" s="3" t="s">
        <v>0</v>
      </c>
      <c r="E47" s="3" t="s">
        <v>0</v>
      </c>
      <c r="F47" s="6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6" t="s">
        <v>0</v>
      </c>
      <c r="D48" s="3" t="s">
        <v>0</v>
      </c>
      <c r="E48" s="3" t="s">
        <v>0</v>
      </c>
      <c r="F48" s="6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6" t="s">
        <v>0</v>
      </c>
      <c r="D49" s="3" t="s">
        <v>0</v>
      </c>
      <c r="E49" s="3" t="s">
        <v>0</v>
      </c>
      <c r="F49" s="6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6" t="s">
        <v>0</v>
      </c>
      <c r="D50" s="3" t="s">
        <v>0</v>
      </c>
      <c r="E50" s="3" t="s">
        <v>0</v>
      </c>
      <c r="F50" s="6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6" t="s">
        <v>0</v>
      </c>
      <c r="D51" s="3" t="s">
        <v>0</v>
      </c>
      <c r="E51" s="3" t="s">
        <v>0</v>
      </c>
      <c r="F51" s="6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6" t="s">
        <v>0</v>
      </c>
      <c r="D52" s="3" t="s">
        <v>0</v>
      </c>
      <c r="E52" s="3" t="s">
        <v>0</v>
      </c>
      <c r="F52" s="6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6" t="s">
        <v>0</v>
      </c>
      <c r="D53" s="3" t="s">
        <v>0</v>
      </c>
      <c r="E53" s="3" t="s">
        <v>0</v>
      </c>
      <c r="F53" s="6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6" t="s">
        <v>0</v>
      </c>
      <c r="D54" s="3" t="s">
        <v>0</v>
      </c>
      <c r="E54" s="3" t="s">
        <v>0</v>
      </c>
      <c r="F54" s="6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0" workbookViewId="0">
      <selection activeCell="K49" sqref="K49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9</v>
      </c>
      <c r="D1" s="2" t="s">
        <v>10</v>
      </c>
      <c r="E1" s="2" t="s">
        <v>11</v>
      </c>
      <c r="F1" s="2" t="s">
        <v>12</v>
      </c>
      <c r="G1" s="2" t="s">
        <v>13</v>
      </c>
      <c r="H1" s="2" t="s">
        <v>14</v>
      </c>
    </row>
    <row r="2" spans="1:8" x14ac:dyDescent="0.3">
      <c r="A2" s="2">
        <v>2018</v>
      </c>
      <c r="B2" s="2">
        <v>1</v>
      </c>
      <c r="C2" s="4">
        <v>17334</v>
      </c>
      <c r="D2" s="3">
        <v>7.2648514851485047</v>
      </c>
      <c r="E2" s="3">
        <v>1749911</v>
      </c>
      <c r="F2" s="3">
        <v>7.1204437827805167</v>
      </c>
      <c r="G2" s="3">
        <v>3.555346823626222</v>
      </c>
      <c r="H2" s="3">
        <v>4.5022697735711015</v>
      </c>
    </row>
    <row r="3" spans="1:8" x14ac:dyDescent="0.3">
      <c r="A3" s="2">
        <v>2018</v>
      </c>
      <c r="B3" s="2">
        <v>2</v>
      </c>
      <c r="C3" s="4">
        <v>15290</v>
      </c>
      <c r="D3" s="3">
        <v>4.5184223118463374</v>
      </c>
      <c r="E3" s="3">
        <v>1546402</v>
      </c>
      <c r="F3" s="3">
        <v>6.4628014055494898</v>
      </c>
      <c r="G3" s="3">
        <v>2.9957513737381238</v>
      </c>
      <c r="H3" s="3">
        <v>4.0562916914529774</v>
      </c>
    </row>
    <row r="4" spans="1:8" x14ac:dyDescent="0.3">
      <c r="A4" s="2">
        <v>2018</v>
      </c>
      <c r="B4" s="2">
        <v>3</v>
      </c>
      <c r="C4" s="4">
        <v>19280</v>
      </c>
      <c r="D4" s="3">
        <v>2.2160958540981879</v>
      </c>
      <c r="E4" s="3">
        <v>1646846</v>
      </c>
      <c r="F4" s="3">
        <v>-4.9589299925610568</v>
      </c>
      <c r="G4" s="3">
        <v>2.4358860333053332</v>
      </c>
      <c r="H4" s="3">
        <v>3.5949790873153358</v>
      </c>
    </row>
    <row r="5" spans="1:8" x14ac:dyDescent="0.3">
      <c r="A5" s="2">
        <v>2018</v>
      </c>
      <c r="B5" s="2">
        <v>4</v>
      </c>
      <c r="C5" s="4">
        <v>21526</v>
      </c>
      <c r="D5" s="3">
        <v>-3.1058696435001809</v>
      </c>
      <c r="E5" s="3">
        <v>1772557</v>
      </c>
      <c r="F5" s="3">
        <v>10.475756570992644</v>
      </c>
      <c r="G5" s="3">
        <v>1.8779779875952698</v>
      </c>
      <c r="H5" s="3">
        <v>3.1184207359879004</v>
      </c>
    </row>
    <row r="6" spans="1:8" x14ac:dyDescent="0.3">
      <c r="A6" s="2">
        <v>2018</v>
      </c>
      <c r="B6" s="2">
        <v>5</v>
      </c>
      <c r="C6" s="4">
        <v>25273</v>
      </c>
      <c r="D6" s="3">
        <v>-5.1411848453686293E-2</v>
      </c>
      <c r="E6" s="3">
        <v>2058400</v>
      </c>
      <c r="F6" s="3">
        <v>1.5205894349341609</v>
      </c>
      <c r="G6" s="3">
        <v>1.3242391586684643</v>
      </c>
      <c r="H6" s="3">
        <v>2.626111390836515</v>
      </c>
    </row>
    <row r="7" spans="1:8" x14ac:dyDescent="0.3">
      <c r="A7" s="2">
        <v>2018</v>
      </c>
      <c r="B7" s="2">
        <v>6</v>
      </c>
      <c r="C7" s="4">
        <v>27523</v>
      </c>
      <c r="D7" s="3">
        <v>-2.5872442839951826</v>
      </c>
      <c r="E7" s="3">
        <v>2055762</v>
      </c>
      <c r="F7" s="3">
        <v>-1.6155863547609006</v>
      </c>
      <c r="G7" s="3">
        <v>0.7765353680555106</v>
      </c>
      <c r="H7" s="3">
        <v>2.1180567313266772</v>
      </c>
    </row>
    <row r="8" spans="1:8" x14ac:dyDescent="0.3">
      <c r="A8" s="2">
        <v>2018</v>
      </c>
      <c r="B8" s="2">
        <v>7</v>
      </c>
      <c r="C8" s="4">
        <v>28133</v>
      </c>
      <c r="D8" s="3">
        <v>5.842738901429656</v>
      </c>
      <c r="E8" s="3">
        <v>2086655</v>
      </c>
      <c r="F8" s="3">
        <v>8.1931351590422086</v>
      </c>
      <c r="G8" s="3">
        <v>0.23663690596706316</v>
      </c>
      <c r="H8" s="3">
        <v>1.5941856645658357</v>
      </c>
    </row>
    <row r="9" spans="1:8" x14ac:dyDescent="0.3">
      <c r="A9" s="2">
        <v>2018</v>
      </c>
      <c r="B9" s="2">
        <v>8</v>
      </c>
      <c r="C9" s="4">
        <v>21237</v>
      </c>
      <c r="D9" s="3">
        <v>-5.8810494593157241</v>
      </c>
      <c r="E9" s="3">
        <v>1602495</v>
      </c>
      <c r="F9" s="3">
        <v>4.301939599062754</v>
      </c>
      <c r="G9" s="3">
        <v>-0.29391953319539388</v>
      </c>
      <c r="H9" s="3">
        <v>1.0541678168915722</v>
      </c>
    </row>
    <row r="10" spans="1:8" x14ac:dyDescent="0.3">
      <c r="A10" s="2">
        <v>2018</v>
      </c>
      <c r="B10" s="2">
        <v>9</v>
      </c>
      <c r="C10" s="4">
        <v>20858</v>
      </c>
      <c r="D10" s="3">
        <v>-3.8358690640848292</v>
      </c>
      <c r="E10" s="3">
        <v>1952397</v>
      </c>
      <c r="F10" s="3">
        <v>-2.0504026806243192</v>
      </c>
      <c r="G10" s="3">
        <v>-0.81320794239180239</v>
      </c>
      <c r="H10" s="3">
        <v>0.49813107502302917</v>
      </c>
    </row>
    <row r="11" spans="1:8" x14ac:dyDescent="0.3">
      <c r="A11" s="2">
        <v>2018</v>
      </c>
      <c r="B11" s="2">
        <v>10</v>
      </c>
      <c r="C11" s="4">
        <v>25290</v>
      </c>
      <c r="D11" s="3">
        <v>4.1126343090033268</v>
      </c>
      <c r="E11" s="3">
        <v>2243453</v>
      </c>
      <c r="F11" s="3">
        <v>10.396155072572167</v>
      </c>
      <c r="G11" s="3">
        <v>-1.3196903097158625</v>
      </c>
      <c r="H11" s="3">
        <v>-7.3571134613556188E-2</v>
      </c>
    </row>
    <row r="12" spans="1:8" x14ac:dyDescent="0.3">
      <c r="A12" s="2">
        <v>2018</v>
      </c>
      <c r="B12" s="2">
        <v>11</v>
      </c>
      <c r="C12" s="4">
        <v>18674</v>
      </c>
      <c r="D12" s="3">
        <v>-1.5811109939917745</v>
      </c>
      <c r="E12" s="3">
        <v>1867172</v>
      </c>
      <c r="F12" s="3">
        <v>2.6855828313642194</v>
      </c>
      <c r="G12" s="3">
        <v>-1.8120385302836144</v>
      </c>
      <c r="H12" s="3">
        <v>-0.66076236710275538</v>
      </c>
    </row>
    <row r="13" spans="1:8" x14ac:dyDescent="0.3">
      <c r="A13" s="2">
        <v>2018</v>
      </c>
      <c r="B13" s="2">
        <v>12</v>
      </c>
      <c r="C13" s="4">
        <v>17426</v>
      </c>
      <c r="D13" s="3">
        <v>9.76506404733124E-2</v>
      </c>
      <c r="E13" s="3">
        <v>1709631</v>
      </c>
      <c r="F13" s="3">
        <v>3.4875570212395068</v>
      </c>
      <c r="G13" s="3">
        <v>-2.2885472544459091</v>
      </c>
      <c r="H13" s="3">
        <v>-1.2625391132091965</v>
      </c>
    </row>
    <row r="14" spans="1:8" x14ac:dyDescent="0.3">
      <c r="A14" s="2">
        <v>2019</v>
      </c>
      <c r="B14" s="2">
        <v>1</v>
      </c>
      <c r="C14" s="4">
        <v>17604</v>
      </c>
      <c r="D14" s="3">
        <v>1.5576323987538832</v>
      </c>
      <c r="E14" s="3">
        <v>1858077</v>
      </c>
      <c r="F14" s="3">
        <v>6.1812286453425402</v>
      </c>
      <c r="G14" s="3">
        <v>-2.7474950959191333</v>
      </c>
      <c r="H14" s="3">
        <v>-1.8777654786142808</v>
      </c>
    </row>
    <row r="15" spans="1:8" x14ac:dyDescent="0.3">
      <c r="A15" s="2">
        <v>2019</v>
      </c>
      <c r="B15" s="2">
        <v>2</v>
      </c>
      <c r="C15" s="4">
        <v>15106</v>
      </c>
      <c r="D15" s="3">
        <v>-1.2034009156311365</v>
      </c>
      <c r="E15" s="3">
        <v>1571017</v>
      </c>
      <c r="F15" s="3">
        <v>1.5917594519406997</v>
      </c>
      <c r="G15" s="3">
        <v>-3.1869949602325254</v>
      </c>
      <c r="H15" s="3">
        <v>-2.5049757012122944</v>
      </c>
    </row>
    <row r="16" spans="1:8" x14ac:dyDescent="0.3">
      <c r="A16" s="2">
        <v>2019</v>
      </c>
      <c r="B16" s="2">
        <v>3</v>
      </c>
      <c r="C16" s="4">
        <v>19648</v>
      </c>
      <c r="D16" s="3">
        <v>1.9087136929460513</v>
      </c>
      <c r="E16" s="3">
        <v>1709848</v>
      </c>
      <c r="F16" s="3">
        <v>3.825615752778333</v>
      </c>
      <c r="G16" s="3">
        <v>-3.6048607857281931</v>
      </c>
      <c r="H16" s="3">
        <v>-3.1421443665278042</v>
      </c>
    </row>
    <row r="17" spans="1:8" x14ac:dyDescent="0.3">
      <c r="A17" s="2">
        <v>2019</v>
      </c>
      <c r="B17" s="2">
        <v>4</v>
      </c>
      <c r="C17" s="4">
        <v>24408</v>
      </c>
      <c r="D17" s="3">
        <v>13.38846046641271</v>
      </c>
      <c r="E17" s="3">
        <v>1765185</v>
      </c>
      <c r="F17" s="3">
        <v>-0.41589635763475963</v>
      </c>
      <c r="G17" s="3">
        <v>-3.9987687611618141</v>
      </c>
      <c r="H17" s="3">
        <v>-3.7869615645886299</v>
      </c>
    </row>
    <row r="18" spans="1:8" x14ac:dyDescent="0.3">
      <c r="A18" s="2">
        <v>2019</v>
      </c>
      <c r="B18" s="2">
        <v>5</v>
      </c>
      <c r="C18" s="4">
        <v>25470</v>
      </c>
      <c r="D18" s="3">
        <v>0.77948799113678469</v>
      </c>
      <c r="E18" s="3">
        <v>2075741</v>
      </c>
      <c r="F18" s="3">
        <v>0.84245044694908344</v>
      </c>
      <c r="G18" s="3">
        <v>-4.3660121881724914</v>
      </c>
      <c r="H18" s="3">
        <v>-4.436633513192084</v>
      </c>
    </row>
    <row r="19" spans="1:8" x14ac:dyDescent="0.3">
      <c r="A19" s="2">
        <v>2019</v>
      </c>
      <c r="B19" s="2">
        <v>6</v>
      </c>
      <c r="C19" s="4">
        <v>25396</v>
      </c>
      <c r="D19" s="3">
        <v>-7.728081967808742</v>
      </c>
      <c r="E19" s="3">
        <v>2009011</v>
      </c>
      <c r="F19" s="3">
        <v>-2.2741445751015887</v>
      </c>
      <c r="G19" s="3">
        <v>-4.7026769219251907</v>
      </c>
      <c r="H19" s="3">
        <v>-5.0881323283849955</v>
      </c>
    </row>
    <row r="20" spans="1:8" x14ac:dyDescent="0.3">
      <c r="A20" s="2">
        <v>2019</v>
      </c>
      <c r="B20" s="2">
        <v>7</v>
      </c>
      <c r="C20" s="4">
        <v>28997</v>
      </c>
      <c r="D20" s="3">
        <v>3.0711264351473311</v>
      </c>
      <c r="E20" s="3">
        <v>2179527</v>
      </c>
      <c r="F20" s="3">
        <v>4.4507597087204198</v>
      </c>
      <c r="G20" s="3">
        <v>-5.0044914911835372</v>
      </c>
      <c r="H20" s="3">
        <v>-5.7380635231614052</v>
      </c>
    </row>
    <row r="21" spans="1:8" x14ac:dyDescent="0.3">
      <c r="A21" s="2">
        <v>2019</v>
      </c>
      <c r="B21" s="2">
        <v>8</v>
      </c>
      <c r="C21" s="4">
        <v>20619</v>
      </c>
      <c r="D21" s="3">
        <v>-2.9100155389179316</v>
      </c>
      <c r="E21" s="3">
        <v>1519922</v>
      </c>
      <c r="F21" s="3">
        <v>-5.1527773877609651</v>
      </c>
      <c r="G21" s="3">
        <v>-5.2673945222837864</v>
      </c>
      <c r="H21" s="3">
        <v>-6.3828371946991522</v>
      </c>
    </row>
    <row r="22" spans="1:8" x14ac:dyDescent="0.3">
      <c r="A22" s="2">
        <v>2019</v>
      </c>
      <c r="B22" s="2">
        <v>9</v>
      </c>
      <c r="C22" s="4">
        <v>21982</v>
      </c>
      <c r="D22" s="3">
        <v>5.388819637549136</v>
      </c>
      <c r="E22" s="3">
        <v>2094635</v>
      </c>
      <c r="F22" s="3">
        <v>7.2853010939885721</v>
      </c>
      <c r="G22" s="3">
        <v>-5.4867638347617547</v>
      </c>
      <c r="H22" s="3">
        <v>-7.0181558830071946</v>
      </c>
    </row>
    <row r="23" spans="1:8" x14ac:dyDescent="0.3">
      <c r="A23" s="2">
        <v>2019</v>
      </c>
      <c r="B23" s="2">
        <v>10</v>
      </c>
      <c r="C23" s="4">
        <v>24667</v>
      </c>
      <c r="D23" s="3">
        <v>-2.4634242783708959</v>
      </c>
      <c r="E23" s="3">
        <v>2224757</v>
      </c>
      <c r="F23" s="3">
        <v>-0.83335822056446185</v>
      </c>
      <c r="G23" s="3">
        <v>-5.6578135412794142</v>
      </c>
      <c r="H23" s="3">
        <v>-7.6396367072745655</v>
      </c>
    </row>
    <row r="24" spans="1:8" x14ac:dyDescent="0.3">
      <c r="A24" s="2">
        <v>2019</v>
      </c>
      <c r="B24" s="2">
        <v>11</v>
      </c>
      <c r="C24" s="4">
        <v>18437</v>
      </c>
      <c r="D24" s="3">
        <v>-1.2691442647531304</v>
      </c>
      <c r="E24" s="3">
        <v>1764169</v>
      </c>
      <c r="F24" s="3">
        <v>-5.5165244551653503</v>
      </c>
      <c r="G24" s="3">
        <v>-5.7750025056464951</v>
      </c>
      <c r="H24" s="3">
        <v>-8.2419034910668962</v>
      </c>
    </row>
    <row r="25" spans="1:8" x14ac:dyDescent="0.3">
      <c r="A25" s="2">
        <v>2019</v>
      </c>
      <c r="B25" s="2">
        <v>12</v>
      </c>
      <c r="C25" s="4">
        <v>18675</v>
      </c>
      <c r="D25" s="3">
        <v>7.1674509353839122</v>
      </c>
      <c r="E25" s="3">
        <v>1740332</v>
      </c>
      <c r="F25" s="3">
        <v>1.7957676247096543</v>
      </c>
      <c r="G25" s="3">
        <v>-5.832567759085026</v>
      </c>
      <c r="H25" s="3">
        <v>-8.8191073997215739</v>
      </c>
    </row>
    <row r="26" spans="1:8" x14ac:dyDescent="0.3">
      <c r="A26" s="2">
        <v>2020</v>
      </c>
      <c r="B26" s="2">
        <v>1</v>
      </c>
      <c r="C26" s="4">
        <v>17838</v>
      </c>
      <c r="D26" s="3">
        <v>1.3292433537832382</v>
      </c>
      <c r="E26" s="4">
        <v>1764837</v>
      </c>
      <c r="F26" s="3">
        <v>-5.0180912846991781</v>
      </c>
      <c r="G26" s="3">
        <v>-5.8244334259947514</v>
      </c>
      <c r="H26" s="3">
        <v>-9.3652103361429369</v>
      </c>
    </row>
    <row r="27" spans="1:8" x14ac:dyDescent="0.3">
      <c r="A27" s="2">
        <v>2020</v>
      </c>
      <c r="B27" s="2">
        <v>2</v>
      </c>
      <c r="C27" s="4">
        <v>16564</v>
      </c>
      <c r="D27" s="3">
        <v>9.6517939891433748</v>
      </c>
      <c r="E27" s="4">
        <v>1594763</v>
      </c>
      <c r="F27" s="3">
        <v>1.5115049678011028</v>
      </c>
      <c r="G27" s="3">
        <v>-5.7436208516994105</v>
      </c>
      <c r="H27" s="3">
        <v>-9.8734370591364016</v>
      </c>
    </row>
    <row r="28" spans="1:8" x14ac:dyDescent="0.3">
      <c r="A28" s="2">
        <v>2020</v>
      </c>
      <c r="B28" s="2">
        <v>3</v>
      </c>
      <c r="C28" s="4">
        <v>13645</v>
      </c>
      <c r="D28" s="3">
        <v>-30.552728013029316</v>
      </c>
      <c r="E28" s="4">
        <v>1256510</v>
      </c>
      <c r="F28" s="3">
        <v>-26.513350894348509</v>
      </c>
      <c r="G28" s="3">
        <v>-5.5826545984130362</v>
      </c>
      <c r="H28" s="3">
        <v>-10.336710444239925</v>
      </c>
    </row>
    <row r="29" spans="1:8" x14ac:dyDescent="0.3">
      <c r="A29" s="2">
        <v>2020</v>
      </c>
      <c r="B29" s="2">
        <v>4</v>
      </c>
      <c r="C29" s="4">
        <v>6404</v>
      </c>
      <c r="D29" s="3">
        <v>-73.762700753851192</v>
      </c>
      <c r="E29" s="4">
        <v>673149</v>
      </c>
      <c r="F29" s="3">
        <v>-61.865243586366304</v>
      </c>
      <c r="G29" s="3">
        <v>-5.3329901023190462</v>
      </c>
      <c r="H29" s="3">
        <v>-10.74716274601737</v>
      </c>
    </row>
    <row r="30" spans="1:8" x14ac:dyDescent="0.3">
      <c r="A30" s="2">
        <v>2020</v>
      </c>
      <c r="B30" s="2">
        <v>5</v>
      </c>
      <c r="C30" s="4">
        <v>10276</v>
      </c>
      <c r="D30" s="3">
        <v>-59.654495484884173</v>
      </c>
      <c r="E30" s="4">
        <v>850617</v>
      </c>
      <c r="F30" s="3">
        <v>-59.021043569501195</v>
      </c>
      <c r="G30" s="3">
        <v>-4.9878168324768746</v>
      </c>
      <c r="H30" s="3">
        <v>-11.098049596841637</v>
      </c>
    </row>
    <row r="31" spans="1:8" x14ac:dyDescent="0.3">
      <c r="A31" s="2">
        <v>2020</v>
      </c>
      <c r="B31" s="2">
        <v>6</v>
      </c>
      <c r="C31" s="4">
        <v>14366</v>
      </c>
      <c r="D31" s="3">
        <v>-43.432036541187593</v>
      </c>
      <c r="E31" s="4">
        <v>1159602</v>
      </c>
      <c r="F31" s="3">
        <v>-42.279957650804299</v>
      </c>
      <c r="G31" s="3">
        <v>-4.5450763211856451</v>
      </c>
      <c r="H31" s="3">
        <v>-11.38617649581065</v>
      </c>
    </row>
    <row r="32" spans="1:8" x14ac:dyDescent="0.3">
      <c r="A32" s="2">
        <v>2020</v>
      </c>
      <c r="B32" s="2">
        <v>7</v>
      </c>
      <c r="C32" s="4">
        <v>22497</v>
      </c>
      <c r="D32" s="3">
        <v>-22.416112011587408</v>
      </c>
      <c r="E32" s="4">
        <v>1536122</v>
      </c>
      <c r="F32" s="3">
        <v>-29.520395939118906</v>
      </c>
      <c r="G32" s="3">
        <v>-4.0065063978731228</v>
      </c>
      <c r="H32" s="3">
        <v>-11.611676927714878</v>
      </c>
    </row>
    <row r="33" spans="1:8" x14ac:dyDescent="0.3">
      <c r="A33" s="2">
        <v>2020</v>
      </c>
      <c r="B33" s="2">
        <v>8</v>
      </c>
      <c r="C33" s="4">
        <v>17272</v>
      </c>
      <c r="D33" s="3">
        <v>-16.232600999078517</v>
      </c>
      <c r="E33" s="4">
        <v>1118663</v>
      </c>
      <c r="F33" s="3">
        <v>-26.399973156517241</v>
      </c>
      <c r="G33" s="3">
        <v>-3.3765453753156836</v>
      </c>
      <c r="H33" s="3">
        <v>-11.776829778813891</v>
      </c>
    </row>
    <row r="34" spans="1:8" x14ac:dyDescent="0.3">
      <c r="A34" s="2">
        <v>2020</v>
      </c>
      <c r="B34" s="2">
        <v>9</v>
      </c>
      <c r="C34" s="4">
        <v>20020</v>
      </c>
      <c r="D34" s="3">
        <v>-8.9254844873078003</v>
      </c>
      <c r="E34" s="4">
        <v>1632484</v>
      </c>
      <c r="F34" s="3">
        <v>-22.063557612662834</v>
      </c>
      <c r="G34" s="3">
        <v>-2.6609100111239874</v>
      </c>
      <c r="H34" s="3">
        <v>-11.885157596409718</v>
      </c>
    </row>
    <row r="35" spans="1:8" x14ac:dyDescent="0.3">
      <c r="A35" s="2">
        <v>2020</v>
      </c>
      <c r="B35" s="2">
        <v>10</v>
      </c>
      <c r="C35" s="4">
        <v>18657</v>
      </c>
      <c r="D35" s="3">
        <v>-24.364535614383588</v>
      </c>
      <c r="E35" s="4">
        <v>1551357</v>
      </c>
      <c r="F35" s="3">
        <v>-30.268474264829827</v>
      </c>
      <c r="G35" s="3">
        <v>-1.8662098445492343</v>
      </c>
      <c r="H35" s="3">
        <v>-11.941198423872285</v>
      </c>
    </row>
    <row r="36" spans="1:8" x14ac:dyDescent="0.3">
      <c r="A36" s="2">
        <v>2020</v>
      </c>
      <c r="B36" s="2">
        <v>11</v>
      </c>
      <c r="C36" s="4">
        <v>14806</v>
      </c>
      <c r="D36" s="3">
        <v>-19.694093399143032</v>
      </c>
      <c r="E36" s="4">
        <v>1449810</v>
      </c>
      <c r="F36" s="3">
        <v>-17.81909783019654</v>
      </c>
      <c r="G36" s="3">
        <v>-0.99948945473680395</v>
      </c>
      <c r="H36" s="3">
        <v>-11.950197137905979</v>
      </c>
    </row>
    <row r="37" spans="1:8" x14ac:dyDescent="0.3">
      <c r="A37" s="2">
        <v>2020</v>
      </c>
      <c r="B37" s="2">
        <v>12</v>
      </c>
      <c r="C37" s="4">
        <v>13538</v>
      </c>
      <c r="D37" s="3">
        <v>-27.507362784471223</v>
      </c>
      <c r="E37" s="4">
        <v>1355147</v>
      </c>
      <c r="F37" s="3">
        <v>-22.132845916756118</v>
      </c>
      <c r="G37" s="3">
        <v>-6.9355804566091264E-2</v>
      </c>
      <c r="H37" s="3">
        <v>-11.918671342704144</v>
      </c>
    </row>
    <row r="38" spans="1:8" x14ac:dyDescent="0.3">
      <c r="A38" s="2">
        <v>2021</v>
      </c>
      <c r="B38" s="2">
        <v>1</v>
      </c>
      <c r="C38" s="4">
        <v>13579</v>
      </c>
      <c r="D38" s="3">
        <v>-23.875995066711518</v>
      </c>
      <c r="E38" s="4">
        <v>1302429</v>
      </c>
      <c r="F38" s="3">
        <v>-26.201173252827314</v>
      </c>
      <c r="G38" s="3">
        <v>0.9142859066984802</v>
      </c>
      <c r="H38" s="3">
        <v>-11.853546205008197</v>
      </c>
    </row>
    <row r="39" spans="1:8" x14ac:dyDescent="0.3">
      <c r="A39" s="2">
        <v>2021</v>
      </c>
      <c r="B39" s="2">
        <v>2</v>
      </c>
      <c r="C39" s="4">
        <v>12772</v>
      </c>
      <c r="D39" s="3">
        <v>-22.893021009418014</v>
      </c>
      <c r="E39" s="4">
        <v>1212284</v>
      </c>
      <c r="F39" s="3">
        <v>-23.983438291457727</v>
      </c>
      <c r="G39" s="3">
        <v>1.9396250626411045</v>
      </c>
      <c r="H39" s="3">
        <v>-11.762456209238309</v>
      </c>
    </row>
    <row r="40" spans="1:8" x14ac:dyDescent="0.3">
      <c r="A40" s="2">
        <v>2021</v>
      </c>
      <c r="B40" s="2">
        <v>3</v>
      </c>
      <c r="C40" s="4">
        <v>18667</v>
      </c>
      <c r="D40" s="3">
        <v>36.804690362770252</v>
      </c>
      <c r="E40" s="4">
        <v>1404107</v>
      </c>
      <c r="F40" s="3">
        <v>11.746583791613286</v>
      </c>
      <c r="G40" s="3">
        <v>2.9931294995561553</v>
      </c>
      <c r="H40" s="3">
        <v>-11.654032202804078</v>
      </c>
    </row>
    <row r="41" spans="1:8" x14ac:dyDescent="0.3">
      <c r="A41" s="2">
        <v>2021</v>
      </c>
      <c r="B41" s="2">
        <v>4</v>
      </c>
      <c r="C41" s="4">
        <v>18568</v>
      </c>
      <c r="D41" s="3">
        <v>189.94378513429106</v>
      </c>
      <c r="E41" s="4">
        <v>1356845</v>
      </c>
      <c r="F41" s="3">
        <v>101.56681507363152</v>
      </c>
      <c r="G41" s="3">
        <v>4.0595425644274465</v>
      </c>
      <c r="H41" s="3">
        <v>-11.537753712426372</v>
      </c>
    </row>
    <row r="42" spans="1:8" x14ac:dyDescent="0.3">
      <c r="A42" s="2">
        <v>2021</v>
      </c>
      <c r="B42" s="2">
        <v>5</v>
      </c>
      <c r="C42" s="4">
        <v>20775</v>
      </c>
      <c r="D42" s="3">
        <v>102.17010509926041</v>
      </c>
      <c r="E42" s="4">
        <v>1545308</v>
      </c>
      <c r="F42" s="3">
        <v>81.669070803898819</v>
      </c>
      <c r="G42" s="3">
        <v>16.883125948937973</v>
      </c>
      <c r="H42" s="3">
        <v>-0.14329502520799328</v>
      </c>
    </row>
    <row r="43" spans="1:8" x14ac:dyDescent="0.3">
      <c r="A43" s="2">
        <v>2021</v>
      </c>
      <c r="B43" s="2">
        <v>6</v>
      </c>
      <c r="C43" s="4">
        <v>25466</v>
      </c>
      <c r="D43" s="3">
        <v>77.265766392872052</v>
      </c>
      <c r="E43" s="4">
        <v>1798047</v>
      </c>
      <c r="F43" s="3">
        <v>55.057252402117271</v>
      </c>
      <c r="G43" s="3">
        <v>25.802148119182945</v>
      </c>
      <c r="H43" s="3">
        <v>7.285734455985903</v>
      </c>
    </row>
    <row r="44" spans="1:8" x14ac:dyDescent="0.3">
      <c r="A44" s="2">
        <v>2021</v>
      </c>
      <c r="B44" s="2">
        <v>7</v>
      </c>
      <c r="C44" s="4">
        <v>26277</v>
      </c>
      <c r="D44" s="3">
        <v>16.802240298706494</v>
      </c>
      <c r="E44" s="4">
        <v>1838250</v>
      </c>
      <c r="F44" s="3">
        <v>19.668229476565013</v>
      </c>
      <c r="G44" s="3">
        <v>26.717326387787079</v>
      </c>
      <c r="H44" s="3">
        <v>9.9004394937286158</v>
      </c>
    </row>
    <row r="45" spans="1:8" x14ac:dyDescent="0.3">
      <c r="A45" s="2">
        <v>2021</v>
      </c>
      <c r="B45" s="2">
        <v>8</v>
      </c>
      <c r="C45" s="4">
        <v>20928</v>
      </c>
      <c r="D45" s="3">
        <v>21.167207040296443</v>
      </c>
      <c r="E45" s="4">
        <v>1407563</v>
      </c>
      <c r="F45" s="3">
        <v>25.825472014360006</v>
      </c>
      <c r="G45" s="3">
        <v>27.972997177388148</v>
      </c>
      <c r="H45" s="3">
        <v>13.02064116035535</v>
      </c>
    </row>
    <row r="46" spans="1:8" x14ac:dyDescent="0.3">
      <c r="A46" s="2" t="s">
        <v>0</v>
      </c>
      <c r="B46" s="2" t="s">
        <v>0</v>
      </c>
      <c r="C46" s="4" t="s">
        <v>0</v>
      </c>
      <c r="D46" s="3" t="s">
        <v>0</v>
      </c>
      <c r="E46" s="4" t="s">
        <v>0</v>
      </c>
      <c r="F46" s="3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4" t="s">
        <v>0</v>
      </c>
      <c r="F47" s="3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4" t="s">
        <v>0</v>
      </c>
      <c r="F48" s="3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4" t="s">
        <v>0</v>
      </c>
      <c r="F49" s="3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2" t="s">
        <v>0</v>
      </c>
      <c r="D50" s="3" t="s">
        <v>0</v>
      </c>
      <c r="E50" s="4" t="s">
        <v>0</v>
      </c>
      <c r="F50" s="2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2" t="s">
        <v>0</v>
      </c>
      <c r="D51" s="3" t="s">
        <v>0</v>
      </c>
      <c r="E51" s="3" t="s">
        <v>0</v>
      </c>
      <c r="F51" s="2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2" t="s">
        <v>0</v>
      </c>
      <c r="D52" s="3" t="s">
        <v>0</v>
      </c>
      <c r="E52" s="3" t="s">
        <v>0</v>
      </c>
      <c r="F52" s="2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2" t="s">
        <v>0</v>
      </c>
      <c r="D53" s="3" t="s">
        <v>0</v>
      </c>
      <c r="E53" s="3" t="s">
        <v>0</v>
      </c>
      <c r="F53" s="2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2" t="s">
        <v>0</v>
      </c>
      <c r="D54" s="3" t="s">
        <v>0</v>
      </c>
      <c r="E54" s="3" t="s">
        <v>0</v>
      </c>
      <c r="F54" s="2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5" workbookViewId="0">
      <selection activeCell="D44" sqref="D44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27.85546875" style="2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115</v>
      </c>
      <c r="D1" s="2" t="s">
        <v>116</v>
      </c>
      <c r="E1" s="2" t="s">
        <v>117</v>
      </c>
      <c r="F1" s="2" t="s">
        <v>118</v>
      </c>
      <c r="G1" s="2" t="s">
        <v>119</v>
      </c>
      <c r="H1" s="2" t="s">
        <v>120</v>
      </c>
    </row>
    <row r="2" spans="1:8" x14ac:dyDescent="0.3">
      <c r="A2" s="2">
        <v>2018</v>
      </c>
      <c r="B2" s="2">
        <v>1</v>
      </c>
      <c r="C2" s="6">
        <v>7736</v>
      </c>
      <c r="D2" s="3">
        <v>6.7328918322295817</v>
      </c>
      <c r="E2" s="3">
        <v>3.9947854340760491</v>
      </c>
      <c r="F2" s="6">
        <v>1896327</v>
      </c>
      <c r="G2" s="3">
        <v>15.241247794021117</v>
      </c>
      <c r="H2" s="3">
        <v>7.8553803781514819</v>
      </c>
    </row>
    <row r="3" spans="1:8" x14ac:dyDescent="0.3">
      <c r="A3" s="2">
        <v>2018</v>
      </c>
      <c r="B3" s="2">
        <v>2</v>
      </c>
      <c r="C3" s="6">
        <v>7459</v>
      </c>
      <c r="D3" s="3">
        <v>2.6279581728123169</v>
      </c>
      <c r="E3" s="3">
        <v>3.4323289769050045</v>
      </c>
      <c r="F3" s="6">
        <v>1709397</v>
      </c>
      <c r="G3" s="3">
        <v>15.701649770071846</v>
      </c>
      <c r="H3" s="3">
        <v>7.4888443442422634</v>
      </c>
    </row>
    <row r="4" spans="1:8" x14ac:dyDescent="0.3">
      <c r="A4" s="2">
        <v>2018</v>
      </c>
      <c r="B4" s="2">
        <v>3</v>
      </c>
      <c r="C4" s="6">
        <v>10361</v>
      </c>
      <c r="D4" s="3">
        <v>-22.960814930478101</v>
      </c>
      <c r="E4" s="3">
        <v>2.8245631291261968</v>
      </c>
      <c r="F4" s="6">
        <v>2223150</v>
      </c>
      <c r="G4" s="3">
        <v>23.564623884213919</v>
      </c>
      <c r="H4" s="3">
        <v>7.0438137273615977</v>
      </c>
    </row>
    <row r="5" spans="1:8" x14ac:dyDescent="0.3">
      <c r="A5" s="2">
        <v>2018</v>
      </c>
      <c r="B5" s="2">
        <v>4</v>
      </c>
      <c r="C5" s="6">
        <v>18760</v>
      </c>
      <c r="D5" s="3">
        <v>-9.2843326885880035</v>
      </c>
      <c r="E5" s="3">
        <v>2.16768546147647</v>
      </c>
      <c r="F5" s="6">
        <v>2878910</v>
      </c>
      <c r="G5" s="3">
        <v>5.6659493587722487</v>
      </c>
      <c r="H5" s="3">
        <v>6.5159417068470074</v>
      </c>
    </row>
    <row r="6" spans="1:8" x14ac:dyDescent="0.3">
      <c r="A6" s="2">
        <v>2018</v>
      </c>
      <c r="B6" s="2">
        <v>5</v>
      </c>
      <c r="C6" s="6">
        <v>28310</v>
      </c>
      <c r="D6" s="3">
        <v>10.98914023601365</v>
      </c>
      <c r="E6" s="3">
        <v>1.4561028934385296</v>
      </c>
      <c r="F6" s="6">
        <v>2765961</v>
      </c>
      <c r="G6" s="3">
        <v>3.1514210371450968</v>
      </c>
      <c r="H6" s="3">
        <v>5.902028740519131</v>
      </c>
    </row>
    <row r="7" spans="1:8" x14ac:dyDescent="0.3">
      <c r="A7" s="2">
        <v>2018</v>
      </c>
      <c r="B7" s="2">
        <v>6</v>
      </c>
      <c r="C7" s="6">
        <v>26924</v>
      </c>
      <c r="D7" s="3">
        <v>11.214837457144045</v>
      </c>
      <c r="E7" s="3">
        <v>0.68342706545688181</v>
      </c>
      <c r="F7" s="6">
        <v>3070966</v>
      </c>
      <c r="G7" s="3">
        <v>7.7881768644209037</v>
      </c>
      <c r="H7" s="3">
        <v>5.1988162589522133</v>
      </c>
    </row>
    <row r="8" spans="1:8" x14ac:dyDescent="0.3">
      <c r="A8" s="2">
        <v>2018</v>
      </c>
      <c r="B8" s="2">
        <v>7</v>
      </c>
      <c r="C8" s="6">
        <v>37742</v>
      </c>
      <c r="D8" s="3">
        <v>18.943619803977185</v>
      </c>
      <c r="E8" s="3">
        <v>-0.15606836554184306</v>
      </c>
      <c r="F8" s="6">
        <v>4488459</v>
      </c>
      <c r="G8" s="3">
        <v>1.9812744447155861</v>
      </c>
      <c r="H8" s="3">
        <v>4.4028546782966549</v>
      </c>
    </row>
    <row r="9" spans="1:8" x14ac:dyDescent="0.3">
      <c r="A9" s="2">
        <v>2018</v>
      </c>
      <c r="B9" s="2">
        <v>8</v>
      </c>
      <c r="C9" s="6">
        <v>40868</v>
      </c>
      <c r="D9" s="3">
        <v>15.766812078635773</v>
      </c>
      <c r="E9" s="3">
        <v>-1.067378394687148</v>
      </c>
      <c r="F9" s="6">
        <v>5573125</v>
      </c>
      <c r="G9" s="3">
        <v>5.0555605718528573</v>
      </c>
      <c r="H9" s="3">
        <v>3.5108742314115693</v>
      </c>
    </row>
    <row r="10" spans="1:8" x14ac:dyDescent="0.3">
      <c r="A10" s="2">
        <v>2018</v>
      </c>
      <c r="B10" s="2">
        <v>9</v>
      </c>
      <c r="C10" s="6">
        <v>32024</v>
      </c>
      <c r="D10" s="3">
        <v>5.3386401763099833</v>
      </c>
      <c r="E10" s="3">
        <v>-2.0541716498745415</v>
      </c>
      <c r="F10" s="6">
        <v>4037220</v>
      </c>
      <c r="G10" s="3">
        <v>7.1711568412325954</v>
      </c>
      <c r="H10" s="3">
        <v>2.5194369858620704</v>
      </c>
    </row>
    <row r="11" spans="1:8" x14ac:dyDescent="0.3">
      <c r="A11" s="2">
        <v>2018</v>
      </c>
      <c r="B11" s="2">
        <v>10</v>
      </c>
      <c r="C11" s="6">
        <v>26705</v>
      </c>
      <c r="D11" s="3">
        <v>26.27671647437111</v>
      </c>
      <c r="E11" s="3">
        <v>-3.1189477179944403</v>
      </c>
      <c r="F11" s="6">
        <v>3214108</v>
      </c>
      <c r="G11" s="3">
        <v>6.1614160809653429</v>
      </c>
      <c r="H11" s="3">
        <v>1.4252122790980251</v>
      </c>
    </row>
    <row r="12" spans="1:8" x14ac:dyDescent="0.3">
      <c r="A12" s="2">
        <v>2018</v>
      </c>
      <c r="B12" s="2">
        <v>11</v>
      </c>
      <c r="C12" s="6">
        <v>7065</v>
      </c>
      <c r="D12" s="3">
        <v>-38.237608182533435</v>
      </c>
      <c r="E12" s="3">
        <v>-4.2636927962271098</v>
      </c>
      <c r="F12" s="6">
        <v>2257919</v>
      </c>
      <c r="G12" s="3">
        <v>5.25398445839802</v>
      </c>
      <c r="H12" s="3">
        <v>0.2251924846703677</v>
      </c>
    </row>
    <row r="13" spans="1:8" x14ac:dyDescent="0.3">
      <c r="A13" s="2">
        <v>2018</v>
      </c>
      <c r="B13" s="2">
        <v>12</v>
      </c>
      <c r="C13" s="6">
        <v>8668</v>
      </c>
      <c r="D13" s="3">
        <v>48.628257887517144</v>
      </c>
      <c r="E13" s="3">
        <v>-5.4883517161839013</v>
      </c>
      <c r="F13" s="6">
        <v>2248326</v>
      </c>
      <c r="G13" s="3">
        <v>-5.6854425554708765E-2</v>
      </c>
      <c r="H13" s="3">
        <v>-1.0833011208281713</v>
      </c>
    </row>
    <row r="14" spans="1:8" x14ac:dyDescent="0.3">
      <c r="A14" s="2">
        <v>2019</v>
      </c>
      <c r="B14" s="2">
        <v>1</v>
      </c>
      <c r="C14" s="6">
        <v>8098</v>
      </c>
      <c r="D14" s="3">
        <v>4.6794208893484956</v>
      </c>
      <c r="E14" s="3">
        <v>-6.7952286091557701</v>
      </c>
      <c r="F14" s="6">
        <v>2007299</v>
      </c>
      <c r="G14" s="3">
        <v>5.8519443112923009</v>
      </c>
      <c r="H14" s="3">
        <v>-2.5025980391400191</v>
      </c>
    </row>
    <row r="15" spans="1:8" x14ac:dyDescent="0.3">
      <c r="A15" s="2">
        <v>2019</v>
      </c>
      <c r="B15" s="2">
        <v>2</v>
      </c>
      <c r="C15" s="6">
        <v>4509</v>
      </c>
      <c r="D15" s="3">
        <v>-39.549537471510931</v>
      </c>
      <c r="E15" s="3">
        <v>-8.182869508544524</v>
      </c>
      <c r="F15" s="6">
        <v>1753407</v>
      </c>
      <c r="G15" s="3">
        <v>2.5745920930012156</v>
      </c>
      <c r="H15" s="3">
        <v>-4.0349564909870974</v>
      </c>
    </row>
    <row r="16" spans="1:8" x14ac:dyDescent="0.3">
      <c r="A16" s="2">
        <v>2019</v>
      </c>
      <c r="B16" s="2">
        <v>3</v>
      </c>
      <c r="C16" s="6">
        <v>8864</v>
      </c>
      <c r="D16" s="3">
        <v>-14.448412315413572</v>
      </c>
      <c r="E16" s="3">
        <v>-9.6490235970923521</v>
      </c>
      <c r="F16" s="6">
        <v>2327207</v>
      </c>
      <c r="G16" s="3">
        <v>4.6806108449722217</v>
      </c>
      <c r="H16" s="3">
        <v>-5.6820545205392143</v>
      </c>
    </row>
    <row r="17" spans="1:8" x14ac:dyDescent="0.3">
      <c r="A17" s="2">
        <v>2019</v>
      </c>
      <c r="B17" s="2">
        <v>4</v>
      </c>
      <c r="C17" s="6">
        <v>21011</v>
      </c>
      <c r="D17" s="3">
        <v>11.998933901918974</v>
      </c>
      <c r="E17" s="3">
        <v>-11.193618298372204</v>
      </c>
      <c r="F17" s="6">
        <v>3110456</v>
      </c>
      <c r="G17" s="3">
        <v>8.0428356565505723</v>
      </c>
      <c r="H17" s="3">
        <v>-7.4451111755367343</v>
      </c>
    </row>
    <row r="18" spans="1:8" x14ac:dyDescent="0.3">
      <c r="A18" s="2">
        <v>2019</v>
      </c>
      <c r="B18" s="2">
        <v>5</v>
      </c>
      <c r="C18" s="6">
        <v>21374</v>
      </c>
      <c r="D18" s="3">
        <v>-24.50017661603674</v>
      </c>
      <c r="E18" s="3">
        <v>-12.816914326840246</v>
      </c>
      <c r="F18" s="6">
        <v>2869158</v>
      </c>
      <c r="G18" s="3">
        <v>3.7309636686851277</v>
      </c>
      <c r="H18" s="3">
        <v>-9.3246258741807484</v>
      </c>
    </row>
    <row r="19" spans="1:8" x14ac:dyDescent="0.3">
      <c r="A19" s="2">
        <v>2019</v>
      </c>
      <c r="B19" s="2">
        <v>6</v>
      </c>
      <c r="C19" s="6">
        <v>20975</v>
      </c>
      <c r="D19" s="3">
        <v>-22.095528153320455</v>
      </c>
      <c r="E19" s="3">
        <v>-14.517561803049844</v>
      </c>
      <c r="F19" s="6">
        <v>3234100</v>
      </c>
      <c r="G19" s="3">
        <v>5.3121395678102701</v>
      </c>
      <c r="H19" s="3">
        <v>-11.320022482809009</v>
      </c>
    </row>
    <row r="20" spans="1:8" x14ac:dyDescent="0.3">
      <c r="A20" s="2">
        <v>2019</v>
      </c>
      <c r="B20" s="2">
        <v>7</v>
      </c>
      <c r="C20" s="6">
        <v>39076</v>
      </c>
      <c r="D20" s="3">
        <v>3.5345238726087747</v>
      </c>
      <c r="E20" s="3">
        <v>-16.295022185213334</v>
      </c>
      <c r="F20" s="6">
        <v>4634869</v>
      </c>
      <c r="G20" s="3">
        <v>3.2619212963736599</v>
      </c>
      <c r="H20" s="3">
        <v>-13.429818229596567</v>
      </c>
    </row>
    <row r="21" spans="1:8" x14ac:dyDescent="0.3">
      <c r="A21" s="2">
        <v>2019</v>
      </c>
      <c r="B21" s="2">
        <v>8</v>
      </c>
      <c r="C21" s="6">
        <v>39021</v>
      </c>
      <c r="D21" s="3">
        <v>-4.5194284036409904</v>
      </c>
      <c r="E21" s="3">
        <v>-18.149283179206265</v>
      </c>
      <c r="F21" s="6">
        <v>6007262</v>
      </c>
      <c r="G21" s="3">
        <v>7.7898306605360457</v>
      </c>
      <c r="H21" s="3">
        <v>-15.651375331464957</v>
      </c>
    </row>
    <row r="22" spans="1:8" x14ac:dyDescent="0.3">
      <c r="A22" s="2">
        <v>2019</v>
      </c>
      <c r="B22" s="2">
        <v>9</v>
      </c>
      <c r="C22" s="6">
        <v>31356</v>
      </c>
      <c r="D22" s="3">
        <v>-2.0859355483387465</v>
      </c>
      <c r="E22" s="3">
        <v>-20.07895543909461</v>
      </c>
      <c r="F22" s="6">
        <v>3820383</v>
      </c>
      <c r="G22" s="3">
        <v>-5.3709483258281736</v>
      </c>
      <c r="H22" s="3">
        <v>-17.980896856757518</v>
      </c>
    </row>
    <row r="23" spans="1:8" x14ac:dyDescent="0.3">
      <c r="A23" s="2">
        <v>2019</v>
      </c>
      <c r="B23" s="2">
        <v>10</v>
      </c>
      <c r="C23" s="6">
        <v>23440</v>
      </c>
      <c r="D23" s="3">
        <v>-12.226174873619177</v>
      </c>
      <c r="E23" s="3">
        <v>-22.081703101251598</v>
      </c>
      <c r="F23" s="6">
        <v>3066144</v>
      </c>
      <c r="G23" s="3">
        <v>-4.6035789712106752</v>
      </c>
      <c r="H23" s="3">
        <v>-20.412958012290371</v>
      </c>
    </row>
    <row r="24" spans="1:8" x14ac:dyDescent="0.3">
      <c r="A24" s="2">
        <v>2019</v>
      </c>
      <c r="B24" s="2">
        <v>11</v>
      </c>
      <c r="C24" s="6">
        <v>10500</v>
      </c>
      <c r="D24" s="3">
        <v>48.619957537154981</v>
      </c>
      <c r="E24" s="3">
        <v>-24.153940786780272</v>
      </c>
      <c r="F24" s="6">
        <v>2467625</v>
      </c>
      <c r="G24" s="3">
        <v>9.2875785180956516</v>
      </c>
      <c r="H24" s="3">
        <v>-22.941258314009435</v>
      </c>
    </row>
    <row r="25" spans="1:8" x14ac:dyDescent="0.3">
      <c r="A25" s="2">
        <v>2019</v>
      </c>
      <c r="B25" s="2">
        <v>12</v>
      </c>
      <c r="C25" s="6">
        <v>7401</v>
      </c>
      <c r="D25" s="3">
        <v>-14.616982002768808</v>
      </c>
      <c r="E25" s="3">
        <v>-26.291398705101194</v>
      </c>
      <c r="F25" s="6">
        <v>2335117</v>
      </c>
      <c r="G25" s="3">
        <v>3.8602498036316879</v>
      </c>
      <c r="H25" s="3">
        <v>-25.558399404316109</v>
      </c>
    </row>
    <row r="26" spans="1:8" x14ac:dyDescent="0.3">
      <c r="A26" s="2">
        <v>2020</v>
      </c>
      <c r="B26" s="2">
        <v>1</v>
      </c>
      <c r="C26" s="6">
        <v>8007</v>
      </c>
      <c r="D26" s="3">
        <v>-1.1237342553717</v>
      </c>
      <c r="E26" s="3">
        <v>-28.48475332269577</v>
      </c>
      <c r="F26" s="6">
        <v>2083950</v>
      </c>
      <c r="G26" s="3">
        <v>3.818613968322615</v>
      </c>
      <c r="H26" s="3">
        <v>-28.254744811942896</v>
      </c>
    </row>
    <row r="27" spans="1:8" x14ac:dyDescent="0.3">
      <c r="A27" s="2">
        <v>2020</v>
      </c>
      <c r="B27" s="2">
        <v>2</v>
      </c>
      <c r="C27" s="6">
        <v>6062</v>
      </c>
      <c r="D27" s="3">
        <v>34.44222665779553</v>
      </c>
      <c r="E27" s="3">
        <v>-30.723870382663286</v>
      </c>
      <c r="F27" s="6">
        <v>1933451</v>
      </c>
      <c r="G27" s="3">
        <v>10.268237779363254</v>
      </c>
      <c r="H27" s="3">
        <v>-31.018615103871738</v>
      </c>
    </row>
    <row r="28" spans="1:8" x14ac:dyDescent="0.3">
      <c r="A28" s="2">
        <v>2020</v>
      </c>
      <c r="B28" s="2">
        <v>3</v>
      </c>
      <c r="C28" s="6">
        <v>3990</v>
      </c>
      <c r="D28" s="3">
        <v>-54.986462093862819</v>
      </c>
      <c r="E28" s="3">
        <v>-32.996715557334468</v>
      </c>
      <c r="F28" s="6">
        <v>956967</v>
      </c>
      <c r="G28" s="3">
        <v>-58.879162876357796</v>
      </c>
      <c r="H28" s="3">
        <v>-33.836103530502619</v>
      </c>
    </row>
    <row r="29" spans="1:8" x14ac:dyDescent="0.3">
      <c r="A29" s="2">
        <v>2020</v>
      </c>
      <c r="B29" s="2">
        <v>4</v>
      </c>
      <c r="C29" s="6">
        <v>581</v>
      </c>
      <c r="D29" s="3">
        <v>-97.234781780971872</v>
      </c>
      <c r="E29" s="3">
        <v>-35.286729095634456</v>
      </c>
      <c r="F29" s="6">
        <v>109727</v>
      </c>
      <c r="G29" s="3">
        <v>-96.472317885223262</v>
      </c>
      <c r="H29" s="3">
        <v>-36.690436199674181</v>
      </c>
    </row>
    <row r="30" spans="1:8" x14ac:dyDescent="0.3">
      <c r="A30" s="2">
        <v>2020</v>
      </c>
      <c r="B30" s="2">
        <v>5</v>
      </c>
      <c r="C30" s="6">
        <v>897</v>
      </c>
      <c r="D30" s="3">
        <v>-95.803312435669511</v>
      </c>
      <c r="E30" s="3">
        <v>-37.578878312220091</v>
      </c>
      <c r="F30" s="6">
        <v>216851</v>
      </c>
      <c r="G30" s="3">
        <v>-92.441998663022389</v>
      </c>
      <c r="H30" s="3">
        <v>-39.566578320568539</v>
      </c>
    </row>
    <row r="31" spans="1:8" x14ac:dyDescent="0.3">
      <c r="A31" s="2">
        <v>2020</v>
      </c>
      <c r="B31" s="2">
        <v>6</v>
      </c>
      <c r="C31" s="6">
        <v>1101</v>
      </c>
      <c r="D31" s="3">
        <v>-94.750893921334921</v>
      </c>
      <c r="E31" s="3">
        <v>-39.86243246985137</v>
      </c>
      <c r="F31" s="6">
        <v>767540</v>
      </c>
      <c r="G31" s="3">
        <v>-76.267276831266813</v>
      </c>
      <c r="H31" s="3">
        <v>-42.453646621929295</v>
      </c>
    </row>
    <row r="32" spans="1:8" x14ac:dyDescent="0.3">
      <c r="A32" s="2">
        <v>2020</v>
      </c>
      <c r="B32" s="2">
        <v>7</v>
      </c>
      <c r="C32" s="6">
        <v>13155</v>
      </c>
      <c r="D32" s="3">
        <v>-66.334834681134197</v>
      </c>
      <c r="E32" s="3">
        <v>-42.130704194769081</v>
      </c>
      <c r="F32" s="6">
        <v>1683674</v>
      </c>
      <c r="G32" s="3">
        <v>-63.67375215998554</v>
      </c>
      <c r="H32" s="3">
        <v>-45.344429736690508</v>
      </c>
    </row>
    <row r="33" spans="1:8" x14ac:dyDescent="0.3">
      <c r="A33" s="2">
        <v>2020</v>
      </c>
      <c r="B33" s="2">
        <v>8</v>
      </c>
      <c r="C33" s="6">
        <v>13536</v>
      </c>
      <c r="D33" s="3">
        <v>-65.310986391942791</v>
      </c>
      <c r="E33" s="3">
        <v>-44.38081781192593</v>
      </c>
      <c r="F33" s="6">
        <v>2067745</v>
      </c>
      <c r="G33" s="3">
        <v>-65.57924392177334</v>
      </c>
      <c r="H33" s="3">
        <v>-48.234064466550784</v>
      </c>
    </row>
    <row r="34" spans="1:8" x14ac:dyDescent="0.3">
      <c r="A34" s="2">
        <v>2020</v>
      </c>
      <c r="B34" s="2">
        <v>9</v>
      </c>
      <c r="C34" s="6">
        <v>9109</v>
      </c>
      <c r="D34" s="3">
        <v>-70.949738487051931</v>
      </c>
      <c r="E34" s="3">
        <v>-46.611578488669522</v>
      </c>
      <c r="F34" s="6">
        <v>1193980</v>
      </c>
      <c r="G34" s="3">
        <v>-68.747112527723004</v>
      </c>
      <c r="H34" s="3">
        <v>-51.118960482821464</v>
      </c>
    </row>
    <row r="35" spans="1:8" x14ac:dyDescent="0.3">
      <c r="A35" s="2">
        <v>2020</v>
      </c>
      <c r="B35" s="2">
        <v>10</v>
      </c>
      <c r="C35" s="6">
        <v>7461</v>
      </c>
      <c r="D35" s="3">
        <v>-68.169795221843003</v>
      </c>
      <c r="E35" s="3">
        <v>-48.823244876276625</v>
      </c>
      <c r="F35" s="6">
        <v>924688</v>
      </c>
      <c r="G35" s="3">
        <v>-69.841990460982913</v>
      </c>
      <c r="H35" s="3">
        <v>-53.996731983164942</v>
      </c>
    </row>
    <row r="36" spans="1:8" x14ac:dyDescent="0.3">
      <c r="A36" s="2">
        <v>2020</v>
      </c>
      <c r="B36" s="2">
        <v>11</v>
      </c>
      <c r="C36" s="6">
        <v>4401</v>
      </c>
      <c r="D36" s="3">
        <v>-58.085714285714282</v>
      </c>
      <c r="E36" s="3">
        <v>-51.017765776023893</v>
      </c>
      <c r="F36" s="6">
        <v>639755</v>
      </c>
      <c r="G36" s="3">
        <v>-74.074059064890335</v>
      </c>
      <c r="H36" s="3">
        <v>-56.86621734246895</v>
      </c>
    </row>
    <row r="37" spans="1:8" x14ac:dyDescent="0.3">
      <c r="A37" s="2">
        <v>2020</v>
      </c>
      <c r="B37" s="2">
        <v>12</v>
      </c>
      <c r="C37" s="6">
        <v>4944</v>
      </c>
      <c r="D37" s="3">
        <v>-33.19821645723551</v>
      </c>
      <c r="E37" s="3">
        <v>-53.198433499628642</v>
      </c>
      <c r="F37" s="6">
        <v>758235</v>
      </c>
      <c r="G37" s="3">
        <v>-67.529036018323708</v>
      </c>
      <c r="H37" s="3">
        <v>-59.727355300793292</v>
      </c>
    </row>
    <row r="38" spans="1:8" x14ac:dyDescent="0.3">
      <c r="A38" s="2">
        <v>2021</v>
      </c>
      <c r="B38" s="2">
        <v>1</v>
      </c>
      <c r="C38" s="6">
        <v>2155</v>
      </c>
      <c r="D38" s="3">
        <v>-73.086049706506799</v>
      </c>
      <c r="E38" s="3">
        <v>-55.369031188565799</v>
      </c>
      <c r="F38" s="6">
        <v>528784</v>
      </c>
      <c r="G38" s="3">
        <v>-74.625878739892997</v>
      </c>
      <c r="H38" s="3">
        <v>-62.581279587206268</v>
      </c>
    </row>
    <row r="39" spans="1:8" x14ac:dyDescent="0.3">
      <c r="A39" s="2">
        <v>2021</v>
      </c>
      <c r="B39" s="2">
        <v>2</v>
      </c>
      <c r="C39" s="6">
        <v>2202</v>
      </c>
      <c r="D39" s="3">
        <v>-63.675354668426266</v>
      </c>
      <c r="E39" s="3">
        <v>-57.53195308034902</v>
      </c>
      <c r="F39" s="6">
        <v>525218</v>
      </c>
      <c r="G39" s="3">
        <v>-72.835205029762847</v>
      </c>
      <c r="H39" s="3">
        <v>-65.429665714159341</v>
      </c>
    </row>
    <row r="40" spans="1:8" x14ac:dyDescent="0.3">
      <c r="A40" s="2">
        <v>2021</v>
      </c>
      <c r="B40" s="2">
        <v>3</v>
      </c>
      <c r="C40" s="6">
        <v>3936</v>
      </c>
      <c r="D40" s="3">
        <v>-1.3533834586466176</v>
      </c>
      <c r="E40" s="3">
        <v>-59.690823761000132</v>
      </c>
      <c r="F40" s="6">
        <v>720620</v>
      </c>
      <c r="G40" s="3">
        <v>-24.697507855547784</v>
      </c>
      <c r="H40" s="3">
        <v>-68.275025624600673</v>
      </c>
    </row>
    <row r="41" spans="1:8" x14ac:dyDescent="0.3">
      <c r="A41" s="2">
        <v>2021</v>
      </c>
      <c r="B41" s="2">
        <v>4</v>
      </c>
      <c r="C41" s="6">
        <v>3084</v>
      </c>
      <c r="D41" s="3">
        <v>430.80895008605847</v>
      </c>
      <c r="E41" s="3">
        <v>-2.1627207830696209</v>
      </c>
      <c r="F41" s="6">
        <v>710362</v>
      </c>
      <c r="G41" s="3">
        <v>547.39034148386452</v>
      </c>
      <c r="H41" s="3">
        <v>3.8139201575322361</v>
      </c>
    </row>
    <row r="42" spans="1:8" x14ac:dyDescent="0.3">
      <c r="A42" s="2">
        <v>2021</v>
      </c>
      <c r="B42" s="2">
        <v>5</v>
      </c>
      <c r="C42" s="6">
        <v>4571</v>
      </c>
      <c r="D42" s="3">
        <v>409.58751393534004</v>
      </c>
      <c r="E42" s="3">
        <v>168.4499814727188</v>
      </c>
      <c r="F42" s="6">
        <v>1074549</v>
      </c>
      <c r="G42" s="3">
        <v>395.52411563700423</v>
      </c>
      <c r="H42" s="3">
        <v>57.727378354625372</v>
      </c>
    </row>
    <row r="43" spans="1:8" x14ac:dyDescent="0.3">
      <c r="A43" s="2">
        <v>2021</v>
      </c>
      <c r="B43" s="2">
        <v>6</v>
      </c>
      <c r="C43" s="6">
        <v>13280</v>
      </c>
      <c r="D43" s="3">
        <v>1106.1762034514079</v>
      </c>
      <c r="E43" s="3">
        <v>181.56243112692607</v>
      </c>
      <c r="F43" s="6">
        <v>1532092</v>
      </c>
      <c r="G43" s="3">
        <v>99.610704328113187</v>
      </c>
      <c r="H43" s="3">
        <v>63.083283631558814</v>
      </c>
    </row>
    <row r="44" spans="1:8" x14ac:dyDescent="0.3">
      <c r="A44" s="2" t="s">
        <v>0</v>
      </c>
      <c r="B44" s="2" t="s">
        <v>0</v>
      </c>
      <c r="C44" s="6" t="s">
        <v>0</v>
      </c>
      <c r="D44" s="3" t="s">
        <v>0</v>
      </c>
      <c r="E44" s="3" t="s">
        <v>0</v>
      </c>
      <c r="F44" s="6" t="s">
        <v>0</v>
      </c>
      <c r="G44" s="3" t="s">
        <v>0</v>
      </c>
      <c r="H44" s="3" t="s">
        <v>0</v>
      </c>
    </row>
    <row r="45" spans="1:8" x14ac:dyDescent="0.3">
      <c r="A45" s="2" t="s">
        <v>0</v>
      </c>
      <c r="B45" s="2" t="s">
        <v>0</v>
      </c>
      <c r="C45" s="6" t="s">
        <v>0</v>
      </c>
      <c r="D45" s="3" t="s">
        <v>0</v>
      </c>
      <c r="E45" s="3" t="s">
        <v>0</v>
      </c>
      <c r="F45" s="6" t="s">
        <v>0</v>
      </c>
      <c r="G45" s="3" t="s">
        <v>0</v>
      </c>
      <c r="H45" s="3" t="s">
        <v>0</v>
      </c>
    </row>
    <row r="46" spans="1:8" x14ac:dyDescent="0.3">
      <c r="A46" s="2" t="s">
        <v>0</v>
      </c>
      <c r="B46" s="2" t="s">
        <v>0</v>
      </c>
      <c r="C46" s="6" t="s">
        <v>0</v>
      </c>
      <c r="D46" s="3" t="s">
        <v>0</v>
      </c>
      <c r="E46" s="3" t="s">
        <v>0</v>
      </c>
      <c r="F46" s="6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6" t="s">
        <v>0</v>
      </c>
      <c r="D47" s="3" t="s">
        <v>0</v>
      </c>
      <c r="E47" s="3" t="s">
        <v>0</v>
      </c>
      <c r="F47" s="6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6" t="s">
        <v>0</v>
      </c>
      <c r="D48" s="3" t="s">
        <v>0</v>
      </c>
      <c r="E48" s="3" t="s">
        <v>0</v>
      </c>
      <c r="F48" s="6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6" t="s">
        <v>0</v>
      </c>
      <c r="D49" s="3" t="s">
        <v>0</v>
      </c>
      <c r="E49" s="3" t="s">
        <v>0</v>
      </c>
      <c r="F49" s="6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6" t="s">
        <v>0</v>
      </c>
      <c r="D50" s="3" t="s">
        <v>0</v>
      </c>
      <c r="E50" s="3" t="s">
        <v>0</v>
      </c>
      <c r="F50" s="6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6" t="s">
        <v>0</v>
      </c>
      <c r="D51" s="3" t="s">
        <v>0</v>
      </c>
      <c r="E51" s="3" t="s">
        <v>0</v>
      </c>
      <c r="F51" s="6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6" t="s">
        <v>0</v>
      </c>
      <c r="D52" s="3" t="s">
        <v>0</v>
      </c>
      <c r="E52" s="3" t="s">
        <v>0</v>
      </c>
      <c r="F52" s="6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6" t="s">
        <v>0</v>
      </c>
      <c r="D53" s="3" t="s">
        <v>0</v>
      </c>
      <c r="E53" s="3" t="s">
        <v>0</v>
      </c>
      <c r="F53" s="6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6" t="s">
        <v>0</v>
      </c>
      <c r="D54" s="3" t="s">
        <v>0</v>
      </c>
      <c r="E54" s="3" t="s">
        <v>0</v>
      </c>
      <c r="F54" s="6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6" workbookViewId="0">
      <selection activeCell="B52" sqref="B52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121</v>
      </c>
      <c r="D1" s="2" t="s">
        <v>122</v>
      </c>
      <c r="E1" s="2" t="s">
        <v>123</v>
      </c>
      <c r="F1" s="2" t="s">
        <v>124</v>
      </c>
      <c r="G1" s="2" t="s">
        <v>125</v>
      </c>
      <c r="H1" s="2" t="s">
        <v>126</v>
      </c>
    </row>
    <row r="2" spans="1:8" x14ac:dyDescent="0.3">
      <c r="A2" s="2">
        <v>2018</v>
      </c>
      <c r="B2" s="2">
        <v>1</v>
      </c>
      <c r="C2" s="6">
        <v>444915</v>
      </c>
      <c r="D2" s="3">
        <v>13.190626534407613</v>
      </c>
      <c r="E2" s="3">
        <v>9.592520080194312</v>
      </c>
      <c r="F2" s="6">
        <v>47712537</v>
      </c>
      <c r="G2" s="3">
        <v>13.422721501833813</v>
      </c>
      <c r="H2" s="3">
        <v>4.3962852530047822</v>
      </c>
    </row>
    <row r="3" spans="1:8" x14ac:dyDescent="0.3">
      <c r="A3" s="2">
        <v>2018</v>
      </c>
      <c r="B3" s="2">
        <v>2</v>
      </c>
      <c r="C3" s="6">
        <v>520773</v>
      </c>
      <c r="D3" s="3">
        <v>65.698767694701374</v>
      </c>
      <c r="E3" s="3">
        <v>9.6201249561971292</v>
      </c>
      <c r="F3" s="6">
        <v>42012319</v>
      </c>
      <c r="G3" s="3">
        <v>4.2821274295978817</v>
      </c>
      <c r="H3" s="3">
        <v>4.2380582387792938</v>
      </c>
    </row>
    <row r="4" spans="1:8" x14ac:dyDescent="0.3">
      <c r="A4" s="2">
        <v>2018</v>
      </c>
      <c r="B4" s="2">
        <v>3</v>
      </c>
      <c r="C4" s="6">
        <v>376408</v>
      </c>
      <c r="D4" s="3">
        <v>-15.092620162592818</v>
      </c>
      <c r="E4" s="3">
        <v>9.6034240223479621</v>
      </c>
      <c r="F4" s="6">
        <v>47471191</v>
      </c>
      <c r="G4" s="3">
        <v>5.4591736504680188</v>
      </c>
      <c r="H4" s="3">
        <v>4.0581901410073993</v>
      </c>
    </row>
    <row r="5" spans="1:8" x14ac:dyDescent="0.3">
      <c r="A5" s="2">
        <v>2018</v>
      </c>
      <c r="B5" s="2">
        <v>4</v>
      </c>
      <c r="C5" s="6">
        <v>574089</v>
      </c>
      <c r="D5" s="3">
        <v>23.302491011482097</v>
      </c>
      <c r="E5" s="3">
        <v>9.5467243272608702</v>
      </c>
      <c r="F5" s="6">
        <v>48439104</v>
      </c>
      <c r="G5" s="3">
        <v>9.4559338393074945</v>
      </c>
      <c r="H5" s="3">
        <v>3.8573245910885081</v>
      </c>
    </row>
    <row r="6" spans="1:8" x14ac:dyDescent="0.3">
      <c r="A6" s="2">
        <v>2018</v>
      </c>
      <c r="B6" s="2">
        <v>5</v>
      </c>
      <c r="C6" s="6">
        <v>486231</v>
      </c>
      <c r="D6" s="3">
        <v>5.8199434589293775</v>
      </c>
      <c r="E6" s="3">
        <v>9.4526179164815165</v>
      </c>
      <c r="F6" s="6">
        <v>49164208</v>
      </c>
      <c r="G6" s="3">
        <v>6.2149940180324492</v>
      </c>
      <c r="H6" s="3">
        <v>3.6362025109435203</v>
      </c>
    </row>
    <row r="7" spans="1:8" x14ac:dyDescent="0.3">
      <c r="A7" s="2">
        <v>2018</v>
      </c>
      <c r="B7" s="2">
        <v>6</v>
      </c>
      <c r="C7" s="6">
        <v>475545</v>
      </c>
      <c r="D7" s="3">
        <v>3.0933757663524686</v>
      </c>
      <c r="E7" s="3">
        <v>9.3246520971308584</v>
      </c>
      <c r="F7" s="6">
        <v>45871043</v>
      </c>
      <c r="G7" s="3">
        <v>4.1406795757005233</v>
      </c>
      <c r="H7" s="3">
        <v>3.3959536148022407</v>
      </c>
    </row>
    <row r="8" spans="1:8" x14ac:dyDescent="0.3">
      <c r="A8" s="2">
        <v>2018</v>
      </c>
      <c r="B8" s="2">
        <v>7</v>
      </c>
      <c r="C8" s="6">
        <v>456365</v>
      </c>
      <c r="D8" s="3">
        <v>0.45388210071251045</v>
      </c>
      <c r="E8" s="3">
        <v>9.166121907270302</v>
      </c>
      <c r="F8" s="6">
        <v>48383402</v>
      </c>
      <c r="G8" s="3">
        <v>1.1182097642349564</v>
      </c>
      <c r="H8" s="3">
        <v>3.1378866996380221</v>
      </c>
    </row>
    <row r="9" spans="1:8" x14ac:dyDescent="0.3">
      <c r="A9" s="2">
        <v>2018</v>
      </c>
      <c r="B9" s="2">
        <v>8</v>
      </c>
      <c r="C9" s="6">
        <v>496639</v>
      </c>
      <c r="D9" s="3">
        <v>-11.420443398077296</v>
      </c>
      <c r="E9" s="3">
        <v>8.9798896574382816</v>
      </c>
      <c r="F9" s="6">
        <v>47712770</v>
      </c>
      <c r="G9" s="3">
        <v>-1.2023949915524801</v>
      </c>
      <c r="H9" s="3">
        <v>2.8633622795048357</v>
      </c>
    </row>
    <row r="10" spans="1:8" x14ac:dyDescent="0.3">
      <c r="A10" s="2">
        <v>2018</v>
      </c>
      <c r="B10" s="2">
        <v>9</v>
      </c>
      <c r="C10" s="6">
        <v>433637</v>
      </c>
      <c r="D10" s="3">
        <v>-30.429962618921568</v>
      </c>
      <c r="E10" s="3">
        <v>8.7682126415199981</v>
      </c>
      <c r="F10" s="6">
        <v>45812498</v>
      </c>
      <c r="G10" s="3">
        <v>-4.8574171644765629</v>
      </c>
      <c r="H10" s="3">
        <v>2.5736006131139155</v>
      </c>
    </row>
    <row r="11" spans="1:8" x14ac:dyDescent="0.3">
      <c r="A11" s="2">
        <v>2018</v>
      </c>
      <c r="B11" s="2">
        <v>10</v>
      </c>
      <c r="C11" s="6">
        <v>614405</v>
      </c>
      <c r="D11" s="3">
        <v>30.91610698213556</v>
      </c>
      <c r="E11" s="3">
        <v>8.5319314636051313</v>
      </c>
      <c r="F11" s="6">
        <v>48714591</v>
      </c>
      <c r="G11" s="3">
        <v>2.9940297634631241</v>
      </c>
      <c r="H11" s="3">
        <v>2.2695396149215616</v>
      </c>
    </row>
    <row r="12" spans="1:8" x14ac:dyDescent="0.3">
      <c r="A12" s="2">
        <v>2018</v>
      </c>
      <c r="B12" s="2">
        <v>11</v>
      </c>
      <c r="C12" s="6">
        <v>594132</v>
      </c>
      <c r="D12" s="3">
        <v>6.74768585062957</v>
      </c>
      <c r="E12" s="3">
        <v>8.2691646322791641</v>
      </c>
      <c r="F12" s="6">
        <v>47048131</v>
      </c>
      <c r="G12" s="3">
        <v>-0.33815199681662689</v>
      </c>
      <c r="H12" s="3">
        <v>1.9516011564828524</v>
      </c>
    </row>
    <row r="13" spans="1:8" x14ac:dyDescent="0.3">
      <c r="A13" s="2">
        <v>2018</v>
      </c>
      <c r="B13" s="2">
        <v>12</v>
      </c>
      <c r="C13" s="6">
        <v>511254</v>
      </c>
      <c r="D13" s="3">
        <v>19.348136666262029</v>
      </c>
      <c r="E13" s="3">
        <v>7.979585112760808</v>
      </c>
      <c r="F13" s="6">
        <v>48061327</v>
      </c>
      <c r="G13" s="3">
        <v>8.0837387917097825</v>
      </c>
      <c r="H13" s="3">
        <v>1.6202574211687368</v>
      </c>
    </row>
    <row r="14" spans="1:8" x14ac:dyDescent="0.3">
      <c r="A14" s="2">
        <v>2019</v>
      </c>
      <c r="B14" s="2">
        <v>1</v>
      </c>
      <c r="C14" s="6">
        <v>548672</v>
      </c>
      <c r="D14" s="3">
        <v>23.320634278457675</v>
      </c>
      <c r="E14" s="3">
        <v>7.66276021202005</v>
      </c>
      <c r="F14" s="6">
        <v>47570699</v>
      </c>
      <c r="G14" s="3">
        <v>-0.29727616454350292</v>
      </c>
      <c r="H14" s="3">
        <v>1.275821581714518</v>
      </c>
    </row>
    <row r="15" spans="1:8" x14ac:dyDescent="0.3">
      <c r="A15" s="2">
        <v>2019</v>
      </c>
      <c r="B15" s="2">
        <v>2</v>
      </c>
      <c r="C15" s="6">
        <v>443332</v>
      </c>
      <c r="D15" s="3">
        <v>-14.870394586508906</v>
      </c>
      <c r="E15" s="3">
        <v>7.3190467197736462</v>
      </c>
      <c r="F15" s="6">
        <v>44761437</v>
      </c>
      <c r="G15" s="3">
        <v>6.5435997474931007</v>
      </c>
      <c r="H15" s="3">
        <v>0.91905566372845293</v>
      </c>
    </row>
    <row r="16" spans="1:8" x14ac:dyDescent="0.3">
      <c r="A16" s="2">
        <v>2019</v>
      </c>
      <c r="B16" s="2">
        <v>3</v>
      </c>
      <c r="C16" s="6">
        <v>574492</v>
      </c>
      <c r="D16" s="3">
        <v>52.624811374891081</v>
      </c>
      <c r="E16" s="3">
        <v>6.9498887781040768</v>
      </c>
      <c r="F16" s="6">
        <v>48547532</v>
      </c>
      <c r="G16" s="3">
        <v>2.2673562161100946</v>
      </c>
      <c r="H16" s="3">
        <v>0.550612449919753</v>
      </c>
    </row>
    <row r="17" spans="1:8" x14ac:dyDescent="0.3">
      <c r="A17" s="2">
        <v>2019</v>
      </c>
      <c r="B17" s="2">
        <v>4</v>
      </c>
      <c r="C17" s="6">
        <v>534561</v>
      </c>
      <c r="D17" s="3">
        <v>-6.8853435617125536</v>
      </c>
      <c r="E17" s="3">
        <v>6.5551895956697743</v>
      </c>
      <c r="F17" s="6">
        <v>46444397</v>
      </c>
      <c r="G17" s="3">
        <v>-4.1179684083338941</v>
      </c>
      <c r="H17" s="3">
        <v>0.17153531633677988</v>
      </c>
    </row>
    <row r="18" spans="1:8" x14ac:dyDescent="0.3">
      <c r="A18" s="2">
        <v>2019</v>
      </c>
      <c r="B18" s="2">
        <v>5</v>
      </c>
      <c r="C18" s="6">
        <v>550365</v>
      </c>
      <c r="D18" s="3">
        <v>13.190026962493139</v>
      </c>
      <c r="E18" s="3">
        <v>6.1380242507539471</v>
      </c>
      <c r="F18" s="6">
        <v>51209239</v>
      </c>
      <c r="G18" s="3">
        <v>4.1595930926010327</v>
      </c>
      <c r="H18" s="3">
        <v>-0.21701314265500829</v>
      </c>
    </row>
    <row r="19" spans="1:8" x14ac:dyDescent="0.3">
      <c r="A19" s="2">
        <v>2019</v>
      </c>
      <c r="B19" s="2">
        <v>6</v>
      </c>
      <c r="C19" s="6">
        <v>501258</v>
      </c>
      <c r="D19" s="3">
        <v>5.4070592688389096</v>
      </c>
      <c r="E19" s="3">
        <v>5.7005344512816514</v>
      </c>
      <c r="F19" s="6">
        <v>47475345</v>
      </c>
      <c r="G19" s="3">
        <v>3.4974177500171511</v>
      </c>
      <c r="H19" s="3">
        <v>-0.61416821489325557</v>
      </c>
    </row>
    <row r="20" spans="1:8" x14ac:dyDescent="0.3">
      <c r="A20" s="2">
        <v>2019</v>
      </c>
      <c r="B20" s="2">
        <v>7</v>
      </c>
      <c r="C20" s="6">
        <v>472804</v>
      </c>
      <c r="D20" s="3">
        <v>3.6021605513130828</v>
      </c>
      <c r="E20" s="3">
        <v>5.2453516275884793</v>
      </c>
      <c r="F20" s="6">
        <v>49024935</v>
      </c>
      <c r="G20" s="3">
        <v>1.325936113380366</v>
      </c>
      <c r="H20" s="3">
        <v>-1.0187612572270466</v>
      </c>
    </row>
    <row r="21" spans="1:8" x14ac:dyDescent="0.3">
      <c r="A21" s="2">
        <v>2019</v>
      </c>
      <c r="B21" s="2">
        <v>8</v>
      </c>
      <c r="C21" s="6">
        <v>672691</v>
      </c>
      <c r="D21" s="3">
        <v>35.448686067747403</v>
      </c>
      <c r="E21" s="3">
        <v>4.7750868297890197</v>
      </c>
      <c r="F21" s="6">
        <v>48428318</v>
      </c>
      <c r="G21" s="3">
        <v>1.4996991371492463</v>
      </c>
      <c r="H21" s="3">
        <v>-1.429338099702347</v>
      </c>
    </row>
    <row r="22" spans="1:8" x14ac:dyDescent="0.3">
      <c r="A22" s="2">
        <v>2019</v>
      </c>
      <c r="B22" s="2">
        <v>9</v>
      </c>
      <c r="C22" s="6">
        <v>548595</v>
      </c>
      <c r="D22" s="3">
        <v>26.510191704121191</v>
      </c>
      <c r="E22" s="3">
        <v>4.2922369975064525</v>
      </c>
      <c r="F22" s="6">
        <v>46865234</v>
      </c>
      <c r="G22" s="3">
        <v>2.2979231562531233</v>
      </c>
      <c r="H22" s="3">
        <v>-1.8442817461588303</v>
      </c>
    </row>
    <row r="23" spans="1:8" x14ac:dyDescent="0.3">
      <c r="A23" s="2">
        <v>2019</v>
      </c>
      <c r="B23" s="2">
        <v>10</v>
      </c>
      <c r="C23" s="6">
        <v>673648</v>
      </c>
      <c r="D23" s="3">
        <v>9.6423368950447887</v>
      </c>
      <c r="E23" s="3">
        <v>3.8014291814221508</v>
      </c>
      <c r="F23" s="6">
        <v>48597510</v>
      </c>
      <c r="G23" s="3">
        <v>-0.24034072255681993</v>
      </c>
      <c r="H23" s="3">
        <v>-2.2617717950724998</v>
      </c>
    </row>
    <row r="24" spans="1:8" x14ac:dyDescent="0.3">
      <c r="A24" s="2">
        <v>2019</v>
      </c>
      <c r="B24" s="2">
        <v>11</v>
      </c>
      <c r="C24" s="6">
        <v>555711</v>
      </c>
      <c r="D24" s="3">
        <v>-6.4667447637898672</v>
      </c>
      <c r="E24" s="3">
        <v>3.3088333457387793</v>
      </c>
      <c r="F24" s="6">
        <v>43977475</v>
      </c>
      <c r="G24" s="3">
        <v>-6.5266269557020191</v>
      </c>
      <c r="H24" s="3">
        <v>-2.6797001918011358</v>
      </c>
    </row>
    <row r="25" spans="1:8" x14ac:dyDescent="0.3">
      <c r="A25" s="2">
        <v>2019</v>
      </c>
      <c r="B25" s="2">
        <v>12</v>
      </c>
      <c r="C25" s="6">
        <v>509000</v>
      </c>
      <c r="D25" s="3">
        <v>-0.44087674619660566</v>
      </c>
      <c r="E25" s="3">
        <v>2.8210250732502282</v>
      </c>
      <c r="F25" s="6">
        <v>44482896</v>
      </c>
      <c r="G25" s="3">
        <v>-7.4455518050926877</v>
      </c>
      <c r="H25" s="3">
        <v>-3.0958185045447055</v>
      </c>
    </row>
    <row r="26" spans="1:8" x14ac:dyDescent="0.3">
      <c r="A26" s="2">
        <v>2020</v>
      </c>
      <c r="B26" s="2">
        <v>1</v>
      </c>
      <c r="C26" s="6">
        <v>510264</v>
      </c>
      <c r="D26" s="3">
        <v>-7.0001749679225451</v>
      </c>
      <c r="E26" s="3">
        <v>2.343901087159447</v>
      </c>
      <c r="F26" s="6">
        <v>45875306</v>
      </c>
      <c r="G26" s="3">
        <v>-3.563943847030715</v>
      </c>
      <c r="H26" s="3">
        <v>-3.508145449195113</v>
      </c>
    </row>
    <row r="27" spans="1:8" x14ac:dyDescent="0.3">
      <c r="A27" s="2">
        <v>2020</v>
      </c>
      <c r="B27" s="2">
        <v>2</v>
      </c>
      <c r="C27" s="6">
        <v>401566</v>
      </c>
      <c r="D27" s="3">
        <v>-9.4209305892649304</v>
      </c>
      <c r="E27" s="3">
        <v>1.8831315897097014</v>
      </c>
      <c r="F27" s="6">
        <v>44100337</v>
      </c>
      <c r="G27" s="3">
        <v>-1.4769409659479926</v>
      </c>
      <c r="H27" s="3">
        <v>-3.9150018064567997</v>
      </c>
    </row>
    <row r="28" spans="1:8" x14ac:dyDescent="0.3">
      <c r="A28" s="2">
        <v>2020</v>
      </c>
      <c r="B28" s="2">
        <v>3</v>
      </c>
      <c r="C28" s="6">
        <v>497997</v>
      </c>
      <c r="D28" s="3">
        <v>-13.315241987703919</v>
      </c>
      <c r="E28" s="3">
        <v>1.4437378889737651</v>
      </c>
      <c r="F28" s="6">
        <v>44544331</v>
      </c>
      <c r="G28" s="3">
        <v>-8.245941317882032</v>
      </c>
      <c r="H28" s="3">
        <v>-4.3147122319229458</v>
      </c>
    </row>
    <row r="29" spans="1:8" x14ac:dyDescent="0.3">
      <c r="A29" s="2">
        <v>2020</v>
      </c>
      <c r="B29" s="2">
        <v>4</v>
      </c>
      <c r="C29" s="6">
        <v>401119</v>
      </c>
      <c r="D29" s="3">
        <v>-24.96291349350215</v>
      </c>
      <c r="E29" s="3">
        <v>1.0299562887064275</v>
      </c>
      <c r="F29" s="6">
        <v>41601282</v>
      </c>
      <c r="G29" s="3">
        <v>-10.427770221669586</v>
      </c>
      <c r="H29" s="3">
        <v>-4.7054320714061406</v>
      </c>
    </row>
    <row r="30" spans="1:8" x14ac:dyDescent="0.3">
      <c r="A30" s="2">
        <v>2020</v>
      </c>
      <c r="B30" s="2">
        <v>5</v>
      </c>
      <c r="C30" s="6">
        <v>363011</v>
      </c>
      <c r="D30" s="3">
        <v>-34.041772278397062</v>
      </c>
      <c r="E30" s="3">
        <v>0.64499816350437567</v>
      </c>
      <c r="F30" s="6">
        <v>38262049</v>
      </c>
      <c r="G30" s="3">
        <v>-25.282918185915626</v>
      </c>
      <c r="H30" s="3">
        <v>-5.0855896727388323</v>
      </c>
    </row>
    <row r="31" spans="1:8" x14ac:dyDescent="0.3">
      <c r="A31" s="2">
        <v>2020</v>
      </c>
      <c r="B31" s="2">
        <v>6</v>
      </c>
      <c r="C31" s="6">
        <v>492284</v>
      </c>
      <c r="D31" s="3">
        <v>-1.7902956162295647</v>
      </c>
      <c r="E31" s="3">
        <v>0.29026982756275432</v>
      </c>
      <c r="F31" s="6">
        <v>40179108</v>
      </c>
      <c r="G31" s="3">
        <v>-15.36847599527713</v>
      </c>
      <c r="H31" s="3">
        <v>-5.4540107683472367</v>
      </c>
    </row>
    <row r="32" spans="1:8" x14ac:dyDescent="0.3">
      <c r="A32" s="2">
        <v>2020</v>
      </c>
      <c r="B32" s="2">
        <v>7</v>
      </c>
      <c r="C32" s="6">
        <v>366843</v>
      </c>
      <c r="D32" s="3">
        <v>-22.411189414641164</v>
      </c>
      <c r="E32" s="3">
        <v>-3.5231208426201512E-2</v>
      </c>
      <c r="F32" s="6">
        <v>42379816</v>
      </c>
      <c r="G32" s="3">
        <v>-13.554569730689092</v>
      </c>
      <c r="H32" s="3">
        <v>-5.8109236829154298</v>
      </c>
    </row>
    <row r="33" spans="1:8" x14ac:dyDescent="0.3">
      <c r="A33" s="2">
        <v>2020</v>
      </c>
      <c r="B33" s="2">
        <v>8</v>
      </c>
      <c r="C33" s="6">
        <v>457073</v>
      </c>
      <c r="D33" s="3">
        <v>-32.053052590268038</v>
      </c>
      <c r="E33" s="3">
        <v>-0.33265191748163131</v>
      </c>
      <c r="F33" s="6">
        <v>43395682</v>
      </c>
      <c r="G33" s="3">
        <v>-10.39192812767109</v>
      </c>
      <c r="H33" s="3">
        <v>-6.1572452456571369</v>
      </c>
    </row>
    <row r="34" spans="1:8" x14ac:dyDescent="0.3">
      <c r="A34" s="2">
        <v>2020</v>
      </c>
      <c r="B34" s="2">
        <v>9</v>
      </c>
      <c r="C34" s="6">
        <v>669906</v>
      </c>
      <c r="D34" s="3">
        <v>22.113034205561476</v>
      </c>
      <c r="E34" s="3">
        <v>-0.60469315860921724</v>
      </c>
      <c r="F34" s="6">
        <v>43426871</v>
      </c>
      <c r="G34" s="3">
        <v>-7.336702938472472</v>
      </c>
      <c r="H34" s="3">
        <v>-6.4944300389838467</v>
      </c>
    </row>
    <row r="35" spans="1:8" x14ac:dyDescent="0.3">
      <c r="A35" s="2">
        <v>2020</v>
      </c>
      <c r="B35" s="2">
        <v>10</v>
      </c>
      <c r="C35" s="6">
        <v>557465</v>
      </c>
      <c r="D35" s="3">
        <v>-17.246841080208064</v>
      </c>
      <c r="E35" s="3">
        <v>-0.85625859641691826</v>
      </c>
      <c r="F35" s="6">
        <v>45976694</v>
      </c>
      <c r="G35" s="3">
        <v>-5.392901817397644</v>
      </c>
      <c r="H35" s="3">
        <v>-6.8242267205071867</v>
      </c>
    </row>
    <row r="36" spans="1:8" x14ac:dyDescent="0.3">
      <c r="A36" s="2">
        <v>2020</v>
      </c>
      <c r="B36" s="2">
        <v>11</v>
      </c>
      <c r="C36" s="6">
        <v>705430</v>
      </c>
      <c r="D36" s="3">
        <v>26.941881661511104</v>
      </c>
      <c r="E36" s="3">
        <v>-1.0906742755568481</v>
      </c>
      <c r="F36" s="6">
        <v>43447786</v>
      </c>
      <c r="G36" s="3">
        <v>-1.2044552353221771</v>
      </c>
      <c r="H36" s="3">
        <v>-7.14844243901236</v>
      </c>
    </row>
    <row r="37" spans="1:8" x14ac:dyDescent="0.3">
      <c r="A37" s="2">
        <v>2020</v>
      </c>
      <c r="B37" s="2">
        <v>12</v>
      </c>
      <c r="C37" s="6">
        <v>442997</v>
      </c>
      <c r="D37" s="3">
        <v>-12.967190569744602</v>
      </c>
      <c r="E37" s="3">
        <v>-1.3124044755758284</v>
      </c>
      <c r="F37" s="6">
        <v>43998768</v>
      </c>
      <c r="G37" s="3">
        <v>-1.0883464062231951</v>
      </c>
      <c r="H37" s="3">
        <v>-7.468784945721854</v>
      </c>
    </row>
    <row r="38" spans="1:8" x14ac:dyDescent="0.3">
      <c r="A38" s="2">
        <v>2021</v>
      </c>
      <c r="B38" s="2">
        <v>1</v>
      </c>
      <c r="C38" s="6">
        <v>387126</v>
      </c>
      <c r="D38" s="3">
        <v>-24.132213912798083</v>
      </c>
      <c r="E38" s="3">
        <v>-1.5239667707472728</v>
      </c>
      <c r="F38" s="6">
        <v>42276869</v>
      </c>
      <c r="G38" s="3">
        <v>-7.8439520381618832</v>
      </c>
      <c r="H38" s="3">
        <v>-7.7865492149690096</v>
      </c>
    </row>
    <row r="39" spans="1:8" x14ac:dyDescent="0.3">
      <c r="A39" s="2">
        <v>2021</v>
      </c>
      <c r="B39" s="2">
        <v>2</v>
      </c>
      <c r="C39" s="6">
        <v>565379</v>
      </c>
      <c r="D39" s="3">
        <v>40.793543278066366</v>
      </c>
      <c r="E39" s="3">
        <v>-1.7286880954900237</v>
      </c>
      <c r="F39" s="6">
        <v>40434353</v>
      </c>
      <c r="G39" s="3">
        <v>-8.3128253645771473</v>
      </c>
      <c r="H39" s="3">
        <v>-8.1025871350774814</v>
      </c>
    </row>
    <row r="40" spans="1:8" x14ac:dyDescent="0.3">
      <c r="A40" s="2">
        <v>2021</v>
      </c>
      <c r="B40" s="2">
        <v>3</v>
      </c>
      <c r="C40" s="6">
        <v>627787</v>
      </c>
      <c r="D40" s="3">
        <v>26.062405998429703</v>
      </c>
      <c r="E40" s="3">
        <v>-1.9314654013855652</v>
      </c>
      <c r="F40" s="6">
        <v>46378256</v>
      </c>
      <c r="G40" s="3">
        <v>4.1170783325941152</v>
      </c>
      <c r="H40" s="3">
        <v>-8.4177545806780874</v>
      </c>
    </row>
    <row r="41" spans="1:8" x14ac:dyDescent="0.3">
      <c r="A41" s="2">
        <v>2021</v>
      </c>
      <c r="B41" s="2">
        <v>4</v>
      </c>
      <c r="C41" s="6">
        <v>517414</v>
      </c>
      <c r="D41" s="3">
        <v>28.963707195003096</v>
      </c>
      <c r="E41" s="3">
        <v>1.6302844591704542</v>
      </c>
      <c r="F41" s="6">
        <v>45458748</v>
      </c>
      <c r="G41" s="3">
        <v>9.2724690551603715</v>
      </c>
      <c r="H41" s="3">
        <v>-6.5515185025068119</v>
      </c>
    </row>
    <row r="42" spans="1:8" x14ac:dyDescent="0.3">
      <c r="A42" s="2">
        <v>2021</v>
      </c>
      <c r="B42" s="2">
        <v>5</v>
      </c>
      <c r="C42" s="6">
        <v>627517</v>
      </c>
      <c r="D42" s="3">
        <v>72.847317289496957</v>
      </c>
      <c r="E42" s="3">
        <v>8.3916987416578213</v>
      </c>
      <c r="F42" s="6">
        <v>45344755</v>
      </c>
      <c r="G42" s="3">
        <v>18.511047330476217</v>
      </c>
      <c r="H42" s="3">
        <v>-1.94351227117296</v>
      </c>
    </row>
    <row r="43" spans="1:8" x14ac:dyDescent="0.3">
      <c r="A43" s="2">
        <v>2021</v>
      </c>
      <c r="B43" s="2">
        <v>6</v>
      </c>
      <c r="C43" s="6">
        <v>463407</v>
      </c>
      <c r="D43" s="3">
        <v>-5.8999476101709414</v>
      </c>
      <c r="E43" s="3">
        <v>8.8563190761443717</v>
      </c>
      <c r="F43" s="6">
        <v>44829245</v>
      </c>
      <c r="G43" s="3">
        <v>11.573519750612672</v>
      </c>
      <c r="H43" s="3">
        <v>-1.8019621646952149</v>
      </c>
    </row>
    <row r="44" spans="1:8" x14ac:dyDescent="0.3">
      <c r="A44" s="2" t="s">
        <v>0</v>
      </c>
      <c r="B44" s="2" t="s">
        <v>0</v>
      </c>
      <c r="C44" s="6" t="s">
        <v>0</v>
      </c>
      <c r="D44" s="3" t="s">
        <v>0</v>
      </c>
      <c r="E44" s="3" t="s">
        <v>0</v>
      </c>
      <c r="F44" s="6" t="s">
        <v>0</v>
      </c>
      <c r="G44" s="3" t="s">
        <v>0</v>
      </c>
      <c r="H44" s="3" t="s">
        <v>0</v>
      </c>
    </row>
    <row r="45" spans="1:8" x14ac:dyDescent="0.3">
      <c r="A45" s="2" t="s">
        <v>0</v>
      </c>
      <c r="B45" s="2" t="s">
        <v>0</v>
      </c>
      <c r="C45" s="6" t="s">
        <v>0</v>
      </c>
      <c r="D45" s="3" t="s">
        <v>0</v>
      </c>
      <c r="E45" s="3" t="s">
        <v>0</v>
      </c>
      <c r="F45" s="6" t="s">
        <v>0</v>
      </c>
      <c r="G45" s="3" t="s">
        <v>0</v>
      </c>
      <c r="H45" s="3" t="s">
        <v>0</v>
      </c>
    </row>
    <row r="46" spans="1:8" x14ac:dyDescent="0.3">
      <c r="A46" s="2" t="s">
        <v>0</v>
      </c>
      <c r="B46" s="2" t="s">
        <v>0</v>
      </c>
      <c r="C46" s="6" t="s">
        <v>0</v>
      </c>
      <c r="D46" s="3" t="s">
        <v>0</v>
      </c>
      <c r="E46" s="3" t="s">
        <v>0</v>
      </c>
      <c r="F46" s="6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6" t="s">
        <v>0</v>
      </c>
      <c r="D47" s="3" t="s">
        <v>0</v>
      </c>
      <c r="E47" s="3" t="s">
        <v>0</v>
      </c>
      <c r="F47" s="6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6" t="s">
        <v>0</v>
      </c>
      <c r="D48" s="3" t="s">
        <v>0</v>
      </c>
      <c r="E48" s="3" t="s">
        <v>0</v>
      </c>
      <c r="F48" s="6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6" t="s">
        <v>0</v>
      </c>
      <c r="D49" s="3" t="s">
        <v>0</v>
      </c>
      <c r="E49" s="3" t="s">
        <v>0</v>
      </c>
      <c r="F49" s="6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6" t="s">
        <v>0</v>
      </c>
      <c r="D50" s="3" t="s">
        <v>0</v>
      </c>
      <c r="E50" s="3" t="s">
        <v>0</v>
      </c>
      <c r="F50" s="6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6" t="s">
        <v>0</v>
      </c>
      <c r="D51" s="3" t="s">
        <v>0</v>
      </c>
      <c r="E51" s="3" t="s">
        <v>0</v>
      </c>
      <c r="F51" s="6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6" t="s">
        <v>0</v>
      </c>
      <c r="D52" s="3" t="s">
        <v>0</v>
      </c>
      <c r="E52" s="3" t="s">
        <v>0</v>
      </c>
      <c r="F52" s="6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6" t="s">
        <v>0</v>
      </c>
      <c r="D53" s="3" t="s">
        <v>0</v>
      </c>
      <c r="E53" s="3" t="s">
        <v>0</v>
      </c>
      <c r="F53" s="6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6" t="s">
        <v>0</v>
      </c>
      <c r="D54" s="3" t="s">
        <v>0</v>
      </c>
      <c r="E54" s="3" t="s">
        <v>0</v>
      </c>
      <c r="F54" s="6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5" workbookViewId="0">
      <selection activeCell="D50" sqref="D50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127</v>
      </c>
      <c r="D1" s="2" t="s">
        <v>128</v>
      </c>
      <c r="E1" s="2" t="s">
        <v>129</v>
      </c>
      <c r="F1" s="2" t="s">
        <v>130</v>
      </c>
      <c r="G1" s="2" t="s">
        <v>131</v>
      </c>
      <c r="H1" s="2" t="s">
        <v>132</v>
      </c>
    </row>
    <row r="2" spans="1:8" x14ac:dyDescent="0.3">
      <c r="A2" s="2">
        <v>2018</v>
      </c>
      <c r="B2" s="2">
        <v>1</v>
      </c>
      <c r="C2" s="4">
        <v>89</v>
      </c>
      <c r="D2" s="3">
        <v>21.917808219178081</v>
      </c>
      <c r="E2" s="3">
        <v>-7.5031372489294137</v>
      </c>
      <c r="F2" s="4">
        <v>9403</v>
      </c>
      <c r="G2" s="3">
        <v>5.7824277196534934</v>
      </c>
      <c r="H2" s="3">
        <v>-1.7145096035475238</v>
      </c>
    </row>
    <row r="3" spans="1:8" x14ac:dyDescent="0.3">
      <c r="A3" s="2">
        <v>2018</v>
      </c>
      <c r="B3" s="2">
        <v>2</v>
      </c>
      <c r="C3" s="4">
        <v>67</v>
      </c>
      <c r="D3" s="3">
        <v>-6.944444444444442</v>
      </c>
      <c r="E3" s="3">
        <v>-7.753364712829276</v>
      </c>
      <c r="F3" s="4">
        <v>8738</v>
      </c>
      <c r="G3" s="3">
        <v>-1.1985526910900046</v>
      </c>
      <c r="H3" s="3">
        <v>-1.8498911927935466</v>
      </c>
    </row>
    <row r="4" spans="1:8" x14ac:dyDescent="0.3">
      <c r="A4" s="2">
        <v>2018</v>
      </c>
      <c r="B4" s="2">
        <v>3</v>
      </c>
      <c r="C4" s="4">
        <v>49</v>
      </c>
      <c r="D4" s="3">
        <v>-25.757575757575758</v>
      </c>
      <c r="E4" s="3">
        <v>-7.9605274070226821</v>
      </c>
      <c r="F4" s="4">
        <v>9265</v>
      </c>
      <c r="G4" s="3">
        <v>-12.138454243717401</v>
      </c>
      <c r="H4" s="3">
        <v>-1.9876127374390313</v>
      </c>
    </row>
    <row r="5" spans="1:8" x14ac:dyDescent="0.3">
      <c r="A5" s="2">
        <v>2018</v>
      </c>
      <c r="B5" s="2">
        <v>4</v>
      </c>
      <c r="C5" s="4">
        <v>84</v>
      </c>
      <c r="D5" s="3">
        <v>5.0000000000000044</v>
      </c>
      <c r="E5" s="3">
        <v>-8.1258107857997484</v>
      </c>
      <c r="F5" s="4">
        <v>8817</v>
      </c>
      <c r="G5" s="3">
        <v>13.212634822804304</v>
      </c>
      <c r="H5" s="3">
        <v>-2.1293821003350253</v>
      </c>
    </row>
    <row r="6" spans="1:8" x14ac:dyDescent="0.3">
      <c r="A6" s="2">
        <v>2018</v>
      </c>
      <c r="B6" s="2">
        <v>5</v>
      </c>
      <c r="C6" s="4">
        <v>70</v>
      </c>
      <c r="D6" s="3">
        <v>-12.5</v>
      </c>
      <c r="E6" s="3">
        <v>-8.2516362095860458</v>
      </c>
      <c r="F6" s="4">
        <v>8830</v>
      </c>
      <c r="G6" s="3">
        <v>0.50079672205782799</v>
      </c>
      <c r="H6" s="3">
        <v>-2.2776120638816231</v>
      </c>
    </row>
    <row r="7" spans="1:8" x14ac:dyDescent="0.3">
      <c r="A7" s="2">
        <v>2018</v>
      </c>
      <c r="B7" s="2">
        <v>6</v>
      </c>
      <c r="C7" s="4">
        <v>50</v>
      </c>
      <c r="D7" s="3">
        <v>-26.470588235294112</v>
      </c>
      <c r="E7" s="3">
        <v>-8.3395135241692451</v>
      </c>
      <c r="F7" s="4">
        <v>8120</v>
      </c>
      <c r="G7" s="3">
        <v>-2.5093048385160244</v>
      </c>
      <c r="H7" s="3">
        <v>-2.4336499926370347</v>
      </c>
    </row>
    <row r="8" spans="1:8" x14ac:dyDescent="0.3">
      <c r="A8" s="2">
        <v>2018</v>
      </c>
      <c r="B8" s="2">
        <v>7</v>
      </c>
      <c r="C8" s="4">
        <v>50</v>
      </c>
      <c r="D8" s="3">
        <v>-5.6603773584905648</v>
      </c>
      <c r="E8" s="3">
        <v>-8.3912476006002379</v>
      </c>
      <c r="F8" s="4">
        <v>7695</v>
      </c>
      <c r="G8" s="3">
        <v>3.4969737726967098</v>
      </c>
      <c r="H8" s="3">
        <v>-2.5986503061048918</v>
      </c>
    </row>
    <row r="9" spans="1:8" x14ac:dyDescent="0.3">
      <c r="A9" s="2">
        <v>2018</v>
      </c>
      <c r="B9" s="2">
        <v>8</v>
      </c>
      <c r="C9" s="4">
        <v>54</v>
      </c>
      <c r="D9" s="3">
        <v>38.46153846153846</v>
      </c>
      <c r="E9" s="3">
        <v>-8.4099024123404149</v>
      </c>
      <c r="F9" s="4">
        <v>5870</v>
      </c>
      <c r="G9" s="3">
        <v>-0.67681895093062439</v>
      </c>
      <c r="H9" s="3">
        <v>-2.7737726775975671</v>
      </c>
    </row>
    <row r="10" spans="1:8" x14ac:dyDescent="0.3">
      <c r="A10" s="2">
        <v>2018</v>
      </c>
      <c r="B10" s="2">
        <v>9</v>
      </c>
      <c r="C10" s="4">
        <v>42</v>
      </c>
      <c r="D10" s="3">
        <v>-25</v>
      </c>
      <c r="E10" s="3">
        <v>-8.3983522890843521</v>
      </c>
      <c r="F10" s="4">
        <v>5882</v>
      </c>
      <c r="G10" s="3">
        <v>-4.4664609387688792</v>
      </c>
      <c r="H10" s="3">
        <v>-2.959753473199739</v>
      </c>
    </row>
    <row r="11" spans="1:8" x14ac:dyDescent="0.3">
      <c r="A11" s="2">
        <v>2018</v>
      </c>
      <c r="B11" s="2">
        <v>10</v>
      </c>
      <c r="C11" s="4">
        <v>67</v>
      </c>
      <c r="D11" s="3">
        <v>8.0645161290322509</v>
      </c>
      <c r="E11" s="3">
        <v>-8.3562165993548287</v>
      </c>
      <c r="F11" s="4">
        <v>7723</v>
      </c>
      <c r="G11" s="3">
        <v>6.7302377003869651</v>
      </c>
      <c r="H11" s="3">
        <v>-3.1571834372095116</v>
      </c>
    </row>
    <row r="12" spans="1:8" x14ac:dyDescent="0.3">
      <c r="A12" s="2">
        <v>2018</v>
      </c>
      <c r="B12" s="2">
        <v>11</v>
      </c>
      <c r="C12" s="4">
        <v>73</v>
      </c>
      <c r="D12" s="3">
        <v>12.307692307692308</v>
      </c>
      <c r="E12" s="3">
        <v>-8.2842676038767742</v>
      </c>
      <c r="F12" s="4">
        <v>7969</v>
      </c>
      <c r="G12" s="3">
        <v>3.2789009849663042</v>
      </c>
      <c r="H12" s="3">
        <v>-3.3667579463878758</v>
      </c>
    </row>
    <row r="13" spans="1:8" x14ac:dyDescent="0.3">
      <c r="A13" s="2">
        <v>2018</v>
      </c>
      <c r="B13" s="2">
        <v>12</v>
      </c>
      <c r="C13" s="4">
        <v>59</v>
      </c>
      <c r="D13" s="3">
        <v>22.916666666666675</v>
      </c>
      <c r="E13" s="3">
        <v>-8.1821372347134229</v>
      </c>
      <c r="F13" s="4">
        <v>6809</v>
      </c>
      <c r="G13" s="3">
        <v>1.0987379361544258</v>
      </c>
      <c r="H13" s="3">
        <v>-3.588485751027934</v>
      </c>
    </row>
    <row r="14" spans="1:8" x14ac:dyDescent="0.3">
      <c r="A14" s="2">
        <v>2019</v>
      </c>
      <c r="B14" s="2">
        <v>1</v>
      </c>
      <c r="C14" s="4">
        <v>85</v>
      </c>
      <c r="D14" s="3">
        <v>-4.4943820224719104</v>
      </c>
      <c r="E14" s="3">
        <v>-8.0480274267119292</v>
      </c>
      <c r="F14" s="4">
        <v>8995</v>
      </c>
      <c r="G14" s="3">
        <v>-4.3390407316813757</v>
      </c>
      <c r="H14" s="3">
        <v>-3.8219140973303327</v>
      </c>
    </row>
    <row r="15" spans="1:8" x14ac:dyDescent="0.3">
      <c r="A15" s="2">
        <v>2019</v>
      </c>
      <c r="B15" s="2">
        <v>2</v>
      </c>
      <c r="C15" s="4">
        <v>55</v>
      </c>
      <c r="D15" s="3">
        <v>-17.910447761194025</v>
      </c>
      <c r="E15" s="3">
        <v>-7.877980475559629</v>
      </c>
      <c r="F15" s="4">
        <v>9382</v>
      </c>
      <c r="G15" s="3">
        <v>7.3701075761043677</v>
      </c>
      <c r="H15" s="3">
        <v>-4.0662647298507748</v>
      </c>
    </row>
    <row r="16" spans="1:8" x14ac:dyDescent="0.3">
      <c r="A16" s="2">
        <v>2019</v>
      </c>
      <c r="B16" s="2">
        <v>3</v>
      </c>
      <c r="C16" s="4">
        <v>63</v>
      </c>
      <c r="D16" s="3">
        <v>28.57142857142858</v>
      </c>
      <c r="E16" s="3">
        <v>-7.6677918960130098</v>
      </c>
      <c r="F16" s="4">
        <v>9437</v>
      </c>
      <c r="G16" s="3">
        <v>1.8564490016189872</v>
      </c>
      <c r="H16" s="3">
        <v>-4.3207953047167926</v>
      </c>
    </row>
    <row r="17" spans="1:8" x14ac:dyDescent="0.3">
      <c r="A17" s="2">
        <v>2019</v>
      </c>
      <c r="B17" s="2">
        <v>4</v>
      </c>
      <c r="C17" s="4">
        <v>55</v>
      </c>
      <c r="D17" s="3">
        <v>-34.523809523809526</v>
      </c>
      <c r="E17" s="3">
        <v>-7.4139539019456153</v>
      </c>
      <c r="F17" s="4">
        <v>8683</v>
      </c>
      <c r="G17" s="3">
        <v>-1.5197913122377171</v>
      </c>
      <c r="H17" s="3">
        <v>-4.5839692855346721</v>
      </c>
    </row>
    <row r="18" spans="1:8" x14ac:dyDescent="0.3">
      <c r="A18" s="2">
        <v>2019</v>
      </c>
      <c r="B18" s="2">
        <v>5</v>
      </c>
      <c r="C18" s="4">
        <v>50</v>
      </c>
      <c r="D18" s="3">
        <v>-28.571428571428569</v>
      </c>
      <c r="E18" s="3">
        <v>-7.1104420946985281</v>
      </c>
      <c r="F18" s="4">
        <v>8585</v>
      </c>
      <c r="G18" s="3">
        <v>-2.7746319365798411</v>
      </c>
      <c r="H18" s="3">
        <v>-4.8538211606116466</v>
      </c>
    </row>
    <row r="19" spans="1:8" x14ac:dyDescent="0.3">
      <c r="A19" s="2">
        <v>2019</v>
      </c>
      <c r="B19" s="2">
        <v>6</v>
      </c>
      <c r="C19" s="4">
        <v>63</v>
      </c>
      <c r="D19" s="3">
        <v>26</v>
      </c>
      <c r="E19" s="3">
        <v>-6.7531147044754611</v>
      </c>
      <c r="F19" s="4">
        <v>7433</v>
      </c>
      <c r="G19" s="3">
        <v>-8.4605911330049253</v>
      </c>
      <c r="H19" s="3">
        <v>-5.1281726281179152</v>
      </c>
    </row>
    <row r="20" spans="1:8" x14ac:dyDescent="0.3">
      <c r="A20" s="2">
        <v>2019</v>
      </c>
      <c r="B20" s="2">
        <v>7</v>
      </c>
      <c r="C20" s="4">
        <v>45</v>
      </c>
      <c r="D20" s="3">
        <v>-9.9999999999999982</v>
      </c>
      <c r="E20" s="3">
        <v>-6.3393203077632325</v>
      </c>
      <c r="F20" s="4">
        <v>7825</v>
      </c>
      <c r="G20" s="3">
        <v>1.6894087069525776</v>
      </c>
      <c r="H20" s="3">
        <v>-5.4047009980831175</v>
      </c>
    </row>
    <row r="21" spans="1:8" x14ac:dyDescent="0.3">
      <c r="A21" s="2">
        <v>2019</v>
      </c>
      <c r="B21" s="2">
        <v>8</v>
      </c>
      <c r="C21" s="4">
        <v>31</v>
      </c>
      <c r="D21" s="3">
        <v>-42.592592592592595</v>
      </c>
      <c r="E21" s="3">
        <v>-5.8641329591941833</v>
      </c>
      <c r="F21" s="4">
        <v>5368</v>
      </c>
      <c r="G21" s="3">
        <v>-8.5519591141396951</v>
      </c>
      <c r="H21" s="3">
        <v>-5.681314998488622</v>
      </c>
    </row>
    <row r="22" spans="1:8" x14ac:dyDescent="0.3">
      <c r="A22" s="2">
        <v>2019</v>
      </c>
      <c r="B22" s="2">
        <v>9</v>
      </c>
      <c r="C22" s="4">
        <v>60</v>
      </c>
      <c r="D22" s="3">
        <v>42.857142857142861</v>
      </c>
      <c r="E22" s="3">
        <v>-5.3228809272681703</v>
      </c>
      <c r="F22" s="4">
        <v>5787</v>
      </c>
      <c r="G22" s="3">
        <v>-1.6150969058143505</v>
      </c>
      <c r="H22" s="3">
        <v>-5.9554307108085007</v>
      </c>
    </row>
    <row r="23" spans="1:8" x14ac:dyDescent="0.3">
      <c r="A23" s="2">
        <v>2019</v>
      </c>
      <c r="B23" s="2">
        <v>10</v>
      </c>
      <c r="C23" s="4">
        <v>53</v>
      </c>
      <c r="D23" s="3">
        <v>-20.895522388059707</v>
      </c>
      <c r="E23" s="3">
        <v>-4.7134430679595924</v>
      </c>
      <c r="F23" s="4">
        <v>8029</v>
      </c>
      <c r="G23" s="3">
        <v>3.9621908584746901</v>
      </c>
      <c r="H23" s="3">
        <v>-6.2246635668026364</v>
      </c>
    </row>
    <row r="24" spans="1:8" x14ac:dyDescent="0.3">
      <c r="A24" s="2">
        <v>2019</v>
      </c>
      <c r="B24" s="2">
        <v>11</v>
      </c>
      <c r="C24" s="4">
        <v>37</v>
      </c>
      <c r="D24" s="3">
        <v>-49.315068493150683</v>
      </c>
      <c r="E24" s="3">
        <v>-4.0303524022578197</v>
      </c>
      <c r="F24" s="4">
        <v>7332</v>
      </c>
      <c r="G24" s="3">
        <v>-7.9934747145187561</v>
      </c>
      <c r="H24" s="3">
        <v>-6.4863275861611216</v>
      </c>
    </row>
    <row r="25" spans="1:8" x14ac:dyDescent="0.3">
      <c r="A25" s="2">
        <v>2019</v>
      </c>
      <c r="B25" s="2">
        <v>12</v>
      </c>
      <c r="C25" s="4">
        <v>45</v>
      </c>
      <c r="D25" s="3">
        <v>-23.728813559322038</v>
      </c>
      <c r="E25" s="3">
        <v>-3.2692657066605628</v>
      </c>
      <c r="F25" s="4">
        <v>7095</v>
      </c>
      <c r="G25" s="3">
        <v>4.2003231017770704</v>
      </c>
      <c r="H25" s="3">
        <v>-6.7370293681278488</v>
      </c>
    </row>
    <row r="26" spans="1:8" x14ac:dyDescent="0.3">
      <c r="A26" s="2">
        <v>2020</v>
      </c>
      <c r="B26" s="2">
        <v>1</v>
      </c>
      <c r="C26" s="4">
        <v>49</v>
      </c>
      <c r="D26" s="3">
        <v>-42.352941176470594</v>
      </c>
      <c r="E26" s="3">
        <v>-2.4289845296162884</v>
      </c>
      <c r="F26" s="4">
        <v>8658</v>
      </c>
      <c r="G26" s="3">
        <v>-3.7465258476931607</v>
      </c>
      <c r="H26" s="3">
        <v>-6.9734801749417343</v>
      </c>
    </row>
    <row r="27" spans="1:8" x14ac:dyDescent="0.3">
      <c r="A27" s="2">
        <v>2020</v>
      </c>
      <c r="B27" s="2">
        <v>2</v>
      </c>
      <c r="C27" s="4">
        <v>56</v>
      </c>
      <c r="D27" s="3">
        <v>1.8181818181818077</v>
      </c>
      <c r="E27" s="3">
        <v>-1.5097312215076761</v>
      </c>
      <c r="F27" s="4">
        <v>8523</v>
      </c>
      <c r="G27" s="3">
        <v>-9.155830313366021</v>
      </c>
      <c r="H27" s="3">
        <v>-7.191631730475728</v>
      </c>
    </row>
    <row r="28" spans="1:8" x14ac:dyDescent="0.3">
      <c r="A28" s="2">
        <v>2020</v>
      </c>
      <c r="B28" s="2">
        <v>3</v>
      </c>
      <c r="C28" s="4">
        <v>51</v>
      </c>
      <c r="D28" s="3">
        <v>-19.047619047619047</v>
      </c>
      <c r="E28" s="3">
        <v>-0.5145006297067698</v>
      </c>
      <c r="F28" s="4">
        <v>6767</v>
      </c>
      <c r="G28" s="3">
        <v>-28.292889689519974</v>
      </c>
      <c r="H28" s="3">
        <v>-7.387211664552277</v>
      </c>
    </row>
    <row r="29" spans="1:8" x14ac:dyDescent="0.3">
      <c r="A29" s="2">
        <v>2020</v>
      </c>
      <c r="B29" s="2">
        <v>4</v>
      </c>
      <c r="C29" s="4">
        <v>30</v>
      </c>
      <c r="D29" s="3">
        <v>-45.45454545454546</v>
      </c>
      <c r="E29" s="3">
        <v>0.55394350348658727</v>
      </c>
      <c r="F29" s="4">
        <v>2311</v>
      </c>
      <c r="G29" s="3">
        <v>-73.38477484740298</v>
      </c>
      <c r="H29" s="3">
        <v>-7.556084009673194</v>
      </c>
    </row>
    <row r="30" spans="1:8" x14ac:dyDescent="0.3">
      <c r="A30" s="2">
        <v>2020</v>
      </c>
      <c r="B30" s="2">
        <v>5</v>
      </c>
      <c r="C30" s="4">
        <v>28</v>
      </c>
      <c r="D30" s="3">
        <v>-43.999999999999993</v>
      </c>
      <c r="E30" s="3">
        <v>1.6915504136601969</v>
      </c>
      <c r="F30" s="4">
        <v>3788</v>
      </c>
      <c r="G30" s="3">
        <v>-55.876528829353525</v>
      </c>
      <c r="H30" s="3">
        <v>-7.6955645815364724</v>
      </c>
    </row>
    <row r="31" spans="1:8" x14ac:dyDescent="0.3">
      <c r="A31" s="2">
        <v>2020</v>
      </c>
      <c r="B31" s="2">
        <v>6</v>
      </c>
      <c r="C31" s="4">
        <v>61</v>
      </c>
      <c r="D31" s="3">
        <v>-3.1746031746031744</v>
      </c>
      <c r="E31" s="3">
        <v>2.8910743024464418</v>
      </c>
      <c r="F31" s="4">
        <v>6733</v>
      </c>
      <c r="G31" s="3">
        <v>-9.4174626664872854</v>
      </c>
      <c r="H31" s="3">
        <v>-7.8075406327038364</v>
      </c>
    </row>
    <row r="32" spans="1:8" x14ac:dyDescent="0.3">
      <c r="A32" s="2">
        <v>2020</v>
      </c>
      <c r="B32" s="2">
        <v>7</v>
      </c>
      <c r="C32" s="4">
        <v>68</v>
      </c>
      <c r="D32" s="3">
        <v>51.111111111111107</v>
      </c>
      <c r="E32" s="3">
        <v>4.1420963471434229</v>
      </c>
      <c r="F32" s="4">
        <v>7636</v>
      </c>
      <c r="G32" s="3">
        <v>-2.4153354632587831</v>
      </c>
      <c r="H32" s="3">
        <v>-7.8972453160319978</v>
      </c>
    </row>
    <row r="33" spans="1:8" x14ac:dyDescent="0.3">
      <c r="A33" s="2">
        <v>2020</v>
      </c>
      <c r="B33" s="2">
        <v>8</v>
      </c>
      <c r="C33" s="4">
        <v>45</v>
      </c>
      <c r="D33" s="3">
        <v>45.161290322580648</v>
      </c>
      <c r="E33" s="3">
        <v>5.4337764974466687</v>
      </c>
      <c r="F33" s="4">
        <v>5747</v>
      </c>
      <c r="G33" s="3">
        <v>7.0603576751117725</v>
      </c>
      <c r="H33" s="3">
        <v>-7.9700235845189056</v>
      </c>
    </row>
    <row r="34" spans="1:8" x14ac:dyDescent="0.3">
      <c r="A34" s="2">
        <v>2020</v>
      </c>
      <c r="B34" s="2">
        <v>9</v>
      </c>
      <c r="C34" s="4">
        <v>46</v>
      </c>
      <c r="D34" s="3">
        <v>-23.333333333333329</v>
      </c>
      <c r="E34" s="3">
        <v>6.7585364401880943</v>
      </c>
      <c r="F34" s="4">
        <v>6599</v>
      </c>
      <c r="G34" s="3">
        <v>14.031449801278729</v>
      </c>
      <c r="H34" s="3">
        <v>-8.0308397029782892</v>
      </c>
    </row>
    <row r="35" spans="1:8" x14ac:dyDescent="0.3">
      <c r="A35" s="2">
        <v>2020</v>
      </c>
      <c r="B35" s="2">
        <v>10</v>
      </c>
      <c r="C35" s="4">
        <v>42</v>
      </c>
      <c r="D35" s="3">
        <v>-20.75471698113207</v>
      </c>
      <c r="E35" s="3">
        <v>8.1115567173263603</v>
      </c>
      <c r="F35" s="4">
        <v>7391</v>
      </c>
      <c r="G35" s="3">
        <v>-7.9461950429692401</v>
      </c>
      <c r="H35" s="3">
        <v>-8.0836141597475137</v>
      </c>
    </row>
    <row r="36" spans="1:8" x14ac:dyDescent="0.3">
      <c r="A36" s="2">
        <v>2020</v>
      </c>
      <c r="B36" s="2">
        <v>11</v>
      </c>
      <c r="C36" s="4">
        <v>59</v>
      </c>
      <c r="D36" s="3">
        <v>59.459459459459453</v>
      </c>
      <c r="E36" s="3">
        <v>9.4859281576414105</v>
      </c>
      <c r="F36" s="4">
        <v>7339</v>
      </c>
      <c r="G36" s="3">
        <v>9.54719039825358E-2</v>
      </c>
      <c r="H36" s="3">
        <v>-8.130735339726149</v>
      </c>
    </row>
    <row r="37" spans="1:8" x14ac:dyDescent="0.3">
      <c r="A37" s="2">
        <v>2020</v>
      </c>
      <c r="B37" s="2">
        <v>12</v>
      </c>
      <c r="C37" s="4">
        <v>57</v>
      </c>
      <c r="D37" s="3">
        <v>26.666666666666661</v>
      </c>
      <c r="E37" s="3">
        <v>10.872736987573017</v>
      </c>
      <c r="F37" s="4">
        <v>7668</v>
      </c>
      <c r="G37" s="3">
        <v>8.0761099365750599</v>
      </c>
      <c r="H37" s="3">
        <v>-8.1745820848195461</v>
      </c>
    </row>
    <row r="38" spans="1:8" x14ac:dyDescent="0.3">
      <c r="A38" s="2">
        <v>2021</v>
      </c>
      <c r="B38" s="2">
        <v>1</v>
      </c>
      <c r="C38" s="4">
        <v>67</v>
      </c>
      <c r="D38" s="3">
        <v>36.734693877551017</v>
      </c>
      <c r="E38" s="3">
        <v>12.266539817679133</v>
      </c>
      <c r="F38" s="4">
        <v>7811</v>
      </c>
      <c r="G38" s="3">
        <v>-9.7828597828597879</v>
      </c>
      <c r="H38" s="3">
        <v>-8.216961972541128</v>
      </c>
    </row>
    <row r="39" spans="1:8" x14ac:dyDescent="0.3">
      <c r="A39" s="2">
        <v>2021</v>
      </c>
      <c r="B39" s="2">
        <v>2</v>
      </c>
      <c r="C39" s="4">
        <v>85</v>
      </c>
      <c r="D39" s="3">
        <v>51.785714285714278</v>
      </c>
      <c r="E39" s="3">
        <v>13.66299005918987</v>
      </c>
      <c r="F39" s="4">
        <v>8786</v>
      </c>
      <c r="G39" s="3">
        <v>3.0857679220931633</v>
      </c>
      <c r="H39" s="3">
        <v>-8.2585540601250553</v>
      </c>
    </row>
    <row r="40" spans="1:8" x14ac:dyDescent="0.3">
      <c r="A40" s="2">
        <v>2021</v>
      </c>
      <c r="B40" s="2">
        <v>3</v>
      </c>
      <c r="C40" s="4">
        <v>76</v>
      </c>
      <c r="D40" s="3">
        <v>49.019607843137258</v>
      </c>
      <c r="E40" s="3">
        <v>19.173809691964241</v>
      </c>
      <c r="F40" s="4">
        <v>10968</v>
      </c>
      <c r="G40" s="3">
        <v>61.793774893052067</v>
      </c>
      <c r="H40" s="3">
        <v>0.19700315982813224</v>
      </c>
    </row>
    <row r="41" spans="1:8" x14ac:dyDescent="0.3">
      <c r="A41" s="2">
        <v>2021</v>
      </c>
      <c r="B41" s="2">
        <v>4</v>
      </c>
      <c r="C41" s="4">
        <v>90</v>
      </c>
      <c r="D41" s="3">
        <v>200</v>
      </c>
      <c r="E41" s="3">
        <v>42.541837784592964</v>
      </c>
      <c r="F41" s="4">
        <v>9218</v>
      </c>
      <c r="G41" s="3">
        <v>298.35782195332757</v>
      </c>
      <c r="H41" s="3">
        <v>36.766082377987573</v>
      </c>
    </row>
    <row r="42" spans="1:8" x14ac:dyDescent="0.3">
      <c r="A42" s="2">
        <v>2021</v>
      </c>
      <c r="B42" s="2">
        <v>5</v>
      </c>
      <c r="C42" s="4">
        <v>76</v>
      </c>
      <c r="D42" s="3">
        <v>171.42857142857144</v>
      </c>
      <c r="E42" s="3">
        <v>60.847355819733245</v>
      </c>
      <c r="F42" s="4">
        <v>9570</v>
      </c>
      <c r="G42" s="3">
        <v>152.37341772151899</v>
      </c>
      <c r="H42" s="3">
        <v>53.262400925225379</v>
      </c>
    </row>
    <row r="43" spans="1:8" x14ac:dyDescent="0.3">
      <c r="A43" s="2">
        <v>2021</v>
      </c>
      <c r="B43" s="2">
        <v>6</v>
      </c>
      <c r="C43" s="4">
        <v>75</v>
      </c>
      <c r="D43" s="3">
        <v>22.95081967213115</v>
      </c>
      <c r="E43" s="3">
        <v>59.810500520831411</v>
      </c>
      <c r="F43" s="4">
        <v>9554</v>
      </c>
      <c r="G43" s="3">
        <v>41.81386373756866</v>
      </c>
      <c r="H43" s="3">
        <v>55.140121851269541</v>
      </c>
    </row>
    <row r="44" spans="1:8" x14ac:dyDescent="0.3">
      <c r="A44" s="2">
        <v>2021</v>
      </c>
      <c r="B44" s="2">
        <v>7</v>
      </c>
      <c r="C44" s="4">
        <v>50</v>
      </c>
      <c r="D44" s="3">
        <v>-26.470588235294112</v>
      </c>
      <c r="E44" s="3">
        <v>52.623764649545031</v>
      </c>
      <c r="F44" s="4">
        <v>8379</v>
      </c>
      <c r="G44" s="3">
        <v>9.6584216725559493</v>
      </c>
      <c r="H44" s="3">
        <v>52.790935850141182</v>
      </c>
    </row>
    <row r="45" spans="1:8" x14ac:dyDescent="0.3">
      <c r="A45" s="2" t="s">
        <v>0</v>
      </c>
      <c r="B45" s="2" t="s">
        <v>0</v>
      </c>
      <c r="C45" s="4" t="s">
        <v>0</v>
      </c>
      <c r="D45" s="3" t="s">
        <v>0</v>
      </c>
      <c r="E45" s="3" t="s">
        <v>0</v>
      </c>
      <c r="F45" s="4" t="s">
        <v>0</v>
      </c>
      <c r="G45" s="3" t="s">
        <v>0</v>
      </c>
      <c r="H45" s="3" t="s">
        <v>0</v>
      </c>
    </row>
    <row r="46" spans="1:8" x14ac:dyDescent="0.3">
      <c r="A46" s="2" t="s">
        <v>0</v>
      </c>
      <c r="B46" s="2" t="s">
        <v>0</v>
      </c>
      <c r="C46" s="4" t="s">
        <v>0</v>
      </c>
      <c r="D46" s="3" t="s">
        <v>0</v>
      </c>
      <c r="E46" s="3" t="s">
        <v>0</v>
      </c>
      <c r="F46" s="4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3" workbookViewId="0">
      <selection activeCell="K51" sqref="K51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127</v>
      </c>
      <c r="D1" s="2" t="s">
        <v>128</v>
      </c>
      <c r="E1" s="2" t="s">
        <v>129</v>
      </c>
      <c r="F1" s="2" t="s">
        <v>130</v>
      </c>
      <c r="G1" s="2" t="s">
        <v>131</v>
      </c>
      <c r="H1" s="2" t="s">
        <v>132</v>
      </c>
    </row>
    <row r="2" spans="1:8" x14ac:dyDescent="0.3">
      <c r="A2" s="2">
        <v>2018</v>
      </c>
      <c r="B2" s="2">
        <v>1</v>
      </c>
      <c r="C2" s="4">
        <v>45</v>
      </c>
      <c r="D2" s="3">
        <v>-13.461538461538458</v>
      </c>
      <c r="E2" s="3">
        <v>15.618797341853858</v>
      </c>
      <c r="F2" s="4">
        <v>3710</v>
      </c>
      <c r="G2" s="3">
        <v>6.9780853517877661</v>
      </c>
      <c r="H2" s="3">
        <v>1.6317477340285698</v>
      </c>
    </row>
    <row r="3" spans="1:8" x14ac:dyDescent="0.3">
      <c r="A3" s="2">
        <v>2018</v>
      </c>
      <c r="B3" s="2">
        <v>2</v>
      </c>
      <c r="C3" s="4">
        <v>33</v>
      </c>
      <c r="D3" s="3">
        <v>10.000000000000009</v>
      </c>
      <c r="E3" s="3">
        <v>15.700531269459196</v>
      </c>
      <c r="F3" s="4">
        <v>2291</v>
      </c>
      <c r="G3" s="3">
        <v>1.9581664441477464</v>
      </c>
      <c r="H3" s="3">
        <v>1.6134279696600256</v>
      </c>
    </row>
    <row r="4" spans="1:8" x14ac:dyDescent="0.3">
      <c r="A4" s="2">
        <v>2018</v>
      </c>
      <c r="B4" s="2">
        <v>3</v>
      </c>
      <c r="C4" s="4">
        <v>26</v>
      </c>
      <c r="D4" s="3">
        <v>8.333333333333325</v>
      </c>
      <c r="E4" s="3">
        <v>15.801888649583258</v>
      </c>
      <c r="F4" s="4">
        <v>1756</v>
      </c>
      <c r="G4" s="3">
        <v>-11.803114013058769</v>
      </c>
      <c r="H4" s="3">
        <v>1.5768379450707639</v>
      </c>
    </row>
    <row r="5" spans="1:8" x14ac:dyDescent="0.3">
      <c r="A5" s="2">
        <v>2018</v>
      </c>
      <c r="B5" s="2">
        <v>4</v>
      </c>
      <c r="C5" s="4">
        <v>21</v>
      </c>
      <c r="D5" s="3">
        <v>39.999999999999993</v>
      </c>
      <c r="E5" s="3">
        <v>15.920131439168269</v>
      </c>
      <c r="F5" s="4">
        <v>1486</v>
      </c>
      <c r="G5" s="3">
        <v>12.832194381169316</v>
      </c>
      <c r="H5" s="3">
        <v>1.5208040564607235</v>
      </c>
    </row>
    <row r="6" spans="1:8" x14ac:dyDescent="0.3">
      <c r="A6" s="2">
        <v>2018</v>
      </c>
      <c r="B6" s="2">
        <v>5</v>
      </c>
      <c r="C6" s="4">
        <v>17</v>
      </c>
      <c r="D6" s="3">
        <v>-31.999999999999996</v>
      </c>
      <c r="E6" s="3">
        <v>16.052002945481714</v>
      </c>
      <c r="F6" s="4">
        <v>1524</v>
      </c>
      <c r="G6" s="3">
        <v>0.92715231788078611</v>
      </c>
      <c r="H6" s="3">
        <v>1.4432235366994171</v>
      </c>
    </row>
    <row r="7" spans="1:8" x14ac:dyDescent="0.3">
      <c r="A7" s="2">
        <v>2018</v>
      </c>
      <c r="B7" s="2">
        <v>6</v>
      </c>
      <c r="C7" s="4">
        <v>14</v>
      </c>
      <c r="D7" s="3">
        <v>16.666666666666675</v>
      </c>
      <c r="E7" s="3">
        <v>16.19591868888558</v>
      </c>
      <c r="F7" s="4">
        <v>1370</v>
      </c>
      <c r="G7" s="3">
        <v>-4.2627533193570937</v>
      </c>
      <c r="H7" s="3">
        <v>1.3427791318733515</v>
      </c>
    </row>
    <row r="8" spans="1:8" x14ac:dyDescent="0.3">
      <c r="A8" s="2">
        <v>2018</v>
      </c>
      <c r="B8" s="2">
        <v>7</v>
      </c>
      <c r="C8" s="4">
        <v>6</v>
      </c>
      <c r="D8" s="3">
        <v>-70</v>
      </c>
      <c r="E8" s="3">
        <v>16.346957245092867</v>
      </c>
      <c r="F8" s="4">
        <v>1485</v>
      </c>
      <c r="G8" s="3">
        <v>8.3150984682713425</v>
      </c>
      <c r="H8" s="3">
        <v>1.2181177497899494</v>
      </c>
    </row>
    <row r="9" spans="1:8" x14ac:dyDescent="0.3">
      <c r="A9" s="2">
        <v>2018</v>
      </c>
      <c r="B9" s="2">
        <v>8</v>
      </c>
      <c r="C9" s="4">
        <v>21</v>
      </c>
      <c r="D9" s="3">
        <v>110.00000000000001</v>
      </c>
      <c r="E9" s="3">
        <v>16.500229880648362</v>
      </c>
      <c r="F9" s="4">
        <v>1357</v>
      </c>
      <c r="G9" s="3">
        <v>10.504885993485335</v>
      </c>
      <c r="H9" s="3">
        <v>1.067497025169742</v>
      </c>
    </row>
    <row r="10" spans="1:8" x14ac:dyDescent="0.3">
      <c r="A10" s="2">
        <v>2018</v>
      </c>
      <c r="B10" s="2">
        <v>9</v>
      </c>
      <c r="C10" s="4">
        <v>5</v>
      </c>
      <c r="D10" s="3">
        <v>-70.588235294117638</v>
      </c>
      <c r="E10" s="3">
        <v>16.644851545621506</v>
      </c>
      <c r="F10" s="4">
        <v>1104</v>
      </c>
      <c r="G10" s="3">
        <v>-0.54054054054053502</v>
      </c>
      <c r="H10" s="3">
        <v>0.88966743861648845</v>
      </c>
    </row>
    <row r="11" spans="1:8" x14ac:dyDescent="0.3">
      <c r="A11" s="2">
        <v>2018</v>
      </c>
      <c r="B11" s="2">
        <v>10</v>
      </c>
      <c r="C11" s="4">
        <v>14</v>
      </c>
      <c r="D11" s="3">
        <v>-17.647058823529417</v>
      </c>
      <c r="E11" s="3">
        <v>16.776430229673359</v>
      </c>
      <c r="F11" s="4">
        <v>1665</v>
      </c>
      <c r="G11" s="3">
        <v>10.484406104844069</v>
      </c>
      <c r="H11" s="3">
        <v>0.68403484496785871</v>
      </c>
    </row>
    <row r="12" spans="1:8" x14ac:dyDescent="0.3">
      <c r="A12" s="2">
        <v>2018</v>
      </c>
      <c r="B12" s="2">
        <v>11</v>
      </c>
      <c r="C12" s="4">
        <v>22</v>
      </c>
      <c r="D12" s="3">
        <v>83.333333333333329</v>
      </c>
      <c r="E12" s="3">
        <v>16.884516069212221</v>
      </c>
      <c r="F12" s="4">
        <v>1992</v>
      </c>
      <c r="G12" s="3">
        <v>10.055248618784528</v>
      </c>
      <c r="H12" s="3">
        <v>0.44990577906297013</v>
      </c>
    </row>
    <row r="13" spans="1:8" x14ac:dyDescent="0.3">
      <c r="A13" s="2">
        <v>2018</v>
      </c>
      <c r="B13" s="2">
        <v>12</v>
      </c>
      <c r="C13" s="4">
        <v>36</v>
      </c>
      <c r="D13" s="3">
        <v>63.636363636363647</v>
      </c>
      <c r="E13" s="3">
        <v>16.95626868057326</v>
      </c>
      <c r="F13" s="4">
        <v>2647</v>
      </c>
      <c r="G13" s="3">
        <v>1.9252984212552837</v>
      </c>
      <c r="H13" s="3">
        <v>0.18726735707843134</v>
      </c>
    </row>
    <row r="14" spans="1:8" x14ac:dyDescent="0.3">
      <c r="A14" s="2">
        <v>2019</v>
      </c>
      <c r="B14" s="2">
        <v>1</v>
      </c>
      <c r="C14" s="4">
        <v>39</v>
      </c>
      <c r="D14" s="3">
        <v>-13.33333333333333</v>
      </c>
      <c r="E14" s="3">
        <v>16.983462181290538</v>
      </c>
      <c r="F14" s="4">
        <v>4157</v>
      </c>
      <c r="G14" s="3">
        <v>12.048517520215629</v>
      </c>
      <c r="H14" s="3">
        <v>-0.1032262671119461</v>
      </c>
    </row>
    <row r="15" spans="1:8" x14ac:dyDescent="0.3">
      <c r="A15" s="2">
        <v>2019</v>
      </c>
      <c r="B15" s="2">
        <v>2</v>
      </c>
      <c r="C15" s="4">
        <v>24</v>
      </c>
      <c r="D15" s="3">
        <v>-27.27272727272727</v>
      </c>
      <c r="E15" s="3">
        <v>16.961112362158936</v>
      </c>
      <c r="F15" s="4">
        <v>2311</v>
      </c>
      <c r="G15" s="3">
        <v>0.87298123090353563</v>
      </c>
      <c r="H15" s="3">
        <v>-0.42080024303267166</v>
      </c>
    </row>
    <row r="16" spans="1:8" x14ac:dyDescent="0.3">
      <c r="A16" s="2">
        <v>2019</v>
      </c>
      <c r="B16" s="2">
        <v>3</v>
      </c>
      <c r="C16" s="4">
        <v>18</v>
      </c>
      <c r="D16" s="3">
        <v>-30.76923076923077</v>
      </c>
      <c r="E16" s="3">
        <v>16.88212968095149</v>
      </c>
      <c r="F16" s="4">
        <v>1855</v>
      </c>
      <c r="G16" s="3">
        <v>5.6378132118451108</v>
      </c>
      <c r="H16" s="3">
        <v>-0.7638358491119126</v>
      </c>
    </row>
    <row r="17" spans="1:8" x14ac:dyDescent="0.3">
      <c r="A17" s="2">
        <v>2019</v>
      </c>
      <c r="B17" s="2">
        <v>4</v>
      </c>
      <c r="C17" s="4">
        <v>19</v>
      </c>
      <c r="D17" s="3">
        <v>-9.5238095238095237</v>
      </c>
      <c r="E17" s="3">
        <v>16.736352801022143</v>
      </c>
      <c r="F17" s="4">
        <v>1610</v>
      </c>
      <c r="G17" s="3">
        <v>8.3445491251682427</v>
      </c>
      <c r="H17" s="3">
        <v>-1.1306245178421461</v>
      </c>
    </row>
    <row r="18" spans="1:8" x14ac:dyDescent="0.3">
      <c r="A18" s="2">
        <v>2019</v>
      </c>
      <c r="B18" s="2">
        <v>5</v>
      </c>
      <c r="C18" s="4">
        <v>19</v>
      </c>
      <c r="D18" s="3">
        <v>11.764705882352944</v>
      </c>
      <c r="E18" s="3">
        <v>16.510311263471355</v>
      </c>
      <c r="F18" s="4">
        <v>1631</v>
      </c>
      <c r="G18" s="3">
        <v>7.0209973753280863</v>
      </c>
      <c r="H18" s="3">
        <v>-1.5190131227532828</v>
      </c>
    </row>
    <row r="19" spans="1:8" x14ac:dyDescent="0.3">
      <c r="A19" s="2">
        <v>2019</v>
      </c>
      <c r="B19" s="2">
        <v>6</v>
      </c>
      <c r="C19" s="4">
        <v>13</v>
      </c>
      <c r="D19" s="3">
        <v>-7.1428571428571397</v>
      </c>
      <c r="E19" s="3">
        <v>16.188710987015916</v>
      </c>
      <c r="F19" s="4">
        <v>1255</v>
      </c>
      <c r="G19" s="3">
        <v>-8.394160583941602</v>
      </c>
      <c r="H19" s="3">
        <v>-1.9261905392055798</v>
      </c>
    </row>
    <row r="20" spans="1:8" x14ac:dyDescent="0.3">
      <c r="A20" s="2">
        <v>2019</v>
      </c>
      <c r="B20" s="2">
        <v>7</v>
      </c>
      <c r="C20" s="4">
        <v>18</v>
      </c>
      <c r="D20" s="3">
        <v>200</v>
      </c>
      <c r="E20" s="3">
        <v>15.75592833444337</v>
      </c>
      <c r="F20" s="4">
        <v>1625</v>
      </c>
      <c r="G20" s="3">
        <v>9.4276094276094291</v>
      </c>
      <c r="H20" s="3">
        <v>-2.348752586274705</v>
      </c>
    </row>
    <row r="21" spans="1:8" x14ac:dyDescent="0.3">
      <c r="A21" s="2">
        <v>2019</v>
      </c>
      <c r="B21" s="2">
        <v>8</v>
      </c>
      <c r="C21" s="4">
        <v>10</v>
      </c>
      <c r="D21" s="3">
        <v>-52.380952380952387</v>
      </c>
      <c r="E21" s="3">
        <v>15.194719420754467</v>
      </c>
      <c r="F21" s="4">
        <v>1167</v>
      </c>
      <c r="G21" s="3">
        <v>-14.001473839351508</v>
      </c>
      <c r="H21" s="3">
        <v>-2.7837442476227658</v>
      </c>
    </row>
    <row r="22" spans="1:8" x14ac:dyDescent="0.3">
      <c r="A22" s="2">
        <v>2019</v>
      </c>
      <c r="B22" s="2">
        <v>9</v>
      </c>
      <c r="C22" s="4">
        <v>25</v>
      </c>
      <c r="D22" s="3">
        <v>400</v>
      </c>
      <c r="E22" s="3">
        <v>14.500635088148952</v>
      </c>
      <c r="F22" s="4">
        <v>1255</v>
      </c>
      <c r="G22" s="3">
        <v>13.677536231884059</v>
      </c>
      <c r="H22" s="3">
        <v>-3.2273927039942385</v>
      </c>
    </row>
    <row r="23" spans="1:8" x14ac:dyDescent="0.3">
      <c r="A23" s="2">
        <v>2019</v>
      </c>
      <c r="B23" s="2">
        <v>10</v>
      </c>
      <c r="C23" s="4">
        <v>15</v>
      </c>
      <c r="D23" s="3">
        <v>7.1428571428571397</v>
      </c>
      <c r="E23" s="3">
        <v>13.664533423840339</v>
      </c>
      <c r="F23" s="4">
        <v>1743</v>
      </c>
      <c r="G23" s="3">
        <v>4.6846846846846812</v>
      </c>
      <c r="H23" s="3">
        <v>-3.6767041451330256</v>
      </c>
    </row>
    <row r="24" spans="1:8" x14ac:dyDescent="0.3">
      <c r="A24" s="2">
        <v>2019</v>
      </c>
      <c r="B24" s="2">
        <v>11</v>
      </c>
      <c r="C24" s="4">
        <v>24</v>
      </c>
      <c r="D24" s="3">
        <v>9.0909090909090828</v>
      </c>
      <c r="E24" s="3">
        <v>12.704043304272133</v>
      </c>
      <c r="F24" s="4">
        <v>1982</v>
      </c>
      <c r="G24" s="3">
        <v>-0.5020080321285092</v>
      </c>
      <c r="H24" s="3">
        <v>-4.1275108073847049</v>
      </c>
    </row>
    <row r="25" spans="1:8" x14ac:dyDescent="0.3">
      <c r="A25" s="2">
        <v>2019</v>
      </c>
      <c r="B25" s="2">
        <v>12</v>
      </c>
      <c r="C25" s="4">
        <v>22</v>
      </c>
      <c r="D25" s="3">
        <v>-38.888888888888886</v>
      </c>
      <c r="E25" s="3">
        <v>11.63634071170166</v>
      </c>
      <c r="F25" s="4">
        <v>2719</v>
      </c>
      <c r="G25" s="3">
        <v>2.7200604457876754</v>
      </c>
      <c r="H25" s="3">
        <v>-4.5750642750927835</v>
      </c>
    </row>
    <row r="26" spans="1:8" x14ac:dyDescent="0.3">
      <c r="A26" s="2">
        <v>2020</v>
      </c>
      <c r="B26" s="2">
        <v>1</v>
      </c>
      <c r="C26" s="4">
        <v>48</v>
      </c>
      <c r="D26" s="3">
        <v>23.076923076923084</v>
      </c>
      <c r="E26" s="3">
        <v>10.478350716288094</v>
      </c>
      <c r="F26" s="4">
        <v>3556</v>
      </c>
      <c r="G26" s="3">
        <v>-14.457541496271354</v>
      </c>
      <c r="H26" s="3">
        <v>-5.0143643615747084</v>
      </c>
    </row>
    <row r="27" spans="1:8" x14ac:dyDescent="0.3">
      <c r="A27" s="2">
        <v>2020</v>
      </c>
      <c r="B27" s="2">
        <v>2</v>
      </c>
      <c r="C27" s="4">
        <v>29</v>
      </c>
      <c r="D27" s="3">
        <v>20.833333333333325</v>
      </c>
      <c r="E27" s="3">
        <v>9.2434896916905718</v>
      </c>
      <c r="F27" s="4">
        <v>2418</v>
      </c>
      <c r="G27" s="3">
        <v>4.6300302899177748</v>
      </c>
      <c r="H27" s="3">
        <v>-5.4399042742645323</v>
      </c>
    </row>
    <row r="28" spans="1:8" x14ac:dyDescent="0.3">
      <c r="A28" s="2">
        <v>2020</v>
      </c>
      <c r="B28" s="2">
        <v>3</v>
      </c>
      <c r="C28" s="4">
        <v>23</v>
      </c>
      <c r="D28" s="3">
        <v>27.777777777777768</v>
      </c>
      <c r="E28" s="3">
        <v>7.9460489124266021</v>
      </c>
      <c r="F28" s="4">
        <v>1464</v>
      </c>
      <c r="G28" s="3">
        <v>-21.078167115902968</v>
      </c>
      <c r="H28" s="3">
        <v>-5.8468329967862163</v>
      </c>
    </row>
    <row r="29" spans="1:8" x14ac:dyDescent="0.3">
      <c r="A29" s="2">
        <v>2020</v>
      </c>
      <c r="B29" s="2">
        <v>4</v>
      </c>
      <c r="C29" s="4">
        <v>4</v>
      </c>
      <c r="D29" s="3">
        <v>-78.94736842105263</v>
      </c>
      <c r="E29" s="3">
        <v>6.6011245032665853</v>
      </c>
      <c r="F29" s="4">
        <v>401</v>
      </c>
      <c r="G29" s="3">
        <v>-75.093167701863351</v>
      </c>
      <c r="H29" s="3">
        <v>-6.2296002117523201</v>
      </c>
    </row>
    <row r="30" spans="1:8" x14ac:dyDescent="0.3">
      <c r="A30" s="2">
        <v>2020</v>
      </c>
      <c r="B30" s="2">
        <v>5</v>
      </c>
      <c r="C30" s="4">
        <v>2</v>
      </c>
      <c r="D30" s="3">
        <v>-89.473684210526315</v>
      </c>
      <c r="E30" s="3">
        <v>5.2251897923743504</v>
      </c>
      <c r="F30" s="4">
        <v>481</v>
      </c>
      <c r="G30" s="3">
        <v>-70.508890251379512</v>
      </c>
      <c r="H30" s="3">
        <v>-6.5837133333114544</v>
      </c>
    </row>
    <row r="31" spans="1:8" x14ac:dyDescent="0.3">
      <c r="A31" s="2">
        <v>2020</v>
      </c>
      <c r="B31" s="2">
        <v>6</v>
      </c>
      <c r="C31" s="4">
        <v>17</v>
      </c>
      <c r="D31" s="3">
        <v>30.76923076923077</v>
      </c>
      <c r="E31" s="3">
        <v>3.8287772403495377</v>
      </c>
      <c r="F31" s="4">
        <v>1112</v>
      </c>
      <c r="G31" s="3">
        <v>-11.394422310756969</v>
      </c>
      <c r="H31" s="3">
        <v>-6.9094619677990421</v>
      </c>
    </row>
    <row r="32" spans="1:8" x14ac:dyDescent="0.3">
      <c r="A32" s="2">
        <v>2020</v>
      </c>
      <c r="B32" s="2">
        <v>7</v>
      </c>
      <c r="C32" s="4">
        <v>10</v>
      </c>
      <c r="D32" s="3">
        <v>-44.444444444444443</v>
      </c>
      <c r="E32" s="3">
        <v>2.4158429970971413</v>
      </c>
      <c r="F32" s="4">
        <v>1432</v>
      </c>
      <c r="G32" s="3">
        <v>-11.876923076923074</v>
      </c>
      <c r="H32" s="3">
        <v>-7.2115749699475957</v>
      </c>
    </row>
    <row r="33" spans="1:8" x14ac:dyDescent="0.3">
      <c r="A33" s="2">
        <v>2020</v>
      </c>
      <c r="B33" s="2">
        <v>8</v>
      </c>
      <c r="C33" s="4">
        <v>17</v>
      </c>
      <c r="D33" s="3">
        <v>70</v>
      </c>
      <c r="E33" s="3">
        <v>0.99221407735054912</v>
      </c>
      <c r="F33" s="4">
        <v>1123</v>
      </c>
      <c r="G33" s="3">
        <v>-3.7703513281919454</v>
      </c>
      <c r="H33" s="3">
        <v>-7.4950926500690009</v>
      </c>
    </row>
    <row r="34" spans="1:8" x14ac:dyDescent="0.3">
      <c r="A34" s="2">
        <v>2020</v>
      </c>
      <c r="B34" s="2">
        <v>9</v>
      </c>
      <c r="C34" s="4">
        <v>11</v>
      </c>
      <c r="D34" s="3">
        <v>-56.000000000000007</v>
      </c>
      <c r="E34" s="3">
        <v>-0.43953669078473578</v>
      </c>
      <c r="F34" s="4">
        <v>1623</v>
      </c>
      <c r="G34" s="3">
        <v>29.322709163346605</v>
      </c>
      <c r="H34" s="3">
        <v>-7.7653793009825725</v>
      </c>
    </row>
    <row r="35" spans="1:8" x14ac:dyDescent="0.3">
      <c r="A35" s="2">
        <v>2020</v>
      </c>
      <c r="B35" s="2">
        <v>10</v>
      </c>
      <c r="C35" s="4">
        <v>9</v>
      </c>
      <c r="D35" s="3">
        <v>-40</v>
      </c>
      <c r="E35" s="3">
        <v>-1.8720442718474712</v>
      </c>
      <c r="F35" s="4">
        <v>1589</v>
      </c>
      <c r="G35" s="3">
        <v>-8.8353413654618471</v>
      </c>
      <c r="H35" s="3">
        <v>-8.0275405529158288</v>
      </c>
    </row>
    <row r="36" spans="1:8" x14ac:dyDescent="0.3">
      <c r="A36" s="2">
        <v>2020</v>
      </c>
      <c r="B36" s="2">
        <v>11</v>
      </c>
      <c r="C36" s="4">
        <v>16</v>
      </c>
      <c r="D36" s="3">
        <v>-33.333333333333336</v>
      </c>
      <c r="E36" s="3">
        <v>-3.3018019958839995</v>
      </c>
      <c r="F36" s="4">
        <v>2062</v>
      </c>
      <c r="G36" s="3">
        <v>4.0363269424823489</v>
      </c>
      <c r="H36" s="3">
        <v>-8.284106474397376</v>
      </c>
    </row>
    <row r="37" spans="1:8" x14ac:dyDescent="0.3">
      <c r="A37" s="2">
        <v>2020</v>
      </c>
      <c r="B37" s="2">
        <v>12</v>
      </c>
      <c r="C37" s="4">
        <v>22</v>
      </c>
      <c r="D37" s="3">
        <v>0</v>
      </c>
      <c r="E37" s="3">
        <v>-4.7279509676440066</v>
      </c>
      <c r="F37" s="4">
        <v>3003</v>
      </c>
      <c r="G37" s="3">
        <v>10.44501655020229</v>
      </c>
      <c r="H37" s="3">
        <v>-8.53766323123447</v>
      </c>
    </row>
    <row r="38" spans="1:8" x14ac:dyDescent="0.3">
      <c r="A38" s="2">
        <v>2021</v>
      </c>
      <c r="B38" s="2">
        <v>1</v>
      </c>
      <c r="C38" s="4">
        <v>41</v>
      </c>
      <c r="D38" s="3">
        <v>-14.583333333333337</v>
      </c>
      <c r="E38" s="3">
        <v>-6.1517178148867231</v>
      </c>
      <c r="F38" s="4">
        <v>3011</v>
      </c>
      <c r="G38" s="3">
        <v>-15.32620922384702</v>
      </c>
      <c r="H38" s="3">
        <v>-8.789941403580416</v>
      </c>
    </row>
    <row r="39" spans="1:8" x14ac:dyDescent="0.3">
      <c r="A39" s="2">
        <v>2021</v>
      </c>
      <c r="B39" s="2">
        <v>2</v>
      </c>
      <c r="C39" s="4">
        <v>33</v>
      </c>
      <c r="D39" s="3">
        <v>13.793103448275868</v>
      </c>
      <c r="E39" s="3">
        <v>-7.5740008354430701</v>
      </c>
      <c r="F39" s="4">
        <v>2501</v>
      </c>
      <c r="G39" s="3">
        <v>3.4325889164598777</v>
      </c>
      <c r="H39" s="3">
        <v>-9.0413533299370279</v>
      </c>
    </row>
    <row r="40" spans="1:8" x14ac:dyDescent="0.3">
      <c r="A40" s="2">
        <v>2021</v>
      </c>
      <c r="B40" s="2">
        <v>3</v>
      </c>
      <c r="C40" s="4">
        <v>23</v>
      </c>
      <c r="D40" s="3">
        <v>-4.1666666666666625</v>
      </c>
      <c r="E40" s="3">
        <v>-8.189454236073205</v>
      </c>
      <c r="F40" s="4">
        <v>2121</v>
      </c>
      <c r="G40" s="3">
        <v>44.285714285714285</v>
      </c>
      <c r="H40" s="3">
        <v>-2.7886744371334458</v>
      </c>
    </row>
    <row r="41" spans="1:8" x14ac:dyDescent="0.3">
      <c r="A41" s="2">
        <v>2021</v>
      </c>
      <c r="B41" s="2">
        <v>4</v>
      </c>
      <c r="C41" s="4">
        <v>15</v>
      </c>
      <c r="D41" s="3">
        <v>275</v>
      </c>
      <c r="E41" s="3">
        <v>24.902386031516663</v>
      </c>
      <c r="F41" s="4">
        <v>1860</v>
      </c>
      <c r="G41" s="3">
        <v>360.39603960396039</v>
      </c>
      <c r="H41" s="3">
        <v>41.36647910950466</v>
      </c>
    </row>
    <row r="42" spans="1:8" x14ac:dyDescent="0.3">
      <c r="A42" s="2">
        <v>2021</v>
      </c>
      <c r="B42" s="2">
        <v>5</v>
      </c>
      <c r="C42" s="4">
        <v>24</v>
      </c>
      <c r="D42" s="3">
        <v>1100</v>
      </c>
      <c r="E42" s="3">
        <v>155.88993881101209</v>
      </c>
      <c r="F42" s="4">
        <v>1720</v>
      </c>
      <c r="G42" s="3">
        <v>256.84647302904568</v>
      </c>
      <c r="H42" s="3">
        <v>70.11417759353003</v>
      </c>
    </row>
    <row r="43" spans="1:8" x14ac:dyDescent="0.3">
      <c r="A43" s="2">
        <v>2021</v>
      </c>
      <c r="B43" s="2">
        <v>6</v>
      </c>
      <c r="C43" s="4">
        <v>19</v>
      </c>
      <c r="D43" s="3">
        <v>11.764705882352944</v>
      </c>
      <c r="E43" s="3">
        <v>146.540842420357</v>
      </c>
      <c r="F43" s="4">
        <v>1570</v>
      </c>
      <c r="G43" s="3">
        <v>40.807174887892387</v>
      </c>
      <c r="H43" s="3">
        <v>70.671149290608483</v>
      </c>
    </row>
    <row r="44" spans="1:8" x14ac:dyDescent="0.3">
      <c r="A44" s="2">
        <v>2021</v>
      </c>
      <c r="B44" s="2">
        <v>7</v>
      </c>
      <c r="C44" s="4">
        <v>8</v>
      </c>
      <c r="D44" s="3">
        <v>-19.999999999999996</v>
      </c>
      <c r="E44" s="3">
        <v>133.42312901158846</v>
      </c>
      <c r="F44" s="4">
        <v>1503</v>
      </c>
      <c r="G44" s="3">
        <v>4.7386759581881543</v>
      </c>
      <c r="H44" s="3">
        <v>66.555417245172904</v>
      </c>
    </row>
    <row r="45" spans="1:8" x14ac:dyDescent="0.3">
      <c r="A45" s="2" t="s">
        <v>0</v>
      </c>
      <c r="B45" s="2" t="s">
        <v>0</v>
      </c>
      <c r="C45" s="4" t="s">
        <v>0</v>
      </c>
      <c r="D45" s="3" t="s">
        <v>0</v>
      </c>
      <c r="E45" s="3" t="s">
        <v>0</v>
      </c>
      <c r="F45" s="4" t="s">
        <v>0</v>
      </c>
      <c r="G45" s="3" t="s">
        <v>0</v>
      </c>
      <c r="H45" s="3" t="s">
        <v>0</v>
      </c>
    </row>
    <row r="46" spans="1:8" x14ac:dyDescent="0.3">
      <c r="A46" s="2" t="s">
        <v>0</v>
      </c>
      <c r="B46" s="2" t="s">
        <v>0</v>
      </c>
      <c r="C46" s="4" t="s">
        <v>0</v>
      </c>
      <c r="D46" s="3" t="s">
        <v>0</v>
      </c>
      <c r="E46" s="3" t="s">
        <v>0</v>
      </c>
      <c r="F46" s="4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5" workbookViewId="0">
      <selection activeCell="H66" sqref="H66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133</v>
      </c>
      <c r="D1" s="2" t="s">
        <v>134</v>
      </c>
      <c r="E1" s="2" t="s">
        <v>135</v>
      </c>
      <c r="F1" s="2" t="s">
        <v>136</v>
      </c>
      <c r="G1" s="2" t="s">
        <v>137</v>
      </c>
      <c r="H1" s="2" t="s">
        <v>138</v>
      </c>
    </row>
    <row r="2" spans="1:8" x14ac:dyDescent="0.3">
      <c r="A2" s="2">
        <v>2018</v>
      </c>
      <c r="B2" s="2">
        <v>1</v>
      </c>
      <c r="C2" s="4">
        <v>185994.14048999999</v>
      </c>
      <c r="D2" s="3">
        <v>2.7670136939521583</v>
      </c>
      <c r="E2" s="3">
        <v>4.2228439231812729</v>
      </c>
      <c r="F2" s="4">
        <v>23005094.628319997</v>
      </c>
      <c r="G2" s="3">
        <v>4.0519133857393586</v>
      </c>
      <c r="H2" s="3">
        <v>4.303020256990207</v>
      </c>
    </row>
    <row r="3" spans="1:8" x14ac:dyDescent="0.3">
      <c r="A3" s="2">
        <v>2018</v>
      </c>
      <c r="B3" s="2">
        <v>2</v>
      </c>
      <c r="C3" s="4">
        <v>197321.14300000001</v>
      </c>
      <c r="D3" s="3">
        <v>2.6103346157528851</v>
      </c>
      <c r="E3" s="3">
        <v>4.3037761846633193</v>
      </c>
      <c r="F3" s="4">
        <v>22714857.499740005</v>
      </c>
      <c r="G3" s="3">
        <v>2.1592815124978459</v>
      </c>
      <c r="H3" s="3">
        <v>4.1328712712874154</v>
      </c>
    </row>
    <row r="4" spans="1:8" x14ac:dyDescent="0.3">
      <c r="A4" s="2">
        <v>2018</v>
      </c>
      <c r="B4" s="2">
        <v>3</v>
      </c>
      <c r="C4" s="4">
        <v>225905.14053</v>
      </c>
      <c r="D4" s="3">
        <v>-7.6173467790465965</v>
      </c>
      <c r="E4" s="3">
        <v>4.3609028120720135</v>
      </c>
      <c r="F4" s="4">
        <v>25148198.765210006</v>
      </c>
      <c r="G4" s="3">
        <v>-5.4533412232123268</v>
      </c>
      <c r="H4" s="3">
        <v>3.9479504577580027</v>
      </c>
    </row>
    <row r="5" spans="1:8" x14ac:dyDescent="0.3">
      <c r="A5" s="2">
        <v>2018</v>
      </c>
      <c r="B5" s="2">
        <v>4</v>
      </c>
      <c r="C5" s="4">
        <v>231765.78724999999</v>
      </c>
      <c r="D5" s="3">
        <v>14.563697194258696</v>
      </c>
      <c r="E5" s="3">
        <v>4.3933048677410902</v>
      </c>
      <c r="F5" s="4">
        <v>24396334.932480026</v>
      </c>
      <c r="G5" s="3">
        <v>15.078257885151425</v>
      </c>
      <c r="H5" s="3">
        <v>3.748654477813929</v>
      </c>
    </row>
    <row r="6" spans="1:8" x14ac:dyDescent="0.3">
      <c r="A6" s="2">
        <v>2018</v>
      </c>
      <c r="B6" s="2">
        <v>5</v>
      </c>
      <c r="C6" s="4">
        <v>218763.50692000001</v>
      </c>
      <c r="D6" s="3">
        <v>-2.7152144044952919</v>
      </c>
      <c r="E6" s="3">
        <v>4.3992315911160125</v>
      </c>
      <c r="F6" s="4">
        <v>25607875.58498</v>
      </c>
      <c r="G6" s="3">
        <v>2.6898322712801237</v>
      </c>
      <c r="H6" s="3">
        <v>3.5347271253893093</v>
      </c>
    </row>
    <row r="7" spans="1:8" x14ac:dyDescent="0.3">
      <c r="A7" s="2">
        <v>2018</v>
      </c>
      <c r="B7" s="2">
        <v>6</v>
      </c>
      <c r="C7" s="4">
        <v>222829.92141000001</v>
      </c>
      <c r="D7" s="3">
        <v>0.69315762590353991</v>
      </c>
      <c r="E7" s="3">
        <v>4.3776384988871415</v>
      </c>
      <c r="F7" s="4">
        <v>25061808.320380021</v>
      </c>
      <c r="G7" s="3">
        <v>3.4208966832538268</v>
      </c>
      <c r="H7" s="3">
        <v>3.3066989724326574</v>
      </c>
    </row>
    <row r="8" spans="1:8" x14ac:dyDescent="0.3">
      <c r="A8" s="2">
        <v>2018</v>
      </c>
      <c r="B8" s="2">
        <v>7</v>
      </c>
      <c r="C8" s="4">
        <v>233461.76023000001</v>
      </c>
      <c r="D8" s="3">
        <v>48.545510002663093</v>
      </c>
      <c r="E8" s="3">
        <v>4.326987048995143</v>
      </c>
      <c r="F8" s="4">
        <v>24505809.21544997</v>
      </c>
      <c r="G8" s="3">
        <v>10.381326561764892</v>
      </c>
      <c r="H8" s="3">
        <v>3.0650419176387302</v>
      </c>
    </row>
    <row r="9" spans="1:8" x14ac:dyDescent="0.3">
      <c r="A9" s="2">
        <v>2018</v>
      </c>
      <c r="B9" s="2">
        <v>8</v>
      </c>
      <c r="C9" s="4">
        <v>181405.86407000001</v>
      </c>
      <c r="D9" s="3">
        <v>-6.3741628714195979</v>
      </c>
      <c r="E9" s="3">
        <v>4.2454828326533924</v>
      </c>
      <c r="F9" s="4">
        <v>20196141.590270009</v>
      </c>
      <c r="G9" s="3">
        <v>7.2849096130206625</v>
      </c>
      <c r="H9" s="3">
        <v>2.810235790098869</v>
      </c>
    </row>
    <row r="10" spans="1:8" x14ac:dyDescent="0.3">
      <c r="A10" s="2">
        <v>2018</v>
      </c>
      <c r="B10" s="2">
        <v>9</v>
      </c>
      <c r="C10" s="4">
        <v>220115.74223</v>
      </c>
      <c r="D10" s="3">
        <v>9.7285754297054439</v>
      </c>
      <c r="E10" s="3">
        <v>4.1344021718359363</v>
      </c>
      <c r="F10" s="4">
        <v>22310263.161669977</v>
      </c>
      <c r="G10" s="3">
        <v>-2.8217202812782949</v>
      </c>
      <c r="H10" s="3">
        <v>2.5432684942269237</v>
      </c>
    </row>
    <row r="11" spans="1:8" x14ac:dyDescent="0.3">
      <c r="A11" s="2">
        <v>2018</v>
      </c>
      <c r="B11" s="2">
        <v>10</v>
      </c>
      <c r="C11" s="4">
        <v>248808.0226</v>
      </c>
      <c r="D11" s="3">
        <v>15.675835775741632</v>
      </c>
      <c r="E11" s="3">
        <v>3.9942839131207051</v>
      </c>
      <c r="F11" s="4">
        <v>26234510.769510005</v>
      </c>
      <c r="G11" s="3">
        <v>6.8917873216706171</v>
      </c>
      <c r="H11" s="3">
        <v>2.2654386756744471</v>
      </c>
    </row>
    <row r="12" spans="1:8" x14ac:dyDescent="0.3">
      <c r="A12" s="2">
        <v>2018</v>
      </c>
      <c r="B12" s="2">
        <v>11</v>
      </c>
      <c r="C12" s="4">
        <v>229049.11949000001</v>
      </c>
      <c r="D12" s="3">
        <v>7.931144811497548</v>
      </c>
      <c r="E12" s="3">
        <v>3.8260553873396486</v>
      </c>
      <c r="F12" s="4">
        <v>25005533.244419992</v>
      </c>
      <c r="G12" s="3">
        <v>-0.45500666040284576</v>
      </c>
      <c r="H12" s="3">
        <v>1.9776724114280264</v>
      </c>
    </row>
    <row r="13" spans="1:8" x14ac:dyDescent="0.3">
      <c r="A13" s="2">
        <v>2018</v>
      </c>
      <c r="B13" s="2">
        <v>12</v>
      </c>
      <c r="C13" s="4">
        <v>189144.33986000001</v>
      </c>
      <c r="D13" s="3">
        <v>8.1845119230922858</v>
      </c>
      <c r="E13" s="3">
        <v>3.6314551442040637</v>
      </c>
      <c r="F13" s="4">
        <v>21074113.584420018</v>
      </c>
      <c r="G13" s="3">
        <v>-0.51730717068116938</v>
      </c>
      <c r="H13" s="3">
        <v>1.6812170526857761</v>
      </c>
    </row>
    <row r="14" spans="1:8" x14ac:dyDescent="0.3">
      <c r="A14" s="2">
        <v>2019</v>
      </c>
      <c r="B14" s="2">
        <v>1</v>
      </c>
      <c r="C14" s="4">
        <v>228809.28055999998</v>
      </c>
      <c r="D14" s="3">
        <v>23.019617691828277</v>
      </c>
      <c r="E14" s="3">
        <v>3.4125068090797033</v>
      </c>
      <c r="F14" s="4">
        <v>23280437.399099983</v>
      </c>
      <c r="G14" s="3">
        <v>1.1968773666378718</v>
      </c>
      <c r="H14" s="3">
        <v>1.3771510145991559</v>
      </c>
    </row>
    <row r="15" spans="1:8" x14ac:dyDescent="0.3">
      <c r="A15" s="2">
        <v>2019</v>
      </c>
      <c r="B15" s="2">
        <v>2</v>
      </c>
      <c r="C15" s="4">
        <v>196567.89634000001</v>
      </c>
      <c r="D15" s="3">
        <v>-0.38173641635554922</v>
      </c>
      <c r="E15" s="3">
        <v>3.1715501918308533</v>
      </c>
      <c r="F15" s="4">
        <v>23471310.726089995</v>
      </c>
      <c r="G15" s="3">
        <v>3.3302133916475185</v>
      </c>
      <c r="H15" s="3">
        <v>1.0664000370263356</v>
      </c>
    </row>
    <row r="16" spans="1:8" x14ac:dyDescent="0.3">
      <c r="A16" s="2">
        <v>2019</v>
      </c>
      <c r="B16" s="2">
        <v>3</v>
      </c>
      <c r="C16" s="4">
        <v>295060.79168000002</v>
      </c>
      <c r="D16" s="3">
        <v>30.612694774343229</v>
      </c>
      <c r="E16" s="3">
        <v>2.9122867072442125</v>
      </c>
      <c r="F16" s="4">
        <v>26105499.507419996</v>
      </c>
      <c r="G16" s="3">
        <v>3.8066374102876832</v>
      </c>
      <c r="H16" s="3">
        <v>0.74987734082215429</v>
      </c>
    </row>
    <row r="17" spans="1:8" x14ac:dyDescent="0.3">
      <c r="A17" s="2">
        <v>2019</v>
      </c>
      <c r="B17" s="2">
        <v>4</v>
      </c>
      <c r="C17" s="4">
        <v>240194.15316000002</v>
      </c>
      <c r="D17" s="3">
        <v>3.6365876128682251</v>
      </c>
      <c r="E17" s="3">
        <v>2.638171014092022</v>
      </c>
      <c r="F17" s="4">
        <v>24810628.319250025</v>
      </c>
      <c r="G17" s="3">
        <v>1.6981787957765393</v>
      </c>
      <c r="H17" s="3">
        <v>0.4286533561021888</v>
      </c>
    </row>
    <row r="18" spans="1:8" x14ac:dyDescent="0.3">
      <c r="A18" s="2">
        <v>2019</v>
      </c>
      <c r="B18" s="2">
        <v>5</v>
      </c>
      <c r="C18" s="4">
        <v>245674.76586000001</v>
      </c>
      <c r="D18" s="3">
        <v>12.301530231841284</v>
      </c>
      <c r="E18" s="3">
        <v>2.3545814105956269</v>
      </c>
      <c r="F18" s="4">
        <v>26687658.593029931</v>
      </c>
      <c r="G18" s="3">
        <v>4.2166051786164838</v>
      </c>
      <c r="H18" s="3">
        <v>0.1040107879868397</v>
      </c>
    </row>
    <row r="19" spans="1:8" x14ac:dyDescent="0.3">
      <c r="A19" s="2">
        <v>2019</v>
      </c>
      <c r="B19" s="2">
        <v>6</v>
      </c>
      <c r="C19" s="4">
        <v>219300.51785</v>
      </c>
      <c r="D19" s="3">
        <v>-1.5839001951205689</v>
      </c>
      <c r="E19" s="3">
        <v>2.0669655294623981</v>
      </c>
      <c r="F19" s="4">
        <v>24381923.117209978</v>
      </c>
      <c r="G19" s="3">
        <v>-2.7128337846920925</v>
      </c>
      <c r="H19" s="3">
        <v>-0.22267949691462621</v>
      </c>
    </row>
    <row r="20" spans="1:8" x14ac:dyDescent="0.3">
      <c r="A20" s="2">
        <v>2019</v>
      </c>
      <c r="B20" s="2">
        <v>7</v>
      </c>
      <c r="C20" s="4">
        <v>228501.74948</v>
      </c>
      <c r="D20" s="3">
        <v>-2.1245495386968516</v>
      </c>
      <c r="E20" s="3">
        <v>1.7814617637345149</v>
      </c>
      <c r="F20" s="4">
        <v>25912142.498830043</v>
      </c>
      <c r="G20" s="3">
        <v>5.7387751247709673</v>
      </c>
      <c r="H20" s="3">
        <v>-0.54976103516025954</v>
      </c>
    </row>
    <row r="21" spans="1:8" x14ac:dyDescent="0.3">
      <c r="A21" s="2">
        <v>2019</v>
      </c>
      <c r="B21" s="2">
        <v>8</v>
      </c>
      <c r="C21" s="4">
        <v>177326.96174</v>
      </c>
      <c r="D21" s="3">
        <v>-2.2484953013570008</v>
      </c>
      <c r="E21" s="3">
        <v>1.5039549741121714</v>
      </c>
      <c r="F21" s="4">
        <v>18823126.46484999</v>
      </c>
      <c r="G21" s="3">
        <v>-6.7984031468738664</v>
      </c>
      <c r="H21" s="3">
        <v>-0.87575029068920651</v>
      </c>
    </row>
    <row r="22" spans="1:8" x14ac:dyDescent="0.3">
      <c r="A22" s="2">
        <v>2019</v>
      </c>
      <c r="B22" s="2">
        <v>9</v>
      </c>
      <c r="C22" s="4">
        <v>203476.70464000001</v>
      </c>
      <c r="D22" s="3">
        <v>-7.5592219899537128</v>
      </c>
      <c r="E22" s="3">
        <v>1.2400587705106698</v>
      </c>
      <c r="F22" s="4">
        <v>23416644.92328003</v>
      </c>
      <c r="G22" s="3">
        <v>4.959070870624549</v>
      </c>
      <c r="H22" s="3">
        <v>-1.198727023540618</v>
      </c>
    </row>
    <row r="23" spans="1:8" x14ac:dyDescent="0.3">
      <c r="A23" s="2">
        <v>2019</v>
      </c>
      <c r="B23" s="2">
        <v>10</v>
      </c>
      <c r="C23" s="4">
        <v>227515.17905000001</v>
      </c>
      <c r="D23" s="3">
        <v>-8.5579409086144143</v>
      </c>
      <c r="E23" s="3">
        <v>0.9951261760206277</v>
      </c>
      <c r="F23" s="4">
        <v>26895531.217620004</v>
      </c>
      <c r="G23" s="3">
        <v>2.5196599011034104</v>
      </c>
      <c r="H23" s="3">
        <v>-1.5171822890908802</v>
      </c>
    </row>
    <row r="24" spans="1:8" x14ac:dyDescent="0.3">
      <c r="A24" s="2">
        <v>2019</v>
      </c>
      <c r="B24" s="2">
        <v>11</v>
      </c>
      <c r="C24" s="4">
        <v>203305.08932</v>
      </c>
      <c r="D24" s="3">
        <v>-11.239523743781065</v>
      </c>
      <c r="E24" s="3">
        <v>0.77389915256874153</v>
      </c>
      <c r="F24" s="4">
        <v>24757863.734460011</v>
      </c>
      <c r="G24" s="3">
        <v>-0.99045882180995859</v>
      </c>
      <c r="H24" s="3">
        <v>-1.8291795178626176</v>
      </c>
    </row>
    <row r="25" spans="1:8" x14ac:dyDescent="0.3">
      <c r="A25" s="2">
        <v>2019</v>
      </c>
      <c r="B25" s="2">
        <v>12</v>
      </c>
      <c r="C25" s="4">
        <v>156293.27365000002</v>
      </c>
      <c r="D25" s="3">
        <v>-17.368252327463541</v>
      </c>
      <c r="E25" s="3">
        <v>0.58045625464527495</v>
      </c>
      <c r="F25" s="4">
        <v>22350040.871159993</v>
      </c>
      <c r="G25" s="3">
        <v>6.0544766527369509</v>
      </c>
      <c r="H25" s="3">
        <v>-2.1325018041152473</v>
      </c>
    </row>
    <row r="26" spans="1:8" x14ac:dyDescent="0.3">
      <c r="A26" s="2">
        <v>2020</v>
      </c>
      <c r="B26" s="2">
        <v>1</v>
      </c>
      <c r="C26" s="4">
        <v>241768.84691999998</v>
      </c>
      <c r="D26" s="3">
        <v>6.5315406869008275</v>
      </c>
      <c r="E26" s="3">
        <v>0.41804177126157827</v>
      </c>
      <c r="F26" s="4">
        <v>23142387.83388003</v>
      </c>
      <c r="G26" s="3">
        <v>2.7393335936422014</v>
      </c>
      <c r="H26" s="3">
        <v>-2.4248739976154043</v>
      </c>
    </row>
    <row r="27" spans="1:8" x14ac:dyDescent="0.3">
      <c r="A27" s="2">
        <v>2020</v>
      </c>
      <c r="B27" s="2">
        <v>2</v>
      </c>
      <c r="C27" s="4">
        <v>190837.39447999999</v>
      </c>
      <c r="D27" s="3">
        <v>-2.5297101441839165</v>
      </c>
      <c r="E27" s="3">
        <v>0.28865355333302201</v>
      </c>
      <c r="F27" s="4">
        <v>23992357.128200043</v>
      </c>
      <c r="G27" s="3">
        <v>4.2292185116654002</v>
      </c>
      <c r="H27" s="3">
        <v>-2.7034524079591087</v>
      </c>
    </row>
    <row r="28" spans="1:8" x14ac:dyDescent="0.3">
      <c r="A28" s="2">
        <v>2020</v>
      </c>
      <c r="B28" s="2">
        <v>3</v>
      </c>
      <c r="C28" s="4">
        <v>220228.52864</v>
      </c>
      <c r="D28" s="3">
        <v>-24.884913395595021</v>
      </c>
      <c r="E28" s="3">
        <v>0.19471400031078498</v>
      </c>
      <c r="F28" s="4">
        <v>21769151.439780019</v>
      </c>
      <c r="G28" s="3">
        <v>-14.527674917390886</v>
      </c>
      <c r="H28" s="3">
        <v>-2.9650347192152098</v>
      </c>
    </row>
    <row r="29" spans="1:8" x14ac:dyDescent="0.3">
      <c r="A29" s="2">
        <v>2020</v>
      </c>
      <c r="B29" s="2">
        <v>4</v>
      </c>
      <c r="C29" s="4">
        <v>143345.68721</v>
      </c>
      <c r="D29" s="3">
        <v>-39.937142217174191</v>
      </c>
      <c r="E29" s="3">
        <v>0.13844979194482948</v>
      </c>
      <c r="F29" s="4">
        <v>15042773.098220045</v>
      </c>
      <c r="G29" s="3">
        <v>-39.256913680484281</v>
      </c>
      <c r="H29" s="3">
        <v>-3.2059371799720275</v>
      </c>
    </row>
    <row r="30" spans="1:8" x14ac:dyDescent="0.3">
      <c r="A30" s="2">
        <v>2020</v>
      </c>
      <c r="B30" s="2">
        <v>5</v>
      </c>
      <c r="C30" s="4">
        <v>162756.40148</v>
      </c>
      <c r="D30" s="3">
        <v>-33.204907725344945</v>
      </c>
      <c r="E30" s="3">
        <v>0.12034596719373554</v>
      </c>
      <c r="F30" s="4">
        <v>17514828.839239996</v>
      </c>
      <c r="G30" s="3">
        <v>-34.380609171446253</v>
      </c>
      <c r="H30" s="3">
        <v>-3.4232789999427551</v>
      </c>
    </row>
    <row r="31" spans="1:8" x14ac:dyDescent="0.3">
      <c r="A31" s="2">
        <v>2020</v>
      </c>
      <c r="B31" s="2">
        <v>6</v>
      </c>
      <c r="C31" s="4">
        <v>220236.38764</v>
      </c>
      <c r="D31" s="3">
        <v>0.29369245873529515</v>
      </c>
      <c r="E31" s="3">
        <v>0.13810453779322768</v>
      </c>
      <c r="F31" s="4">
        <v>22639947.269910011</v>
      </c>
      <c r="G31" s="3">
        <v>-9.2174708594593984</v>
      </c>
      <c r="H31" s="3">
        <v>-3.6166829288753437</v>
      </c>
    </row>
    <row r="32" spans="1:8" x14ac:dyDescent="0.3">
      <c r="A32" s="2">
        <v>2020</v>
      </c>
      <c r="B32" s="2">
        <v>7</v>
      </c>
      <c r="C32" s="4">
        <v>209565.0552</v>
      </c>
      <c r="D32" s="3">
        <v>-6.8413653276931496</v>
      </c>
      <c r="E32" s="3">
        <v>0.1871132617503819</v>
      </c>
      <c r="F32" s="4">
        <v>23385432.233949997</v>
      </c>
      <c r="G32" s="3">
        <v>-7.5190416101261537</v>
      </c>
      <c r="H32" s="3">
        <v>-3.7879215311129881</v>
      </c>
    </row>
    <row r="33" spans="1:8" x14ac:dyDescent="0.3">
      <c r="A33" s="2">
        <v>2020</v>
      </c>
      <c r="B33" s="2">
        <v>8</v>
      </c>
      <c r="C33" s="4">
        <v>172911.10775000002</v>
      </c>
      <c r="D33" s="3">
        <v>-4.1440118422714782</v>
      </c>
      <c r="E33" s="3">
        <v>0.26277070178900636</v>
      </c>
      <c r="F33" s="4">
        <v>17664203.645200029</v>
      </c>
      <c r="G33" s="3">
        <v>-9.1172415408562468</v>
      </c>
      <c r="H33" s="3">
        <v>-3.9391563146051745</v>
      </c>
    </row>
    <row r="34" spans="1:8" x14ac:dyDescent="0.3">
      <c r="A34" s="2">
        <v>2020</v>
      </c>
      <c r="B34" s="2">
        <v>9</v>
      </c>
      <c r="C34" s="4">
        <v>240846.85509999999</v>
      </c>
      <c r="D34" s="3">
        <v>20.508317344495296</v>
      </c>
      <c r="E34" s="3">
        <v>0.35998733184197562</v>
      </c>
      <c r="F34" s="4">
        <v>23250252.911139999</v>
      </c>
      <c r="G34" s="3">
        <v>-0.93102657815997691</v>
      </c>
      <c r="H34" s="3">
        <v>-4.0728078928624321</v>
      </c>
    </row>
    <row r="35" spans="1:8" x14ac:dyDescent="0.3">
      <c r="A35" s="2">
        <v>2020</v>
      </c>
      <c r="B35" s="2">
        <v>10</v>
      </c>
      <c r="C35" s="4">
        <v>241568.05585999999</v>
      </c>
      <c r="D35" s="3">
        <v>5.326140381517086</v>
      </c>
      <c r="E35" s="3">
        <v>0.47336759927660449</v>
      </c>
      <c r="F35" s="4">
        <v>25281732.724300019</v>
      </c>
      <c r="G35" s="3">
        <v>-5.8808065613884963</v>
      </c>
      <c r="H35" s="3">
        <v>-4.1916564686471132</v>
      </c>
    </row>
    <row r="36" spans="1:8" x14ac:dyDescent="0.3">
      <c r="A36" s="2">
        <v>2020</v>
      </c>
      <c r="B36" s="2">
        <v>11</v>
      </c>
      <c r="C36" s="4">
        <v>232412.70584000001</v>
      </c>
      <c r="D36" s="3">
        <v>16.580895610104498</v>
      </c>
      <c r="E36" s="3">
        <v>0.59891514104441979</v>
      </c>
      <c r="F36" s="4">
        <v>24730657.678350016</v>
      </c>
      <c r="G36" s="3">
        <v>-1.31960332492874</v>
      </c>
      <c r="H36" s="3">
        <v>-4.298264065463604</v>
      </c>
    </row>
    <row r="37" spans="1:8" x14ac:dyDescent="0.3">
      <c r="A37" s="2">
        <v>2020</v>
      </c>
      <c r="B37" s="2">
        <v>12</v>
      </c>
      <c r="C37" s="4">
        <v>188812.13167</v>
      </c>
      <c r="D37" s="3">
        <v>16.7</v>
      </c>
      <c r="E37" s="3">
        <v>0.73297059220682614</v>
      </c>
      <c r="F37" s="4">
        <v>22761732.91</v>
      </c>
      <c r="G37" s="3">
        <v>0.9</v>
      </c>
      <c r="H37" s="3">
        <v>-4.3953100089060646</v>
      </c>
    </row>
    <row r="38" spans="1:8" x14ac:dyDescent="0.3">
      <c r="A38" s="2">
        <v>2021</v>
      </c>
      <c r="B38" s="2">
        <v>1</v>
      </c>
      <c r="C38" s="4">
        <v>192628.10026000001</v>
      </c>
      <c r="D38" s="3">
        <v>-20.3</v>
      </c>
      <c r="E38" s="3">
        <v>0.87298444758002403</v>
      </c>
      <c r="F38" s="4">
        <v>20497598.227279998</v>
      </c>
      <c r="G38" s="3">
        <v>-11.4</v>
      </c>
      <c r="H38" s="3">
        <v>-4.4852667731283402</v>
      </c>
    </row>
    <row r="39" spans="1:8" x14ac:dyDescent="0.3">
      <c r="A39" s="2">
        <v>2021</v>
      </c>
      <c r="B39" s="2">
        <v>2</v>
      </c>
      <c r="C39" s="4">
        <v>228638.88209999999</v>
      </c>
      <c r="D39" s="3">
        <v>19.8</v>
      </c>
      <c r="E39" s="3">
        <v>1.0175160234668661</v>
      </c>
      <c r="F39" s="4">
        <v>23541978.153880015</v>
      </c>
      <c r="G39" s="3">
        <v>-1.9</v>
      </c>
      <c r="H39" s="3">
        <v>-4.5702391024225459</v>
      </c>
    </row>
    <row r="40" spans="1:8" x14ac:dyDescent="0.3">
      <c r="A40" s="2">
        <v>2021</v>
      </c>
      <c r="B40" s="2">
        <v>3</v>
      </c>
      <c r="C40" s="4">
        <v>273729.31854000001</v>
      </c>
      <c r="D40" s="3">
        <v>24.3</v>
      </c>
      <c r="E40" s="3">
        <v>1.1636542900280118</v>
      </c>
      <c r="F40" s="4">
        <v>28268288.02</v>
      </c>
      <c r="G40" s="3">
        <v>29.9</v>
      </c>
      <c r="H40" s="3">
        <v>-4.6528119308882179</v>
      </c>
    </row>
    <row r="41" spans="1:8" x14ac:dyDescent="0.3">
      <c r="A41" s="2">
        <v>2021</v>
      </c>
      <c r="B41" s="2">
        <v>4</v>
      </c>
      <c r="C41" s="4">
        <v>240105.97021999999</v>
      </c>
      <c r="D41" s="3">
        <v>67.5</v>
      </c>
      <c r="E41" s="3">
        <v>9.3289214443397572</v>
      </c>
      <c r="F41" s="4">
        <v>25841334.359999999</v>
      </c>
      <c r="G41" s="3">
        <v>71.8</v>
      </c>
      <c r="H41" s="3">
        <v>4.5370913147458776</v>
      </c>
    </row>
    <row r="42" spans="1:8" x14ac:dyDescent="0.3">
      <c r="A42" s="2">
        <v>2021</v>
      </c>
      <c r="B42" s="2">
        <v>5</v>
      </c>
      <c r="C42" s="4">
        <v>258082.53029000002</v>
      </c>
      <c r="D42" s="3">
        <v>58.6</v>
      </c>
      <c r="E42" s="3">
        <v>15.881130004492196</v>
      </c>
      <c r="F42" s="4">
        <v>27202155.73401</v>
      </c>
      <c r="G42" s="3">
        <v>55.3</v>
      </c>
      <c r="H42" s="3">
        <v>11.140064701551507</v>
      </c>
    </row>
    <row r="43" spans="1:8" x14ac:dyDescent="0.3">
      <c r="A43" s="2">
        <v>2021</v>
      </c>
      <c r="B43" s="2">
        <v>6</v>
      </c>
      <c r="C43" s="4">
        <v>256605.18841</v>
      </c>
      <c r="D43" s="3">
        <v>16.5</v>
      </c>
      <c r="E43" s="3">
        <v>16.872717288240707</v>
      </c>
      <c r="F43" s="4">
        <v>27609646.77</v>
      </c>
      <c r="G43" s="3">
        <v>22</v>
      </c>
      <c r="H43" s="3">
        <v>13.253669085419048</v>
      </c>
    </row>
    <row r="44" spans="1:8" x14ac:dyDescent="0.3">
      <c r="A44" s="2" t="s">
        <v>0</v>
      </c>
      <c r="B44" s="2" t="s">
        <v>0</v>
      </c>
      <c r="C44" s="4" t="s">
        <v>0</v>
      </c>
      <c r="D44" s="3" t="s">
        <v>0</v>
      </c>
      <c r="E44" s="3" t="s">
        <v>0</v>
      </c>
      <c r="F44" s="4" t="s">
        <v>0</v>
      </c>
      <c r="G44" s="3" t="s">
        <v>0</v>
      </c>
      <c r="H44" s="3" t="s">
        <v>0</v>
      </c>
    </row>
    <row r="45" spans="1:8" x14ac:dyDescent="0.3">
      <c r="A45" s="2" t="s">
        <v>0</v>
      </c>
      <c r="B45" s="2" t="s">
        <v>0</v>
      </c>
      <c r="C45" s="4" t="s">
        <v>0</v>
      </c>
      <c r="D45" s="3" t="s">
        <v>0</v>
      </c>
      <c r="E45" s="3" t="s">
        <v>0</v>
      </c>
      <c r="F45" s="4" t="s">
        <v>0</v>
      </c>
      <c r="G45" s="3" t="s">
        <v>0</v>
      </c>
      <c r="H45" s="3" t="s">
        <v>0</v>
      </c>
    </row>
    <row r="46" spans="1:8" x14ac:dyDescent="0.3">
      <c r="A46" s="2" t="s">
        <v>0</v>
      </c>
      <c r="B46" s="2" t="s">
        <v>0</v>
      </c>
      <c r="C46" s="4" t="s">
        <v>0</v>
      </c>
      <c r="D46" s="3" t="s">
        <v>0</v>
      </c>
      <c r="E46" s="3" t="s">
        <v>0</v>
      </c>
      <c r="F46" s="4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9" workbookViewId="0">
      <selection activeCell="E53" sqref="E53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139</v>
      </c>
      <c r="D1" s="2" t="s">
        <v>140</v>
      </c>
      <c r="E1" s="2" t="s">
        <v>141</v>
      </c>
      <c r="F1" s="2" t="s">
        <v>142</v>
      </c>
      <c r="G1" s="2" t="s">
        <v>143</v>
      </c>
      <c r="H1" s="2" t="s">
        <v>144</v>
      </c>
    </row>
    <row r="2" spans="1:8" x14ac:dyDescent="0.3">
      <c r="A2" s="2">
        <v>2018</v>
      </c>
      <c r="B2" s="2">
        <v>1</v>
      </c>
      <c r="C2" s="4">
        <v>146822.91248</v>
      </c>
      <c r="D2" s="3">
        <v>-6.8821392708229512</v>
      </c>
      <c r="E2" s="3">
        <v>4.7432002516380072</v>
      </c>
      <c r="F2" s="4">
        <v>27312596.64817996</v>
      </c>
      <c r="G2" s="3">
        <v>9.1821206355655605</v>
      </c>
      <c r="H2" s="3">
        <v>5.7029895151785306</v>
      </c>
    </row>
    <row r="3" spans="1:8" x14ac:dyDescent="0.3">
      <c r="A3" s="2">
        <v>2018</v>
      </c>
      <c r="B3" s="2">
        <v>2</v>
      </c>
      <c r="C3" s="4">
        <v>178115.01680000001</v>
      </c>
      <c r="D3" s="3">
        <v>2.9446509072630356</v>
      </c>
      <c r="E3" s="3">
        <v>4.7129879560954953</v>
      </c>
      <c r="F3" s="4">
        <v>25093644.258640006</v>
      </c>
      <c r="G3" s="3">
        <v>1.5608284904645942</v>
      </c>
      <c r="H3" s="3">
        <v>5.5128261905021461</v>
      </c>
    </row>
    <row r="4" spans="1:8" x14ac:dyDescent="0.3">
      <c r="A4" s="2">
        <v>2018</v>
      </c>
      <c r="B4" s="2">
        <v>3</v>
      </c>
      <c r="C4" s="4">
        <v>177746.20720999999</v>
      </c>
      <c r="D4" s="3">
        <v>-1.500814801149819</v>
      </c>
      <c r="E4" s="3">
        <v>4.6553222681570992</v>
      </c>
      <c r="F4" s="4">
        <v>26429657.040250007</v>
      </c>
      <c r="G4" s="3">
        <v>-5.845540547135375</v>
      </c>
      <c r="H4" s="3">
        <v>5.2951944882145341</v>
      </c>
    </row>
    <row r="5" spans="1:8" x14ac:dyDescent="0.3">
      <c r="A5" s="2">
        <v>2018</v>
      </c>
      <c r="B5" s="2">
        <v>4</v>
      </c>
      <c r="C5" s="4">
        <v>182251.58523999999</v>
      </c>
      <c r="D5" s="3">
        <v>15.111530797034845</v>
      </c>
      <c r="E5" s="3">
        <v>4.5685800526758715</v>
      </c>
      <c r="F5" s="4">
        <v>27087305.983620051</v>
      </c>
      <c r="G5" s="3">
        <v>20.710887382301557</v>
      </c>
      <c r="H5" s="3">
        <v>5.0501642744024116</v>
      </c>
    </row>
    <row r="6" spans="1:8" x14ac:dyDescent="0.3">
      <c r="A6" s="2">
        <v>2018</v>
      </c>
      <c r="B6" s="2">
        <v>5</v>
      </c>
      <c r="C6" s="4">
        <v>180554.87693999999</v>
      </c>
      <c r="D6" s="3">
        <v>2.6520209970492203</v>
      </c>
      <c r="E6" s="3">
        <v>4.4507106649861639</v>
      </c>
      <c r="F6" s="4">
        <v>27615199.773400042</v>
      </c>
      <c r="G6" s="3">
        <v>2.4405003914327539</v>
      </c>
      <c r="H6" s="3">
        <v>4.7770317529972637</v>
      </c>
    </row>
    <row r="7" spans="1:8" x14ac:dyDescent="0.3">
      <c r="A7" s="2">
        <v>2018</v>
      </c>
      <c r="B7" s="2">
        <v>6</v>
      </c>
      <c r="C7" s="4">
        <v>173465.55789</v>
      </c>
      <c r="D7" s="3">
        <v>18.262952198425065</v>
      </c>
      <c r="E7" s="3">
        <v>4.3003956097795752</v>
      </c>
      <c r="F7" s="4">
        <v>27258605.559539925</v>
      </c>
      <c r="G7" s="3">
        <v>6.8596102180860763</v>
      </c>
      <c r="H7" s="3">
        <v>4.4761806781464033</v>
      </c>
    </row>
    <row r="8" spans="1:8" x14ac:dyDescent="0.3">
      <c r="A8" s="2">
        <v>2018</v>
      </c>
      <c r="B8" s="2">
        <v>7</v>
      </c>
      <c r="C8" s="4">
        <v>174765.06963000001</v>
      </c>
      <c r="D8" s="3">
        <v>19.763315387072144</v>
      </c>
      <c r="E8" s="3">
        <v>4.1161914827429875</v>
      </c>
      <c r="F8" s="4">
        <v>28025848.875079975</v>
      </c>
      <c r="G8" s="3">
        <v>14.336904834631991</v>
      </c>
      <c r="H8" s="3">
        <v>4.147832544874813</v>
      </c>
    </row>
    <row r="9" spans="1:8" x14ac:dyDescent="0.3">
      <c r="A9" s="2">
        <v>2018</v>
      </c>
      <c r="B9" s="2">
        <v>8</v>
      </c>
      <c r="C9" s="4">
        <v>153500.84172</v>
      </c>
      <c r="D9" s="3">
        <v>-7.8121093233932566</v>
      </c>
      <c r="E9" s="3">
        <v>3.8976245015486048</v>
      </c>
      <c r="F9" s="4">
        <v>23385591.305110011</v>
      </c>
      <c r="G9" s="3">
        <v>6.0432458431679104</v>
      </c>
      <c r="H9" s="3">
        <v>3.7923743641477481</v>
      </c>
    </row>
    <row r="10" spans="1:8" x14ac:dyDescent="0.3">
      <c r="A10" s="2">
        <v>2018</v>
      </c>
      <c r="B10" s="2">
        <v>9</v>
      </c>
      <c r="C10" s="4">
        <v>191807.44278000001</v>
      </c>
      <c r="D10" s="3">
        <v>15.763948342274547</v>
      </c>
      <c r="E10" s="3">
        <v>3.645307489695321</v>
      </c>
      <c r="F10" s="4">
        <v>25419615.535710018</v>
      </c>
      <c r="G10" s="3">
        <v>-0.64343875415781016</v>
      </c>
      <c r="H10" s="3">
        <v>3.4109007213950302</v>
      </c>
    </row>
    <row r="11" spans="1:8" x14ac:dyDescent="0.3">
      <c r="A11" s="2">
        <v>2018</v>
      </c>
      <c r="B11" s="2">
        <v>10</v>
      </c>
      <c r="C11" s="4">
        <v>194980.81505999999</v>
      </c>
      <c r="D11" s="3">
        <v>5.7608429722087351</v>
      </c>
      <c r="E11" s="3">
        <v>3.3590400947219639</v>
      </c>
      <c r="F11" s="4">
        <v>30110041.578519996</v>
      </c>
      <c r="G11" s="3">
        <v>10.508364211099597</v>
      </c>
      <c r="H11" s="3">
        <v>3.004662512565857</v>
      </c>
    </row>
    <row r="12" spans="1:8" x14ac:dyDescent="0.3">
      <c r="A12" s="2">
        <v>2018</v>
      </c>
      <c r="B12" s="2">
        <v>11</v>
      </c>
      <c r="C12" s="4">
        <v>184242.53487999999</v>
      </c>
      <c r="D12" s="3">
        <v>4.6538745483387878</v>
      </c>
      <c r="E12" s="3">
        <v>3.0394635364487912</v>
      </c>
      <c r="F12" s="4">
        <v>27596883.926560003</v>
      </c>
      <c r="G12" s="3">
        <v>1.8067972137323585</v>
      </c>
      <c r="H12" s="3">
        <v>2.574629082256958</v>
      </c>
    </row>
    <row r="13" spans="1:8" x14ac:dyDescent="0.3">
      <c r="A13" s="2">
        <v>2018</v>
      </c>
      <c r="B13" s="2">
        <v>12</v>
      </c>
      <c r="C13" s="4">
        <v>168676.60352</v>
      </c>
      <c r="D13" s="3">
        <v>20.916776053981991</v>
      </c>
      <c r="E13" s="3">
        <v>2.6873858265625521</v>
      </c>
      <c r="F13" s="4">
        <v>24312339.13000001</v>
      </c>
      <c r="G13" s="3">
        <v>4.6666132073408306</v>
      </c>
      <c r="H13" s="3">
        <v>2.1222908654607933</v>
      </c>
    </row>
    <row r="14" spans="1:8" x14ac:dyDescent="0.3">
      <c r="A14" s="2">
        <v>2019</v>
      </c>
      <c r="B14" s="2">
        <v>1</v>
      </c>
      <c r="C14" s="4">
        <v>178588.4314</v>
      </c>
      <c r="D14" s="3">
        <v>21.635260044529538</v>
      </c>
      <c r="E14" s="3">
        <v>2.3037270886258212</v>
      </c>
      <c r="F14" s="4">
        <v>27204324.011130005</v>
      </c>
      <c r="G14" s="3">
        <v>-0.39642015164152999</v>
      </c>
      <c r="H14" s="3">
        <v>1.6490849755122869</v>
      </c>
    </row>
    <row r="15" spans="1:8" x14ac:dyDescent="0.3">
      <c r="A15" s="2">
        <v>2019</v>
      </c>
      <c r="B15" s="2">
        <v>2</v>
      </c>
      <c r="C15" s="4">
        <v>190390.73595999999</v>
      </c>
      <c r="D15" s="3">
        <v>6.8920180794098895</v>
      </c>
      <c r="E15" s="3">
        <v>1.8906733760780772</v>
      </c>
      <c r="F15" s="4">
        <v>26003693.48371001</v>
      </c>
      <c r="G15" s="3">
        <v>3.6266124429362723</v>
      </c>
      <c r="H15" s="3">
        <v>1.1566252147978822</v>
      </c>
    </row>
    <row r="16" spans="1:8" x14ac:dyDescent="0.3">
      <c r="A16" s="2">
        <v>2019</v>
      </c>
      <c r="B16" s="2">
        <v>3</v>
      </c>
      <c r="C16" s="4">
        <v>178491.56547999999</v>
      </c>
      <c r="D16" s="3">
        <v>0.41933849486834873</v>
      </c>
      <c r="E16" s="3">
        <v>1.4517532099251802</v>
      </c>
      <c r="F16" s="4">
        <v>28213481.894590013</v>
      </c>
      <c r="G16" s="3">
        <v>6.7493303133801641</v>
      </c>
      <c r="H16" s="3">
        <v>0.64638333673685811</v>
      </c>
    </row>
    <row r="17" spans="1:8" x14ac:dyDescent="0.3">
      <c r="A17" s="2">
        <v>2019</v>
      </c>
      <c r="B17" s="2">
        <v>4</v>
      </c>
      <c r="C17" s="4">
        <v>164641.25133</v>
      </c>
      <c r="D17" s="3">
        <v>-9.6626506083936867</v>
      </c>
      <c r="E17" s="3">
        <v>0.99084242677738876</v>
      </c>
      <c r="F17" s="4">
        <v>26258769.498670023</v>
      </c>
      <c r="G17" s="3">
        <v>-3.0587629698245133</v>
      </c>
      <c r="H17" s="3">
        <v>0.12000262163933723</v>
      </c>
    </row>
    <row r="18" spans="1:8" x14ac:dyDescent="0.3">
      <c r="A18" s="2">
        <v>2019</v>
      </c>
      <c r="B18" s="2">
        <v>5</v>
      </c>
      <c r="C18" s="4">
        <v>189666.50453000001</v>
      </c>
      <c r="D18" s="3">
        <v>5.0464588630457774</v>
      </c>
      <c r="E18" s="3">
        <v>0.51174516777863777</v>
      </c>
      <c r="F18" s="4">
        <v>29279176.872929957</v>
      </c>
      <c r="G18" s="3">
        <v>6.0255841463537685</v>
      </c>
      <c r="H18" s="3">
        <v>-0.42044983442229139</v>
      </c>
    </row>
    <row r="19" spans="1:8" x14ac:dyDescent="0.3">
      <c r="A19" s="2">
        <v>2019</v>
      </c>
      <c r="B19" s="2">
        <v>6</v>
      </c>
      <c r="C19" s="4">
        <v>175111.31838000001</v>
      </c>
      <c r="D19" s="3">
        <v>0.94875346438723085</v>
      </c>
      <c r="E19" s="3">
        <v>1.7525748167641606E-2</v>
      </c>
      <c r="F19" s="4">
        <v>25888571.026159991</v>
      </c>
      <c r="G19" s="3">
        <v>-5.0260624315041413</v>
      </c>
      <c r="H19" s="3">
        <v>-0.97312768298615693</v>
      </c>
    </row>
    <row r="20" spans="1:8" x14ac:dyDescent="0.3">
      <c r="A20" s="2">
        <v>2019</v>
      </c>
      <c r="B20" s="2">
        <v>7</v>
      </c>
      <c r="C20" s="4">
        <v>192598.23033000002</v>
      </c>
      <c r="D20" s="3">
        <v>10.204076099277204</v>
      </c>
      <c r="E20" s="3">
        <v>-0.4884366061436029</v>
      </c>
      <c r="F20" s="4">
        <v>28330777.554909993</v>
      </c>
      <c r="G20" s="3">
        <v>1.0880265614404028</v>
      </c>
      <c r="H20" s="3">
        <v>-1.5357369343417235</v>
      </c>
    </row>
    <row r="21" spans="1:8" x14ac:dyDescent="0.3">
      <c r="A21" s="2">
        <v>2019</v>
      </c>
      <c r="B21" s="2">
        <v>8</v>
      </c>
      <c r="C21" s="4">
        <v>171748.33781</v>
      </c>
      <c r="D21" s="3">
        <v>11.887554416988255</v>
      </c>
      <c r="E21" s="3">
        <v>-1.0026980006516948</v>
      </c>
      <c r="F21" s="4">
        <v>22900859.272379994</v>
      </c>
      <c r="G21" s="3">
        <v>-2.0727807409517962</v>
      </c>
      <c r="H21" s="3">
        <v>-2.1062650525804356</v>
      </c>
    </row>
    <row r="22" spans="1:8" x14ac:dyDescent="0.3">
      <c r="A22" s="2">
        <v>2019</v>
      </c>
      <c r="B22" s="2">
        <v>9</v>
      </c>
      <c r="C22" s="4">
        <v>188567.78544000001</v>
      </c>
      <c r="D22" s="3">
        <v>-1.6890154485380671</v>
      </c>
      <c r="E22" s="3">
        <v>-1.5210720052486899</v>
      </c>
      <c r="F22" s="4">
        <v>27475958.526210036</v>
      </c>
      <c r="G22" s="3">
        <v>8.0895912356000252</v>
      </c>
      <c r="H22" s="3">
        <v>-2.6825172959954191</v>
      </c>
    </row>
    <row r="23" spans="1:8" x14ac:dyDescent="0.3">
      <c r="A23" s="2">
        <v>2019</v>
      </c>
      <c r="B23" s="2">
        <v>10</v>
      </c>
      <c r="C23" s="4">
        <v>198552.55011000001</v>
      </c>
      <c r="D23" s="3">
        <v>1.8318392242338888</v>
      </c>
      <c r="E23" s="3">
        <v>-2.0384770334087525</v>
      </c>
      <c r="F23" s="4">
        <v>29546375.684989989</v>
      </c>
      <c r="G23" s="3">
        <v>-1.8720196452073901</v>
      </c>
      <c r="H23" s="3">
        <v>-3.2622965975803817</v>
      </c>
    </row>
    <row r="24" spans="1:8" x14ac:dyDescent="0.3">
      <c r="A24" s="2">
        <v>2019</v>
      </c>
      <c r="B24" s="2">
        <v>11</v>
      </c>
      <c r="C24" s="4">
        <v>170966.07842000001</v>
      </c>
      <c r="D24" s="3">
        <v>-7.2059671066983295</v>
      </c>
      <c r="E24" s="3">
        <v>-2.5498431613451644</v>
      </c>
      <c r="F24" s="4">
        <v>26706276.827560022</v>
      </c>
      <c r="G24" s="3">
        <v>-3.2272016701959449</v>
      </c>
      <c r="H24" s="3">
        <v>-3.8426578272365592</v>
      </c>
    </row>
    <row r="25" spans="1:8" x14ac:dyDescent="0.3">
      <c r="A25" s="2">
        <v>2019</v>
      </c>
      <c r="B25" s="2">
        <v>12</v>
      </c>
      <c r="C25" s="4">
        <v>163558.72863</v>
      </c>
      <c r="D25" s="3">
        <v>-3.0341344224382505</v>
      </c>
      <c r="E25" s="3">
        <v>-3.0498316933088709</v>
      </c>
      <c r="F25" s="4">
        <v>24628627.363570027</v>
      </c>
      <c r="G25" s="3">
        <v>1.300937075115649</v>
      </c>
      <c r="H25" s="3">
        <v>-4.4205593078546066</v>
      </c>
    </row>
    <row r="26" spans="1:8" x14ac:dyDescent="0.3">
      <c r="A26" s="2">
        <v>2020</v>
      </c>
      <c r="B26" s="2">
        <v>1</v>
      </c>
      <c r="C26" s="4">
        <v>169592.26920000001</v>
      </c>
      <c r="D26" s="3">
        <v>-4.0026735894488912</v>
      </c>
      <c r="E26" s="3">
        <v>-3.5334272754914671</v>
      </c>
      <c r="F26" s="4">
        <v>26649854.989780061</v>
      </c>
      <c r="G26" s="3">
        <v>-1.3283330361849588</v>
      </c>
      <c r="H26" s="3">
        <v>-4.9929166223142722</v>
      </c>
    </row>
    <row r="27" spans="1:8" x14ac:dyDescent="0.3">
      <c r="A27" s="2">
        <v>2020</v>
      </c>
      <c r="B27" s="2">
        <v>2</v>
      </c>
      <c r="C27" s="4">
        <v>154106.16701</v>
      </c>
      <c r="D27" s="3">
        <v>-17.11779045362367</v>
      </c>
      <c r="E27" s="3">
        <v>-3.9956134639962917</v>
      </c>
      <c r="F27" s="4">
        <v>26109448.786920015</v>
      </c>
      <c r="G27" s="3">
        <v>1.8046647999936161</v>
      </c>
      <c r="H27" s="3">
        <v>-5.5562480273575972</v>
      </c>
    </row>
    <row r="28" spans="1:8" x14ac:dyDescent="0.3">
      <c r="A28" s="2">
        <v>2020</v>
      </c>
      <c r="B28" s="2">
        <v>3</v>
      </c>
      <c r="C28" s="4">
        <v>147739.79679999998</v>
      </c>
      <c r="D28" s="3">
        <v>-15.118491759468034</v>
      </c>
      <c r="E28" s="3">
        <v>-4.4314064014762646</v>
      </c>
      <c r="F28" s="4">
        <v>23805470.127950016</v>
      </c>
      <c r="G28" s="3">
        <v>-14.435950175778034</v>
      </c>
      <c r="H28" s="3">
        <v>-6.1068172947553645</v>
      </c>
    </row>
    <row r="29" spans="1:8" x14ac:dyDescent="0.3">
      <c r="A29" s="2">
        <v>2020</v>
      </c>
      <c r="B29" s="2">
        <v>4</v>
      </c>
      <c r="C29" s="4">
        <v>135485.91421000002</v>
      </c>
      <c r="D29" s="3">
        <v>-16.612706651744336</v>
      </c>
      <c r="E29" s="3">
        <v>-4.8367334928752515</v>
      </c>
      <c r="F29" s="4">
        <v>16561344.168630021</v>
      </c>
      <c r="G29" s="3">
        <v>-37.195880563063056</v>
      </c>
      <c r="H29" s="3">
        <v>-6.6403770217764571</v>
      </c>
    </row>
    <row r="30" spans="1:8" x14ac:dyDescent="0.3">
      <c r="A30" s="2">
        <v>2020</v>
      </c>
      <c r="B30" s="2">
        <v>5</v>
      </c>
      <c r="C30" s="4">
        <v>111759.89021</v>
      </c>
      <c r="D30" s="3">
        <v>-41.405080416643969</v>
      </c>
      <c r="E30" s="3">
        <v>-5.2082643018425347</v>
      </c>
      <c r="F30" s="4">
        <v>17390400.862300009</v>
      </c>
      <c r="G30" s="3">
        <v>-39.620349664471156</v>
      </c>
      <c r="H30" s="3">
        <v>-7.1532582176953845</v>
      </c>
    </row>
    <row r="31" spans="1:8" x14ac:dyDescent="0.3">
      <c r="A31" s="2">
        <v>2020</v>
      </c>
      <c r="B31" s="2">
        <v>6</v>
      </c>
      <c r="C31" s="4">
        <v>134135.56226999999</v>
      </c>
      <c r="D31" s="3">
        <v>-27.114803242769881</v>
      </c>
      <c r="E31" s="3">
        <v>-5.5434861679412073</v>
      </c>
      <c r="F31" s="4">
        <v>21158230.66228997</v>
      </c>
      <c r="G31" s="3">
        <v>-20.071169475236626</v>
      </c>
      <c r="H31" s="3">
        <v>-7.6439138017548025</v>
      </c>
    </row>
    <row r="32" spans="1:8" x14ac:dyDescent="0.3">
      <c r="A32" s="2">
        <v>2020</v>
      </c>
      <c r="B32" s="2">
        <v>7</v>
      </c>
      <c r="C32" s="4">
        <v>128917.34120999998</v>
      </c>
      <c r="D32" s="3">
        <v>-32.257137029723722</v>
      </c>
      <c r="E32" s="3">
        <v>-5.8424000985201126</v>
      </c>
      <c r="F32" s="4">
        <v>23691758.181380015</v>
      </c>
      <c r="G32" s="3">
        <v>-14.695660831142742</v>
      </c>
      <c r="H32" s="3">
        <v>-8.1130513523256145</v>
      </c>
    </row>
    <row r="33" spans="1:8" x14ac:dyDescent="0.3">
      <c r="A33" s="2">
        <v>2020</v>
      </c>
      <c r="B33" s="2">
        <v>8</v>
      </c>
      <c r="C33" s="4">
        <v>142179.24822000001</v>
      </c>
      <c r="D33" s="3">
        <v>-17.148794575367134</v>
      </c>
      <c r="E33" s="3">
        <v>-6.1065051090582907</v>
      </c>
      <c r="F33" s="4">
        <v>19400032.774679992</v>
      </c>
      <c r="G33" s="3">
        <v>-17.168878736735437</v>
      </c>
      <c r="H33" s="3">
        <v>-8.5622414516449403</v>
      </c>
    </row>
    <row r="34" spans="1:8" x14ac:dyDescent="0.3">
      <c r="A34" s="2">
        <v>2020</v>
      </c>
      <c r="B34" s="2">
        <v>9</v>
      </c>
      <c r="C34" s="4">
        <v>181005.65885000001</v>
      </c>
      <c r="D34" s="3">
        <v>-5.1844009514494633</v>
      </c>
      <c r="E34" s="3">
        <v>-6.3391345717661176</v>
      </c>
      <c r="F34" s="4">
        <v>24740018.832240008</v>
      </c>
      <c r="G34" s="3">
        <v>-10.786573656368503</v>
      </c>
      <c r="H34" s="3">
        <v>-8.9935118076081508</v>
      </c>
    </row>
    <row r="35" spans="1:8" x14ac:dyDescent="0.3">
      <c r="A35" s="2">
        <v>2020</v>
      </c>
      <c r="B35" s="2">
        <v>10</v>
      </c>
      <c r="C35" s="4">
        <v>164319.58345999999</v>
      </c>
      <c r="D35" s="3">
        <v>-17.286362546869139</v>
      </c>
      <c r="E35" s="3">
        <v>-6.5443886845113504</v>
      </c>
      <c r="F35" s="4">
        <v>25932459.837169979</v>
      </c>
      <c r="G35" s="3">
        <v>-11.908133456378579</v>
      </c>
      <c r="H35" s="3">
        <v>-9.409487811255417</v>
      </c>
    </row>
    <row r="36" spans="1:8" x14ac:dyDescent="0.3">
      <c r="A36" s="2">
        <v>2020</v>
      </c>
      <c r="B36" s="2">
        <v>11</v>
      </c>
      <c r="C36" s="4">
        <v>161202.53292</v>
      </c>
      <c r="D36" s="3">
        <v>-11.024988767368349</v>
      </c>
      <c r="E36" s="3">
        <v>-6.726287455327002</v>
      </c>
      <c r="F36" s="4">
        <v>25323786.201999988</v>
      </c>
      <c r="G36" s="3">
        <v>-5.9469830873400964</v>
      </c>
      <c r="H36" s="3">
        <v>-9.8129193718108496</v>
      </c>
    </row>
    <row r="37" spans="1:8" x14ac:dyDescent="0.3">
      <c r="A37" s="2">
        <v>2020</v>
      </c>
      <c r="B37" s="2">
        <v>12</v>
      </c>
      <c r="C37" s="4">
        <v>150172.48978999999</v>
      </c>
      <c r="D37" s="3">
        <v>-7.9</v>
      </c>
      <c r="E37" s="3">
        <v>-6.8895968626531943</v>
      </c>
      <c r="F37" s="4">
        <v>23834733.93</v>
      </c>
      <c r="G37" s="3">
        <v>-3.3</v>
      </c>
      <c r="H37" s="3">
        <v>-10.206729915557249</v>
      </c>
    </row>
    <row r="38" spans="1:8" x14ac:dyDescent="0.3">
      <c r="A38" s="2">
        <v>2021</v>
      </c>
      <c r="B38" s="2">
        <v>1</v>
      </c>
      <c r="C38" s="4">
        <v>154643.19422</v>
      </c>
      <c r="D38" s="3">
        <v>-8.8000000000000007</v>
      </c>
      <c r="E38" s="3">
        <v>-7.0393814058544955</v>
      </c>
      <c r="F38" s="4">
        <v>22266714.649999999</v>
      </c>
      <c r="G38" s="3">
        <v>-16.399999999999999</v>
      </c>
      <c r="H38" s="3">
        <v>-10.593574400979881</v>
      </c>
    </row>
    <row r="39" spans="1:8" x14ac:dyDescent="0.3">
      <c r="A39" s="2">
        <v>2021</v>
      </c>
      <c r="B39" s="2">
        <v>2</v>
      </c>
      <c r="C39" s="4">
        <v>190183.04712999999</v>
      </c>
      <c r="D39" s="3">
        <v>23.4</v>
      </c>
      <c r="E39" s="3">
        <v>-7.1807757511800112</v>
      </c>
      <c r="F39" s="4">
        <v>24623799.20181001</v>
      </c>
      <c r="G39" s="3">
        <v>-5.7</v>
      </c>
      <c r="H39" s="3">
        <v>-10.975628152542098</v>
      </c>
    </row>
    <row r="40" spans="1:8" x14ac:dyDescent="0.3">
      <c r="A40" s="2">
        <v>2021</v>
      </c>
      <c r="B40" s="2">
        <v>3</v>
      </c>
      <c r="C40" s="4">
        <v>203597.20942</v>
      </c>
      <c r="D40" s="3">
        <v>37.799999999999997</v>
      </c>
      <c r="E40" s="3">
        <v>-7.3190368300589954</v>
      </c>
      <c r="F40" s="4">
        <v>28680165.550000001</v>
      </c>
      <c r="G40" s="3">
        <v>20.5</v>
      </c>
      <c r="H40" s="3">
        <v>-11.355469718707184</v>
      </c>
    </row>
    <row r="41" spans="1:8" x14ac:dyDescent="0.3">
      <c r="A41" s="2">
        <v>2021</v>
      </c>
      <c r="B41" s="2">
        <v>4</v>
      </c>
      <c r="C41" s="4">
        <v>184043.14069999999</v>
      </c>
      <c r="D41" s="3">
        <v>35.799999999999997</v>
      </c>
      <c r="E41" s="3">
        <v>-2.2165551968984163</v>
      </c>
      <c r="F41" s="4">
        <v>27138233.440000001</v>
      </c>
      <c r="G41" s="3">
        <v>63.9</v>
      </c>
      <c r="H41" s="3">
        <v>-2.571881631371983</v>
      </c>
    </row>
    <row r="42" spans="1:8" x14ac:dyDescent="0.3">
      <c r="A42" s="2">
        <v>2021</v>
      </c>
      <c r="B42" s="2">
        <v>5</v>
      </c>
      <c r="C42" s="4">
        <v>181054.75244000001</v>
      </c>
      <c r="D42" s="3">
        <v>62</v>
      </c>
      <c r="E42" s="3">
        <v>5.7389441953131337</v>
      </c>
      <c r="F42" s="4">
        <v>27062031.110739999</v>
      </c>
      <c r="G42" s="3">
        <v>55.6</v>
      </c>
      <c r="H42" s="3">
        <v>4.6612760750275335</v>
      </c>
    </row>
    <row r="43" spans="1:8" x14ac:dyDescent="0.3">
      <c r="A43" s="2">
        <v>2021</v>
      </c>
      <c r="B43" s="2">
        <v>6</v>
      </c>
      <c r="C43" s="4">
        <v>197034.61511000001</v>
      </c>
      <c r="D43" s="3">
        <v>46.9</v>
      </c>
      <c r="E43" s="3">
        <v>11.340730040554917</v>
      </c>
      <c r="F43" s="4">
        <v>28587395.620000001</v>
      </c>
      <c r="G43" s="3">
        <v>35.1</v>
      </c>
      <c r="H43" s="3">
        <v>8.9324295166658736</v>
      </c>
    </row>
    <row r="44" spans="1:8" x14ac:dyDescent="0.3">
      <c r="A44" s="2" t="s">
        <v>0</v>
      </c>
      <c r="B44" s="2" t="s">
        <v>0</v>
      </c>
      <c r="C44" s="4" t="s">
        <v>0</v>
      </c>
      <c r="D44" s="3" t="s">
        <v>0</v>
      </c>
      <c r="E44" s="3" t="s">
        <v>0</v>
      </c>
      <c r="F44" s="4" t="s">
        <v>0</v>
      </c>
      <c r="G44" s="3" t="s">
        <v>0</v>
      </c>
      <c r="H44" s="3" t="s">
        <v>0</v>
      </c>
    </row>
    <row r="45" spans="1:8" x14ac:dyDescent="0.3">
      <c r="A45" s="2" t="s">
        <v>0</v>
      </c>
      <c r="B45" s="2" t="s">
        <v>0</v>
      </c>
      <c r="C45" s="4" t="s">
        <v>0</v>
      </c>
      <c r="D45" s="3" t="s">
        <v>0</v>
      </c>
      <c r="E45" s="3" t="s">
        <v>0</v>
      </c>
      <c r="F45" s="4" t="s">
        <v>0</v>
      </c>
      <c r="G45" s="3" t="s">
        <v>0</v>
      </c>
      <c r="H45" s="3" t="s">
        <v>0</v>
      </c>
    </row>
    <row r="46" spans="1:8" x14ac:dyDescent="0.3">
      <c r="A46" s="2" t="s">
        <v>0</v>
      </c>
      <c r="B46" s="2" t="s">
        <v>0</v>
      </c>
      <c r="C46" s="4" t="s">
        <v>0</v>
      </c>
      <c r="D46" s="3" t="s">
        <v>0</v>
      </c>
      <c r="E46" s="3" t="s">
        <v>0</v>
      </c>
      <c r="F46" s="4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2" workbookViewId="0">
      <selection activeCell="F55" sqref="F55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145</v>
      </c>
      <c r="D1" s="2" t="s">
        <v>146</v>
      </c>
      <c r="E1" s="2" t="s">
        <v>147</v>
      </c>
      <c r="F1" s="2" t="s">
        <v>148</v>
      </c>
      <c r="G1" s="2" t="s">
        <v>149</v>
      </c>
      <c r="H1" s="2" t="s">
        <v>150</v>
      </c>
    </row>
    <row r="2" spans="1:8" x14ac:dyDescent="0.3">
      <c r="A2" s="2">
        <v>2018</v>
      </c>
      <c r="B2" s="2">
        <v>1</v>
      </c>
      <c r="C2" s="4">
        <v>39171.228009999992</v>
      </c>
      <c r="D2" s="3">
        <v>68.030671802525049</v>
      </c>
      <c r="E2" s="3">
        <v>23.423225233577806</v>
      </c>
      <c r="F2" s="4">
        <v>-4307502.0198599622</v>
      </c>
      <c r="G2" s="3">
        <v>-48.208283303201213</v>
      </c>
      <c r="H2" s="3">
        <v>-66.72787861643458</v>
      </c>
    </row>
    <row r="3" spans="1:8" x14ac:dyDescent="0.3">
      <c r="A3" s="2">
        <v>2018</v>
      </c>
      <c r="B3" s="2">
        <v>2</v>
      </c>
      <c r="C3" s="4">
        <v>19206.126199999999</v>
      </c>
      <c r="D3" s="3">
        <v>-0.38964967714461352</v>
      </c>
      <c r="E3" s="3">
        <v>23.983458923014769</v>
      </c>
      <c r="F3" s="4">
        <v>-2378786.7589000016</v>
      </c>
      <c r="G3" s="3">
        <v>3.8193237513342533</v>
      </c>
      <c r="H3" s="3">
        <v>-64.69284703909733</v>
      </c>
    </row>
    <row r="4" spans="1:8" x14ac:dyDescent="0.3">
      <c r="A4" s="2">
        <v>2018</v>
      </c>
      <c r="B4" s="2">
        <v>3</v>
      </c>
      <c r="C4" s="4">
        <v>48158.933320000011</v>
      </c>
      <c r="D4" s="3">
        <v>-24.842671912910834</v>
      </c>
      <c r="E4" s="3">
        <v>24.605654313295414</v>
      </c>
      <c r="F4" s="4">
        <v>-1281458.2750400007</v>
      </c>
      <c r="G4" s="3">
        <v>12.933393320880541</v>
      </c>
      <c r="H4" s="3">
        <v>-62.397008122212583</v>
      </c>
    </row>
    <row r="5" spans="1:8" x14ac:dyDescent="0.3">
      <c r="A5" s="2">
        <v>2018</v>
      </c>
      <c r="B5" s="2">
        <v>4</v>
      </c>
      <c r="C5" s="4">
        <v>49514.202010000008</v>
      </c>
      <c r="D5" s="3">
        <v>12.591381117414139</v>
      </c>
      <c r="E5" s="3">
        <v>25.298232215302502</v>
      </c>
      <c r="F5" s="4">
        <v>-2690971.0511400253</v>
      </c>
      <c r="G5" s="3">
        <v>-117.00638434550852</v>
      </c>
      <c r="H5" s="3">
        <v>-59.860931246183746</v>
      </c>
    </row>
    <row r="6" spans="1:8" x14ac:dyDescent="0.3">
      <c r="A6" s="2">
        <v>2018</v>
      </c>
      <c r="B6" s="2">
        <v>5</v>
      </c>
      <c r="C6" s="4">
        <v>38208.629980000027</v>
      </c>
      <c r="D6" s="3">
        <v>-21.98970174015593</v>
      </c>
      <c r="E6" s="3">
        <v>26.066179528375311</v>
      </c>
      <c r="F6" s="4">
        <v>-2007324.1884200424</v>
      </c>
      <c r="G6" s="3">
        <v>0.63722668130918247</v>
      </c>
      <c r="H6" s="3">
        <v>-57.099954513536247</v>
      </c>
    </row>
    <row r="7" spans="1:8" x14ac:dyDescent="0.3">
      <c r="A7" s="2">
        <v>2018</v>
      </c>
      <c r="B7" s="2">
        <v>6</v>
      </c>
      <c r="C7" s="4">
        <v>49364.363520000014</v>
      </c>
      <c r="D7" s="3">
        <v>-33.844017182360325</v>
      </c>
      <c r="E7" s="3">
        <v>26.913600731637992</v>
      </c>
      <c r="F7" s="4">
        <v>-2196797.2391599044</v>
      </c>
      <c r="G7" s="3">
        <v>-72.166446383971063</v>
      </c>
      <c r="H7" s="3">
        <v>-54.133384461038531</v>
      </c>
    </row>
    <row r="8" spans="1:8" x14ac:dyDescent="0.3">
      <c r="A8" s="2">
        <v>2018</v>
      </c>
      <c r="B8" s="2">
        <v>7</v>
      </c>
      <c r="C8" s="4">
        <v>58696.690600000002</v>
      </c>
      <c r="D8" s="3">
        <v>422.22352069750269</v>
      </c>
      <c r="E8" s="3">
        <v>27.841263090237717</v>
      </c>
      <c r="F8" s="4">
        <v>-3520039.6596300043</v>
      </c>
      <c r="G8" s="3">
        <v>-52.34359668865298</v>
      </c>
      <c r="H8" s="3">
        <v>-50.976518098987192</v>
      </c>
    </row>
    <row r="9" spans="1:8" x14ac:dyDescent="0.3">
      <c r="A9" s="2">
        <v>2018</v>
      </c>
      <c r="B9" s="2">
        <v>8</v>
      </c>
      <c r="C9" s="4">
        <v>27905.022350000014</v>
      </c>
      <c r="D9" s="3">
        <v>2.4130804284715164</v>
      </c>
      <c r="E9" s="3">
        <v>28.845714590299856</v>
      </c>
      <c r="F9" s="4">
        <v>-3189449.7148400024</v>
      </c>
      <c r="G9" s="3">
        <v>1.1975411175352491</v>
      </c>
      <c r="H9" s="3">
        <v>-47.645904733645686</v>
      </c>
    </row>
    <row r="10" spans="1:8" x14ac:dyDescent="0.3">
      <c r="A10" s="2">
        <v>2018</v>
      </c>
      <c r="B10" s="2">
        <v>9</v>
      </c>
      <c r="C10" s="4">
        <v>28308.299449999991</v>
      </c>
      <c r="D10" s="3">
        <v>-18.914792678227087</v>
      </c>
      <c r="E10" s="3">
        <v>29.950890874728053</v>
      </c>
      <c r="F10" s="4">
        <v>-3109352.3740400411</v>
      </c>
      <c r="G10" s="3">
        <v>-18.399262270253907</v>
      </c>
      <c r="H10" s="3">
        <v>-44.15818860729064</v>
      </c>
    </row>
    <row r="11" spans="1:8" x14ac:dyDescent="0.3">
      <c r="A11" s="2">
        <v>2018</v>
      </c>
      <c r="B11" s="2">
        <v>10</v>
      </c>
      <c r="C11" s="4">
        <v>53827.207540000003</v>
      </c>
      <c r="D11" s="3">
        <v>75.158154941060218</v>
      </c>
      <c r="E11" s="3">
        <v>31.178891986831385</v>
      </c>
      <c r="F11" s="4">
        <v>-3875530.8090099916</v>
      </c>
      <c r="G11" s="3">
        <v>-43.337060266226423</v>
      </c>
      <c r="H11" s="3">
        <v>-40.526622056236789</v>
      </c>
    </row>
    <row r="12" spans="1:8" x14ac:dyDescent="0.3">
      <c r="A12" s="2">
        <v>2018</v>
      </c>
      <c r="B12" s="2">
        <v>11</v>
      </c>
      <c r="C12" s="4">
        <v>44806.58461000002</v>
      </c>
      <c r="D12" s="3">
        <v>23.883232734038252</v>
      </c>
      <c r="E12" s="3">
        <v>32.548424519672196</v>
      </c>
      <c r="F12" s="4">
        <v>-2591350.6821400113</v>
      </c>
      <c r="G12" s="3">
        <v>-30.396647299662462</v>
      </c>
      <c r="H12" s="3">
        <v>-36.762668602469908</v>
      </c>
    </row>
    <row r="13" spans="1:8" x14ac:dyDescent="0.3">
      <c r="A13" s="2">
        <v>2018</v>
      </c>
      <c r="B13" s="2">
        <v>12</v>
      </c>
      <c r="C13" s="4">
        <v>20467.736340000003</v>
      </c>
      <c r="D13" s="3">
        <v>-42.078215259419579</v>
      </c>
      <c r="E13" s="3">
        <v>34.081249181795762</v>
      </c>
      <c r="F13" s="4">
        <v>-3238225.5455799922</v>
      </c>
      <c r="G13" s="3">
        <v>-58.374538164636611</v>
      </c>
      <c r="H13" s="3">
        <v>-32.877986937295908</v>
      </c>
    </row>
    <row r="14" spans="1:8" x14ac:dyDescent="0.3">
      <c r="A14" s="2">
        <v>2019</v>
      </c>
      <c r="B14" s="2">
        <v>1</v>
      </c>
      <c r="C14" s="4">
        <v>50220.849159999983</v>
      </c>
      <c r="D14" s="3">
        <v>28.208513522167706</v>
      </c>
      <c r="E14" s="3">
        <v>35.798524932317797</v>
      </c>
      <c r="F14" s="4">
        <v>-3923886.6120300218</v>
      </c>
      <c r="G14" s="3">
        <v>8.9057510840682497</v>
      </c>
      <c r="H14" s="3">
        <v>-28.88379366720801</v>
      </c>
    </row>
    <row r="15" spans="1:8" x14ac:dyDescent="0.3">
      <c r="A15" s="2">
        <v>2019</v>
      </c>
      <c r="B15" s="2">
        <v>2</v>
      </c>
      <c r="C15" s="4">
        <v>6177.1603800000157</v>
      </c>
      <c r="D15" s="3">
        <v>-67.837551853637109</v>
      </c>
      <c r="E15" s="3">
        <v>37.716121878656701</v>
      </c>
      <c r="F15" s="4">
        <v>-2532382.7576200143</v>
      </c>
      <c r="G15" s="3">
        <v>-6.456904896807079</v>
      </c>
      <c r="H15" s="3">
        <v>-24.793075992534657</v>
      </c>
    </row>
    <row r="16" spans="1:8" x14ac:dyDescent="0.3">
      <c r="A16" s="2">
        <v>2019</v>
      </c>
      <c r="B16" s="2">
        <v>3</v>
      </c>
      <c r="C16" s="4">
        <v>116569.22620000003</v>
      </c>
      <c r="D16" s="3">
        <v>142.05109657524284</v>
      </c>
      <c r="E16" s="3">
        <v>39.849383044105167</v>
      </c>
      <c r="F16" s="4">
        <v>-2107982.3871700168</v>
      </c>
      <c r="G16" s="3">
        <v>-64.498714334199931</v>
      </c>
      <c r="H16" s="3">
        <v>-20.616196839663221</v>
      </c>
    </row>
    <row r="17" spans="1:8" x14ac:dyDescent="0.3">
      <c r="A17" s="2">
        <v>2019</v>
      </c>
      <c r="B17" s="2">
        <v>4</v>
      </c>
      <c r="C17" s="4">
        <v>75552.901830000017</v>
      </c>
      <c r="D17" s="3">
        <v>52.588345894661025</v>
      </c>
      <c r="E17" s="3">
        <v>42.206321335724475</v>
      </c>
      <c r="F17" s="4">
        <v>-1448141.1794199981</v>
      </c>
      <c r="G17" s="3">
        <v>46.185181783858447</v>
      </c>
      <c r="H17" s="3">
        <v>-16.362245789766099</v>
      </c>
    </row>
    <row r="18" spans="1:8" x14ac:dyDescent="0.3">
      <c r="A18" s="2">
        <v>2019</v>
      </c>
      <c r="B18" s="2">
        <v>5</v>
      </c>
      <c r="C18" s="4">
        <v>56008.261330000008</v>
      </c>
      <c r="D18" s="3">
        <v>46.585369219773234</v>
      </c>
      <c r="E18" s="3">
        <v>44.802047001793348</v>
      </c>
      <c r="F18" s="4">
        <v>-2591518.2799000256</v>
      </c>
      <c r="G18" s="3">
        <v>-29.103126184106827</v>
      </c>
      <c r="H18" s="3">
        <v>-12.043359821063918</v>
      </c>
    </row>
    <row r="19" spans="1:8" x14ac:dyDescent="0.3">
      <c r="A19" s="2">
        <v>2019</v>
      </c>
      <c r="B19" s="2">
        <v>6</v>
      </c>
      <c r="C19" s="4">
        <v>44189.199469999992</v>
      </c>
      <c r="D19" s="3">
        <v>-10.483603314166706</v>
      </c>
      <c r="E19" s="3">
        <v>47.652391264518201</v>
      </c>
      <c r="F19" s="4">
        <v>-1506647.9089500122</v>
      </c>
      <c r="G19" s="3">
        <v>31.41615975782171</v>
      </c>
      <c r="H19" s="3">
        <v>-7.6673323404180209</v>
      </c>
    </row>
    <row r="20" spans="1:8" x14ac:dyDescent="0.3">
      <c r="A20" s="2">
        <v>2019</v>
      </c>
      <c r="B20" s="2">
        <v>7</v>
      </c>
      <c r="C20" s="4">
        <v>35903.519149999978</v>
      </c>
      <c r="D20" s="3">
        <v>-38.832123612093426</v>
      </c>
      <c r="E20" s="3">
        <v>50.773309187926131</v>
      </c>
      <c r="F20" s="4">
        <v>-2418635.0560799502</v>
      </c>
      <c r="G20" s="3">
        <v>31.289550972440583</v>
      </c>
      <c r="H20" s="3">
        <v>-3.243141460687184</v>
      </c>
    </row>
    <row r="21" spans="1:8" x14ac:dyDescent="0.3">
      <c r="A21" s="2">
        <v>2019</v>
      </c>
      <c r="B21" s="2">
        <v>8</v>
      </c>
      <c r="C21" s="4">
        <v>5578.6239300000016</v>
      </c>
      <c r="D21" s="3">
        <v>-80.008530865770837</v>
      </c>
      <c r="E21" s="3">
        <v>54.176718614198492</v>
      </c>
      <c r="F21" s="4">
        <v>-4077732.8075300045</v>
      </c>
      <c r="G21" s="3">
        <v>-27.850669303766168</v>
      </c>
      <c r="H21" s="3">
        <v>1.2229488366655297</v>
      </c>
    </row>
    <row r="22" spans="1:8" x14ac:dyDescent="0.3">
      <c r="A22" s="2">
        <v>2019</v>
      </c>
      <c r="B22" s="2">
        <v>9</v>
      </c>
      <c r="C22" s="4">
        <v>14908.919200000004</v>
      </c>
      <c r="D22" s="3">
        <v>-47.333751974988353</v>
      </c>
      <c r="E22" s="3">
        <v>57.868314786016633</v>
      </c>
      <c r="F22" s="4">
        <v>-4059313.6029300056</v>
      </c>
      <c r="G22" s="3">
        <v>-30.551739224578839</v>
      </c>
      <c r="H22" s="3">
        <v>5.7270726738182471</v>
      </c>
    </row>
    <row r="23" spans="1:8" x14ac:dyDescent="0.3">
      <c r="A23" s="2">
        <v>2019</v>
      </c>
      <c r="B23" s="2">
        <v>10</v>
      </c>
      <c r="C23" s="4">
        <v>28962.628939999995</v>
      </c>
      <c r="D23" s="3">
        <v>-46.193328125971753</v>
      </c>
      <c r="E23" s="3">
        <v>61.844474525959129</v>
      </c>
      <c r="F23" s="4">
        <v>-2650844.4673699848</v>
      </c>
      <c r="G23" s="3">
        <v>31.600480088890176</v>
      </c>
      <c r="H23" s="3">
        <v>10.263345171689343</v>
      </c>
    </row>
    <row r="24" spans="1:8" x14ac:dyDescent="0.3">
      <c r="A24" s="2">
        <v>2019</v>
      </c>
      <c r="B24" s="2">
        <v>11</v>
      </c>
      <c r="C24" s="4">
        <v>32339.010899999994</v>
      </c>
      <c r="D24" s="3">
        <v>-27.825315896131681</v>
      </c>
      <c r="E24" s="3">
        <v>66.094268957523937</v>
      </c>
      <c r="F24" s="4">
        <v>-1948413.0931000113</v>
      </c>
      <c r="G24" s="3">
        <v>24.810906276453629</v>
      </c>
      <c r="H24" s="3">
        <v>14.823362089259803</v>
      </c>
    </row>
    <row r="25" spans="1:8" x14ac:dyDescent="0.3">
      <c r="A25" s="2">
        <v>2019</v>
      </c>
      <c r="B25" s="2">
        <v>12</v>
      </c>
      <c r="C25" s="4">
        <v>-7265.4549799999804</v>
      </c>
      <c r="D25" s="3">
        <v>-135.4971104733313</v>
      </c>
      <c r="E25" s="3">
        <v>70.599266579024857</v>
      </c>
      <c r="F25" s="4">
        <v>-2278586.4924100339</v>
      </c>
      <c r="G25" s="3">
        <v>29.634719375239786</v>
      </c>
      <c r="H25" s="3">
        <v>19.400200930990973</v>
      </c>
    </row>
    <row r="26" spans="1:8" x14ac:dyDescent="0.3">
      <c r="A26" s="2">
        <v>2020</v>
      </c>
      <c r="B26" s="2">
        <v>1</v>
      </c>
      <c r="C26" s="4">
        <v>72176.577719999972</v>
      </c>
      <c r="D26" s="3">
        <v>43.718353885356713</v>
      </c>
      <c r="E26" s="3">
        <v>75.334513695383066</v>
      </c>
      <c r="F26" s="4">
        <v>-3507467.1559000313</v>
      </c>
      <c r="G26" s="3">
        <v>10.612423275772386</v>
      </c>
      <c r="H26" s="3">
        <v>23.987632780801643</v>
      </c>
    </row>
    <row r="27" spans="1:8" x14ac:dyDescent="0.3">
      <c r="A27" s="2">
        <v>2020</v>
      </c>
      <c r="B27" s="2">
        <v>2</v>
      </c>
      <c r="C27" s="4">
        <v>36731.227469999983</v>
      </c>
      <c r="D27" s="3">
        <v>494.62965522031482</v>
      </c>
      <c r="E27" s="3">
        <v>80.260744363113304</v>
      </c>
      <c r="F27" s="4">
        <v>-2117091.6587199718</v>
      </c>
      <c r="G27" s="3">
        <v>16.399223128905742</v>
      </c>
      <c r="H27" s="3">
        <v>28.580139453058116</v>
      </c>
    </row>
    <row r="28" spans="1:8" x14ac:dyDescent="0.3">
      <c r="A28" s="2">
        <v>2020</v>
      </c>
      <c r="B28" s="2">
        <v>3</v>
      </c>
      <c r="C28" s="4">
        <v>72488.731840000022</v>
      </c>
      <c r="D28" s="3">
        <v>-37.814864005676995</v>
      </c>
      <c r="E28" s="3">
        <v>85.336497072076853</v>
      </c>
      <c r="F28" s="4">
        <v>-2036318.6881699972</v>
      </c>
      <c r="G28" s="3">
        <v>3.3996346191596345</v>
      </c>
      <c r="H28" s="3">
        <v>33.171273928133289</v>
      </c>
    </row>
    <row r="29" spans="1:8" x14ac:dyDescent="0.3">
      <c r="A29" s="2">
        <v>2020</v>
      </c>
      <c r="B29" s="2">
        <v>4</v>
      </c>
      <c r="C29" s="4">
        <v>7859.7729999999865</v>
      </c>
      <c r="D29" s="3">
        <v>-89.596993881604845</v>
      </c>
      <c r="E29" s="3">
        <v>90.549085930944514</v>
      </c>
      <c r="F29" s="4">
        <v>-1518571.0704099759</v>
      </c>
      <c r="G29" s="3">
        <v>-4.8634685616899649</v>
      </c>
      <c r="H29" s="3">
        <v>37.753743289433103</v>
      </c>
    </row>
    <row r="30" spans="1:8" x14ac:dyDescent="0.3">
      <c r="A30" s="2">
        <v>2020</v>
      </c>
      <c r="B30" s="2">
        <v>5</v>
      </c>
      <c r="C30" s="4">
        <v>50996.511270000003</v>
      </c>
      <c r="D30" s="3">
        <v>-8.9482336015946551</v>
      </c>
      <c r="E30" s="3">
        <v>95.877272870534483</v>
      </c>
      <c r="F30" s="4">
        <v>124427.97693998739</v>
      </c>
      <c r="G30" s="3">
        <v>104.80135439927467</v>
      </c>
      <c r="H30" s="3">
        <v>42.318187145411493</v>
      </c>
    </row>
    <row r="31" spans="1:8" x14ac:dyDescent="0.3">
      <c r="A31" s="2">
        <v>2020</v>
      </c>
      <c r="B31" s="2">
        <v>6</v>
      </c>
      <c r="C31" s="4">
        <v>86100.825370000006</v>
      </c>
      <c r="D31" s="3">
        <v>94.845859175280552</v>
      </c>
      <c r="E31" s="3">
        <v>101.28730967723352</v>
      </c>
      <c r="F31" s="4">
        <v>1481716.6076200418</v>
      </c>
      <c r="G31" s="3">
        <v>198.34524700947912</v>
      </c>
      <c r="H31" s="3">
        <v>46.85228557592162</v>
      </c>
    </row>
    <row r="32" spans="1:8" x14ac:dyDescent="0.3">
      <c r="A32" s="2">
        <v>2020</v>
      </c>
      <c r="B32" s="2">
        <v>7</v>
      </c>
      <c r="C32" s="4">
        <v>80647.713990000018</v>
      </c>
      <c r="D32" s="3">
        <v>124.62342382947178</v>
      </c>
      <c r="E32" s="3">
        <v>106.73816858836783</v>
      </c>
      <c r="F32" s="4">
        <v>-306325.94743001834</v>
      </c>
      <c r="G32" s="3">
        <v>87.334759468569757</v>
      </c>
      <c r="H32" s="3">
        <v>51.348057769653721</v>
      </c>
    </row>
    <row r="33" spans="1:8" x14ac:dyDescent="0.3">
      <c r="A33" s="2">
        <v>2020</v>
      </c>
      <c r="B33" s="2">
        <v>8</v>
      </c>
      <c r="C33" s="4">
        <v>30731.859530000016</v>
      </c>
      <c r="D33" s="3">
        <v>450.88602342836197</v>
      </c>
      <c r="E33" s="3">
        <v>112.1883745183121</v>
      </c>
      <c r="F33" s="4">
        <v>-1735829.1294799633</v>
      </c>
      <c r="G33" s="3">
        <v>57.431513750127174</v>
      </c>
      <c r="H33" s="3">
        <v>55.808043259842044</v>
      </c>
    </row>
    <row r="34" spans="1:8" x14ac:dyDescent="0.3">
      <c r="A34" s="2">
        <v>2020</v>
      </c>
      <c r="B34" s="2">
        <v>9</v>
      </c>
      <c r="C34" s="4">
        <v>59841.196249999979</v>
      </c>
      <c r="D34" s="3">
        <v>301.3784999921387</v>
      </c>
      <c r="E34" s="3">
        <v>117.59769441305502</v>
      </c>
      <c r="F34" s="4">
        <v>-1489765.9211000092</v>
      </c>
      <c r="G34" s="3">
        <v>63.300053486266769</v>
      </c>
      <c r="H34" s="3">
        <v>60.237280656227711</v>
      </c>
    </row>
    <row r="35" spans="1:8" x14ac:dyDescent="0.3">
      <c r="A35" s="2">
        <v>2020</v>
      </c>
      <c r="B35" s="2">
        <v>10</v>
      </c>
      <c r="C35" s="4">
        <v>77248.472399999999</v>
      </c>
      <c r="D35" s="3">
        <v>166.71775051923174</v>
      </c>
      <c r="E35" s="3">
        <v>122.94941588864847</v>
      </c>
      <c r="F35" s="4">
        <v>-650727.11286995932</v>
      </c>
      <c r="G35" s="3">
        <v>75.452082501257678</v>
      </c>
      <c r="H35" s="3">
        <v>64.640921309558109</v>
      </c>
    </row>
    <row r="36" spans="1:8" x14ac:dyDescent="0.3">
      <c r="A36" s="2">
        <v>2020</v>
      </c>
      <c r="B36" s="2">
        <v>11</v>
      </c>
      <c r="C36" s="4">
        <v>71210.172920000012</v>
      </c>
      <c r="D36" s="3">
        <v>120.19898239992253</v>
      </c>
      <c r="E36" s="3">
        <v>128.23958911708732</v>
      </c>
      <c r="F36" s="4">
        <v>-593128.52364997193</v>
      </c>
      <c r="G36" s="3">
        <v>69.558379290796168</v>
      </c>
      <c r="H36" s="3">
        <v>69.02432926313827</v>
      </c>
    </row>
    <row r="37" spans="1:8" x14ac:dyDescent="0.3">
      <c r="A37" s="2">
        <v>2020</v>
      </c>
      <c r="B37" s="2">
        <v>12</v>
      </c>
      <c r="C37" s="4">
        <v>38639.64188000001</v>
      </c>
      <c r="D37" s="3">
        <v>631.82687094429036</v>
      </c>
      <c r="E37" s="3">
        <v>133.46730373804911</v>
      </c>
      <c r="F37" s="4">
        <v>-1073001.0199999996</v>
      </c>
      <c r="G37" s="3">
        <v>52.909357464631547</v>
      </c>
      <c r="H37" s="3">
        <v>73.393619335355979</v>
      </c>
    </row>
    <row r="38" spans="1:8" x14ac:dyDescent="0.3">
      <c r="A38" s="2">
        <v>2021</v>
      </c>
      <c r="B38" s="2">
        <v>1</v>
      </c>
      <c r="C38" s="4">
        <v>37984.906040000002</v>
      </c>
      <c r="D38" s="3">
        <v>-47.372253936231637</v>
      </c>
      <c r="E38" s="3">
        <v>138.63109101574491</v>
      </c>
      <c r="F38" s="4">
        <v>-1769116.4227200001</v>
      </c>
      <c r="G38" s="3">
        <v>49.561425835617349</v>
      </c>
      <c r="H38" s="3">
        <v>77.754943431406488</v>
      </c>
    </row>
    <row r="39" spans="1:8" x14ac:dyDescent="0.3">
      <c r="A39" s="2">
        <v>2021</v>
      </c>
      <c r="B39" s="2">
        <v>2</v>
      </c>
      <c r="C39" s="4">
        <v>38455.834969999996</v>
      </c>
      <c r="D39" s="3">
        <v>4.6952079165025893</v>
      </c>
      <c r="E39" s="3">
        <v>143.76409051766399</v>
      </c>
      <c r="F39" s="4">
        <v>-1081821.0479299948</v>
      </c>
      <c r="G39" s="3">
        <v>48.900604115360721</v>
      </c>
      <c r="H39" s="3">
        <v>82.113030938299588</v>
      </c>
    </row>
    <row r="40" spans="1:8" x14ac:dyDescent="0.3">
      <c r="A40" s="2">
        <v>2021</v>
      </c>
      <c r="B40" s="2">
        <v>3</v>
      </c>
      <c r="C40" s="4">
        <v>70132.109120000008</v>
      </c>
      <c r="D40" s="3">
        <v>-3.2510193794004349</v>
      </c>
      <c r="E40" s="3">
        <v>148.88652491234058</v>
      </c>
      <c r="F40" s="4">
        <v>-411877.53000000119</v>
      </c>
      <c r="G40" s="3">
        <v>79.773424838027282</v>
      </c>
      <c r="H40" s="3">
        <v>86.470653359878668</v>
      </c>
    </row>
    <row r="41" spans="1:8" x14ac:dyDescent="0.3">
      <c r="A41" s="2">
        <v>2021</v>
      </c>
      <c r="B41" s="2">
        <v>4</v>
      </c>
      <c r="C41" s="4">
        <v>56062.829519999999</v>
      </c>
      <c r="D41" s="3">
        <v>613.28815119724322</v>
      </c>
      <c r="E41" s="3">
        <v>209.65191885478998</v>
      </c>
      <c r="F41" s="4">
        <v>-1296899.0800000019</v>
      </c>
      <c r="G41" s="3">
        <v>14.597406386131679</v>
      </c>
      <c r="H41" s="3">
        <v>81.592692596023795</v>
      </c>
    </row>
    <row r="42" spans="1:8" x14ac:dyDescent="0.3">
      <c r="A42" s="2">
        <v>2021</v>
      </c>
      <c r="B42" s="2">
        <v>5</v>
      </c>
      <c r="C42" s="4">
        <v>77027.777850000013</v>
      </c>
      <c r="D42" s="3">
        <v>51.04519099782727</v>
      </c>
      <c r="E42" s="3">
        <v>198.09140912392922</v>
      </c>
      <c r="F42" s="4">
        <v>140124.62327000126</v>
      </c>
      <c r="G42" s="3">
        <v>12.615045841004463</v>
      </c>
      <c r="H42" s="3">
        <v>76.542158811964626</v>
      </c>
    </row>
    <row r="43" spans="1:8" x14ac:dyDescent="0.3">
      <c r="A43" s="2">
        <v>2021</v>
      </c>
      <c r="B43" s="2">
        <v>6</v>
      </c>
      <c r="C43" s="4">
        <v>59570.573299999989</v>
      </c>
      <c r="D43" s="3">
        <v>-30.813005515326818</v>
      </c>
      <c r="E43" s="3">
        <v>176.8653778994304</v>
      </c>
      <c r="F43" s="4">
        <v>-977748.85000000149</v>
      </c>
      <c r="G43" s="3">
        <v>-165.98757447758368</v>
      </c>
      <c r="H43" s="3">
        <v>49.965890206419779</v>
      </c>
    </row>
    <row r="44" spans="1:8" x14ac:dyDescent="0.3">
      <c r="A44" s="2" t="s">
        <v>0</v>
      </c>
      <c r="B44" s="2" t="s">
        <v>0</v>
      </c>
      <c r="C44" s="4" t="s">
        <v>0</v>
      </c>
      <c r="D44" s="3" t="s">
        <v>0</v>
      </c>
      <c r="E44" s="3" t="s">
        <v>0</v>
      </c>
      <c r="F44" s="4" t="s">
        <v>0</v>
      </c>
      <c r="G44" s="3" t="s">
        <v>0</v>
      </c>
      <c r="H44" s="3" t="s">
        <v>0</v>
      </c>
    </row>
    <row r="45" spans="1:8" x14ac:dyDescent="0.3">
      <c r="A45" s="2" t="s">
        <v>0</v>
      </c>
      <c r="B45" s="2" t="s">
        <v>0</v>
      </c>
      <c r="C45" s="4" t="s">
        <v>0</v>
      </c>
      <c r="D45" s="3" t="s">
        <v>0</v>
      </c>
      <c r="E45" s="3" t="s">
        <v>0</v>
      </c>
      <c r="F45" s="4" t="s">
        <v>0</v>
      </c>
      <c r="G45" s="3" t="s">
        <v>0</v>
      </c>
      <c r="H45" s="3" t="s">
        <v>0</v>
      </c>
    </row>
    <row r="46" spans="1:8" x14ac:dyDescent="0.3">
      <c r="A46" s="2" t="s">
        <v>0</v>
      </c>
      <c r="B46" s="2" t="s">
        <v>0</v>
      </c>
      <c r="C46" s="4" t="s">
        <v>0</v>
      </c>
      <c r="D46" s="3" t="s">
        <v>0</v>
      </c>
      <c r="E46" s="3" t="s">
        <v>0</v>
      </c>
      <c r="F46" s="4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3" workbookViewId="0">
      <selection activeCell="G49" sqref="G49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151</v>
      </c>
      <c r="D1" s="2" t="s">
        <v>152</v>
      </c>
      <c r="E1" s="2" t="s">
        <v>153</v>
      </c>
      <c r="F1" s="2" t="s">
        <v>154</v>
      </c>
      <c r="G1" s="2" t="s">
        <v>155</v>
      </c>
      <c r="H1" s="2" t="s">
        <v>156</v>
      </c>
    </row>
    <row r="2" spans="1:8" x14ac:dyDescent="0.3">
      <c r="A2" s="2">
        <v>2018</v>
      </c>
      <c r="B2" s="2">
        <v>1</v>
      </c>
      <c r="C2" s="4">
        <v>126.67923374380401</v>
      </c>
      <c r="D2" s="3">
        <v>11.894354617471961</v>
      </c>
      <c r="E2" s="3">
        <v>-1.3696726518580558</v>
      </c>
      <c r="F2" s="4">
        <v>84.228881364353896</v>
      </c>
      <c r="G2" s="3">
        <v>-4.1528464375109024</v>
      </c>
      <c r="H2" s="3">
        <v>-1.1771106656674235</v>
      </c>
    </row>
    <row r="3" spans="1:8" x14ac:dyDescent="0.3">
      <c r="A3" s="2">
        <v>2018</v>
      </c>
      <c r="B3" s="2">
        <v>2</v>
      </c>
      <c r="C3" s="4">
        <v>110.78299098248745</v>
      </c>
      <c r="D3" s="3">
        <v>-0.36094374749247038</v>
      </c>
      <c r="E3" s="3">
        <v>-1.218870680096507</v>
      </c>
      <c r="F3" s="4">
        <v>90.520361513131121</v>
      </c>
      <c r="G3" s="3">
        <v>0.53027177855051377</v>
      </c>
      <c r="H3" s="3">
        <v>-1.1575196064251276</v>
      </c>
    </row>
    <row r="4" spans="1:8" x14ac:dyDescent="0.3">
      <c r="A4" s="2">
        <v>2018</v>
      </c>
      <c r="B4" s="2">
        <v>3</v>
      </c>
      <c r="C4" s="4">
        <v>127.09421150297861</v>
      </c>
      <c r="D4" s="3">
        <v>-8.4147378513180371</v>
      </c>
      <c r="E4" s="3">
        <v>-1.0587451240369834</v>
      </c>
      <c r="F4" s="4">
        <v>95.151438124647427</v>
      </c>
      <c r="G4" s="3">
        <v>0.39470807520440587</v>
      </c>
      <c r="H4" s="3">
        <v>-1.1263969221472776</v>
      </c>
    </row>
    <row r="5" spans="1:8" x14ac:dyDescent="0.3">
      <c r="A5" s="2">
        <v>2018</v>
      </c>
      <c r="B5" s="2">
        <v>4</v>
      </c>
      <c r="C5" s="4">
        <v>127.16805011314261</v>
      </c>
      <c r="D5" s="3">
        <v>-0.60810651853674358</v>
      </c>
      <c r="E5" s="3">
        <v>-0.88820979591390781</v>
      </c>
      <c r="F5" s="4">
        <v>90.065564095715985</v>
      </c>
      <c r="G5" s="3">
        <v>-4.4083562119030972</v>
      </c>
      <c r="H5" s="3">
        <v>-1.0834199646036422</v>
      </c>
    </row>
    <row r="6" spans="1:8" x14ac:dyDescent="0.3">
      <c r="A6" s="2">
        <v>2018</v>
      </c>
      <c r="B6" s="2">
        <v>5</v>
      </c>
      <c r="C6" s="4">
        <v>121.16178229441961</v>
      </c>
      <c r="D6" s="3">
        <v>-6.6845376002440986</v>
      </c>
      <c r="E6" s="3">
        <v>-0.70668934078998669</v>
      </c>
      <c r="F6" s="4">
        <v>92.73108938232788</v>
      </c>
      <c r="G6" s="3">
        <v>0.22515195832544066</v>
      </c>
      <c r="H6" s="3">
        <v>-1.0281604532725077</v>
      </c>
    </row>
    <row r="7" spans="1:8" x14ac:dyDescent="0.3">
      <c r="A7" s="2">
        <v>2018</v>
      </c>
      <c r="B7" s="2">
        <v>6</v>
      </c>
      <c r="C7" s="4">
        <v>128.45773196734737</v>
      </c>
      <c r="D7" s="3">
        <v>-22.414392547937268</v>
      </c>
      <c r="E7" s="3">
        <v>-0.51358895211144184</v>
      </c>
      <c r="F7" s="4">
        <v>91.940903820771297</v>
      </c>
      <c r="G7" s="3">
        <v>-3.0570072443047138</v>
      </c>
      <c r="H7" s="3">
        <v>-0.96042100598266722</v>
      </c>
    </row>
    <row r="8" spans="1:8" x14ac:dyDescent="0.3">
      <c r="A8" s="2">
        <v>2018</v>
      </c>
      <c r="B8" s="2">
        <v>7</v>
      </c>
      <c r="C8" s="4">
        <v>133.58605396620069</v>
      </c>
      <c r="D8" s="3">
        <v>25.883648742497115</v>
      </c>
      <c r="E8" s="3">
        <v>-0.30872895167584646</v>
      </c>
      <c r="F8" s="4">
        <v>87.440024830934021</v>
      </c>
      <c r="G8" s="3">
        <v>-3.1334635411059537</v>
      </c>
      <c r="H8" s="3">
        <v>-0.87991720497877557</v>
      </c>
    </row>
    <row r="9" spans="1:8" x14ac:dyDescent="0.3">
      <c r="A9" s="2">
        <v>2018</v>
      </c>
      <c r="B9" s="2">
        <v>8</v>
      </c>
      <c r="C9" s="4">
        <v>118.17906796947824</v>
      </c>
      <c r="D9" s="3">
        <v>1.815045682858738</v>
      </c>
      <c r="E9" s="3">
        <v>-9.3450550419372488E-2</v>
      </c>
      <c r="F9" s="4">
        <v>86.361475007291901</v>
      </c>
      <c r="G9" s="3">
        <v>0.9995060350461813</v>
      </c>
      <c r="H9" s="3">
        <v>-0.78651022877203736</v>
      </c>
    </row>
    <row r="10" spans="1:8" x14ac:dyDescent="0.3">
      <c r="A10" s="2">
        <v>2018</v>
      </c>
      <c r="B10" s="2">
        <v>9</v>
      </c>
      <c r="C10" s="4">
        <v>114.75870750358168</v>
      </c>
      <c r="D10" s="3">
        <v>-6.3120439870493072</v>
      </c>
      <c r="E10" s="3">
        <v>0.13272395583945898</v>
      </c>
      <c r="F10" s="4">
        <v>87.767901644019915</v>
      </c>
      <c r="G10" s="3">
        <v>-1.9673449599917774</v>
      </c>
      <c r="H10" s="3">
        <v>-0.68021775214699931</v>
      </c>
    </row>
    <row r="11" spans="1:8" x14ac:dyDescent="0.3">
      <c r="A11" s="2">
        <v>2018</v>
      </c>
      <c r="B11" s="2">
        <v>10</v>
      </c>
      <c r="C11" s="4">
        <v>127.60641221211233</v>
      </c>
      <c r="D11" s="3">
        <v>10.937605510113599</v>
      </c>
      <c r="E11" s="3">
        <v>0.37040480574277118</v>
      </c>
      <c r="F11" s="4">
        <v>87.128776295763302</v>
      </c>
      <c r="G11" s="3">
        <v>-2.9479151453163439</v>
      </c>
      <c r="H11" s="3">
        <v>-0.56093342098099863</v>
      </c>
    </row>
    <row r="12" spans="1:8" x14ac:dyDescent="0.3">
      <c r="A12" s="2">
        <v>2018</v>
      </c>
      <c r="B12" s="2">
        <v>11</v>
      </c>
      <c r="C12" s="4">
        <v>124.3193487536324</v>
      </c>
      <c r="D12" s="3">
        <v>3.7748891250724483</v>
      </c>
      <c r="E12" s="3">
        <v>0.61975468460332017</v>
      </c>
      <c r="F12" s="4">
        <v>90.609988109396568</v>
      </c>
      <c r="G12" s="3">
        <v>-2.0587878432220066</v>
      </c>
      <c r="H12" s="3">
        <v>-0.42864026498525076</v>
      </c>
    </row>
    <row r="13" spans="1:8" x14ac:dyDescent="0.3">
      <c r="A13" s="2">
        <v>2018</v>
      </c>
      <c r="B13" s="2">
        <v>12</v>
      </c>
      <c r="C13" s="4">
        <v>112.13430666308926</v>
      </c>
      <c r="D13" s="3">
        <v>-13.197116529800468</v>
      </c>
      <c r="E13" s="3">
        <v>0.88167011111610993</v>
      </c>
      <c r="F13" s="4">
        <v>86.680732247666739</v>
      </c>
      <c r="G13" s="3">
        <v>-4.5168260076301436</v>
      </c>
      <c r="H13" s="3">
        <v>-0.28348707649071647</v>
      </c>
    </row>
    <row r="14" spans="1:8" x14ac:dyDescent="0.3">
      <c r="A14" s="2">
        <v>2019</v>
      </c>
      <c r="B14" s="2">
        <v>1</v>
      </c>
      <c r="C14" s="4">
        <v>128.1209979651571</v>
      </c>
      <c r="D14" s="3">
        <v>1.4417642213530968</v>
      </c>
      <c r="E14" s="3">
        <v>1.1572667105345102</v>
      </c>
      <c r="F14" s="4">
        <v>85.576239238936225</v>
      </c>
      <c r="G14" s="3">
        <v>1.3473578745823289</v>
      </c>
      <c r="H14" s="3">
        <v>-0.1257358525212896</v>
      </c>
    </row>
    <row r="15" spans="1:8" x14ac:dyDescent="0.3">
      <c r="A15" s="2">
        <v>2019</v>
      </c>
      <c r="B15" s="2">
        <v>2</v>
      </c>
      <c r="C15" s="4">
        <v>103.24446478388414</v>
      </c>
      <c r="D15" s="3">
        <v>-7.5385261986033072</v>
      </c>
      <c r="E15" s="3">
        <v>1.4466824145951604</v>
      </c>
      <c r="F15" s="4">
        <v>90.261449746719933</v>
      </c>
      <c r="G15" s="3">
        <v>-0.25891176641118818</v>
      </c>
      <c r="H15" s="3">
        <v>4.4057428028917996E-2</v>
      </c>
    </row>
    <row r="16" spans="1:8" x14ac:dyDescent="0.3">
      <c r="A16" s="2">
        <v>2019</v>
      </c>
      <c r="B16" s="2">
        <v>3</v>
      </c>
      <c r="C16" s="4">
        <v>165.30797457376866</v>
      </c>
      <c r="D16" s="3">
        <v>38.213763070790051</v>
      </c>
      <c r="E16" s="3">
        <v>1.7500749118062844</v>
      </c>
      <c r="F16" s="4">
        <v>92.528457157305965</v>
      </c>
      <c r="G16" s="3">
        <v>-2.6229809673414621</v>
      </c>
      <c r="H16" s="3">
        <v>0.2254390844412878</v>
      </c>
    </row>
    <row r="17" spans="1:8" x14ac:dyDescent="0.3">
      <c r="A17" s="2">
        <v>2019</v>
      </c>
      <c r="B17" s="2">
        <v>4</v>
      </c>
      <c r="C17" s="4">
        <v>145.88941180880906</v>
      </c>
      <c r="D17" s="3">
        <v>18.721361695666445</v>
      </c>
      <c r="E17" s="3">
        <v>2.0669779178557448</v>
      </c>
      <c r="F17" s="4">
        <v>94.485114089244178</v>
      </c>
      <c r="G17" s="3">
        <v>4.419549993528193</v>
      </c>
      <c r="H17" s="3">
        <v>0.41793439646980957</v>
      </c>
    </row>
    <row r="18" spans="1:8" x14ac:dyDescent="0.3">
      <c r="A18" s="2">
        <v>2019</v>
      </c>
      <c r="B18" s="2">
        <v>5</v>
      </c>
      <c r="C18" s="4">
        <v>129.52986425768239</v>
      </c>
      <c r="D18" s="3">
        <v>8.3680819632627816</v>
      </c>
      <c r="E18" s="3">
        <v>2.3994573489980002</v>
      </c>
      <c r="F18" s="4">
        <v>91.148937379124163</v>
      </c>
      <c r="G18" s="3">
        <v>-1.5821520032037171</v>
      </c>
      <c r="H18" s="3">
        <v>0.62087083692043255</v>
      </c>
    </row>
    <row r="19" spans="1:8" x14ac:dyDescent="0.3">
      <c r="A19" s="2">
        <v>2019</v>
      </c>
      <c r="B19" s="2">
        <v>6</v>
      </c>
      <c r="C19" s="4">
        <v>125.23491906680029</v>
      </c>
      <c r="D19" s="3">
        <v>-3.2228129005470834</v>
      </c>
      <c r="E19" s="3">
        <v>2.7507356759165238</v>
      </c>
      <c r="F19" s="4">
        <v>94.180258510878929</v>
      </c>
      <c r="G19" s="3">
        <v>2.239354690107632</v>
      </c>
      <c r="H19" s="3">
        <v>0.83385376857112392</v>
      </c>
    </row>
    <row r="20" spans="1:8" x14ac:dyDescent="0.3">
      <c r="A20" s="2">
        <v>2019</v>
      </c>
      <c r="B20" s="2">
        <v>7</v>
      </c>
      <c r="C20" s="4">
        <v>118.64166617132592</v>
      </c>
      <c r="D20" s="3">
        <v>-14.944387794874771</v>
      </c>
      <c r="E20" s="3">
        <v>3.1244498571152231</v>
      </c>
      <c r="F20" s="4">
        <v>91.462870895822704</v>
      </c>
      <c r="G20" s="3">
        <v>4.0228460648886823</v>
      </c>
      <c r="H20" s="3">
        <v>1.0563355665026199</v>
      </c>
    </row>
    <row r="21" spans="1:8" x14ac:dyDescent="0.3">
      <c r="A21" s="2">
        <v>2019</v>
      </c>
      <c r="B21" s="2">
        <v>8</v>
      </c>
      <c r="C21" s="4">
        <v>103.24813852706481</v>
      </c>
      <c r="D21" s="3">
        <v>-14.930929442413429</v>
      </c>
      <c r="E21" s="3">
        <v>3.523822021335751</v>
      </c>
      <c r="F21" s="4">
        <v>82.193974649466412</v>
      </c>
      <c r="G21" s="3">
        <v>-4.1675003578254888</v>
      </c>
      <c r="H21" s="3">
        <v>1.287866210026319</v>
      </c>
    </row>
    <row r="22" spans="1:8" x14ac:dyDescent="0.3">
      <c r="A22" s="2">
        <v>2019</v>
      </c>
      <c r="B22" s="2">
        <v>9</v>
      </c>
      <c r="C22" s="4">
        <v>107.90639777903306</v>
      </c>
      <c r="D22" s="3">
        <v>-6.8523097245486184</v>
      </c>
      <c r="E22" s="3">
        <v>3.9508195169272606</v>
      </c>
      <c r="F22" s="4">
        <v>85.22594362246646</v>
      </c>
      <c r="G22" s="3">
        <v>-2.5419580215534552</v>
      </c>
      <c r="H22" s="3">
        <v>1.5282016861271182</v>
      </c>
    </row>
    <row r="23" spans="1:8" x14ac:dyDescent="0.3">
      <c r="A23" s="2">
        <v>2019</v>
      </c>
      <c r="B23" s="2">
        <v>10</v>
      </c>
      <c r="C23" s="4">
        <v>114.58688338374623</v>
      </c>
      <c r="D23" s="3">
        <v>-13.019528828366106</v>
      </c>
      <c r="E23" s="3">
        <v>4.4061281122761455</v>
      </c>
      <c r="F23" s="4">
        <v>91.028190747887038</v>
      </c>
      <c r="G23" s="3">
        <v>3.8994144521237359</v>
      </c>
      <c r="H23" s="3">
        <v>1.7767191368893698</v>
      </c>
    </row>
    <row r="24" spans="1:8" x14ac:dyDescent="0.3">
      <c r="A24" s="2">
        <v>2019</v>
      </c>
      <c r="B24" s="2">
        <v>11</v>
      </c>
      <c r="C24" s="4">
        <v>118.9154545737167</v>
      </c>
      <c r="D24" s="3">
        <v>-5.4038941799156959</v>
      </c>
      <c r="E24" s="3">
        <v>4.8896833584603634</v>
      </c>
      <c r="F24" s="4">
        <v>92.704287813382834</v>
      </c>
      <c r="G24" s="3">
        <v>2.0942997039862661</v>
      </c>
      <c r="H24" s="3">
        <v>2.0325130544177261</v>
      </c>
    </row>
    <row r="25" spans="1:8" x14ac:dyDescent="0.3">
      <c r="A25" s="2">
        <v>2019</v>
      </c>
      <c r="B25" s="2">
        <v>12</v>
      </c>
      <c r="C25" s="4">
        <v>95.557892237939939</v>
      </c>
      <c r="D25" s="3">
        <v>-16.576414425149324</v>
      </c>
      <c r="E25" s="3">
        <v>5.4002106914925498</v>
      </c>
      <c r="F25" s="4">
        <v>90.748219708823669</v>
      </c>
      <c r="G25" s="3">
        <v>4.0674874611569294</v>
      </c>
      <c r="H25" s="3">
        <v>2.2948253402137309</v>
      </c>
    </row>
    <row r="26" spans="1:8" x14ac:dyDescent="0.3">
      <c r="A26" s="2">
        <v>2020</v>
      </c>
      <c r="B26" s="2">
        <v>1</v>
      </c>
      <c r="C26" s="4">
        <v>142.55888435273084</v>
      </c>
      <c r="D26" s="3">
        <v>14.437886387573741</v>
      </c>
      <c r="E26" s="3">
        <v>5.9357207156118417</v>
      </c>
      <c r="F26" s="4">
        <v>86.838700783756209</v>
      </c>
      <c r="G26" s="3">
        <v>1.2624615448199847</v>
      </c>
      <c r="H26" s="3">
        <v>2.5629021865184805</v>
      </c>
    </row>
    <row r="27" spans="1:8" x14ac:dyDescent="0.3">
      <c r="A27" s="2">
        <v>2020</v>
      </c>
      <c r="B27" s="2">
        <v>2</v>
      </c>
      <c r="C27" s="4">
        <v>123.83501464131315</v>
      </c>
      <c r="D27" s="3">
        <v>20.590549857429011</v>
      </c>
      <c r="E27" s="3">
        <v>6.4926978805353857</v>
      </c>
      <c r="F27" s="4">
        <v>91.891473175103698</v>
      </c>
      <c r="G27" s="3">
        <v>1.6300234283837653</v>
      </c>
      <c r="H27" s="3">
        <v>2.8361128871092478</v>
      </c>
    </row>
    <row r="28" spans="1:8" x14ac:dyDescent="0.3">
      <c r="A28" s="2">
        <v>2020</v>
      </c>
      <c r="B28" s="2">
        <v>3</v>
      </c>
      <c r="C28" s="4">
        <v>149.06513573870032</v>
      </c>
      <c r="D28" s="3">
        <v>-16.242838835068341</v>
      </c>
      <c r="E28" s="3">
        <v>7.0682170641519928</v>
      </c>
      <c r="F28" s="4">
        <v>91.446005152491594</v>
      </c>
      <c r="G28" s="3">
        <v>-1.0824520048143711</v>
      </c>
      <c r="H28" s="3">
        <v>3.1137364273854105</v>
      </c>
    </row>
    <row r="29" spans="1:8" x14ac:dyDescent="0.3">
      <c r="A29" s="2">
        <v>2020</v>
      </c>
      <c r="B29" s="2">
        <v>4</v>
      </c>
      <c r="C29" s="4">
        <v>105.80117353588324</v>
      </c>
      <c r="D29" s="3">
        <v>-40.088238272925821</v>
      </c>
      <c r="E29" s="3">
        <v>7.6603321618488689</v>
      </c>
      <c r="F29" s="4">
        <v>90.830629114716388</v>
      </c>
      <c r="G29" s="3">
        <v>-3.6544849745277901</v>
      </c>
      <c r="H29" s="3">
        <v>3.3949680365339336</v>
      </c>
    </row>
    <row r="30" spans="1:8" x14ac:dyDescent="0.3">
      <c r="A30" s="2">
        <v>2020</v>
      </c>
      <c r="B30" s="2">
        <v>5</v>
      </c>
      <c r="C30" s="4">
        <v>145.63042355730317</v>
      </c>
      <c r="D30" s="3">
        <v>16.100559299620784</v>
      </c>
      <c r="E30" s="3">
        <v>8.2654782456868858</v>
      </c>
      <c r="F30" s="4">
        <v>100.71549803782689</v>
      </c>
      <c r="G30" s="3">
        <v>9.566560658702727</v>
      </c>
      <c r="H30" s="3">
        <v>3.6787115417673251</v>
      </c>
    </row>
    <row r="31" spans="1:8" x14ac:dyDescent="0.3">
      <c r="A31" s="2">
        <v>2020</v>
      </c>
      <c r="B31" s="2">
        <v>6</v>
      </c>
      <c r="C31" s="4">
        <v>164.18940951444972</v>
      </c>
      <c r="D31" s="3">
        <v>38.954490447649434</v>
      </c>
      <c r="E31" s="3">
        <v>8.8767745147800561</v>
      </c>
      <c r="F31" s="4">
        <v>107.00302700764523</v>
      </c>
      <c r="G31" s="3">
        <v>12.822768496766301</v>
      </c>
      <c r="H31" s="3">
        <v>3.9633812249501021</v>
      </c>
    </row>
    <row r="32" spans="1:8" x14ac:dyDescent="0.3">
      <c r="A32" s="2">
        <v>2020</v>
      </c>
      <c r="B32" s="2">
        <v>7</v>
      </c>
      <c r="C32" s="4">
        <v>162.55769257498793</v>
      </c>
      <c r="D32" s="3">
        <v>43.916026403662002</v>
      </c>
      <c r="E32" s="3">
        <v>9.4878842710933604</v>
      </c>
      <c r="F32" s="4">
        <v>98.707035817752157</v>
      </c>
      <c r="G32" s="3">
        <v>7.2441649219294533</v>
      </c>
      <c r="H32" s="3">
        <v>4.2478002463576807</v>
      </c>
    </row>
    <row r="33" spans="1:8" x14ac:dyDescent="0.3">
      <c r="A33" s="2">
        <v>2020</v>
      </c>
      <c r="B33" s="2">
        <v>8</v>
      </c>
      <c r="C33" s="4">
        <v>121.61486990172243</v>
      </c>
      <c r="D33" s="3">
        <v>18.366731374657618</v>
      </c>
      <c r="E33" s="3">
        <v>10.094559546864897</v>
      </c>
      <c r="F33" s="4">
        <v>91.05244228378065</v>
      </c>
      <c r="G33" s="3">
        <v>8.8584676343142377</v>
      </c>
      <c r="H33" s="3">
        <v>4.5314070014926866</v>
      </c>
    </row>
    <row r="34" spans="1:8" x14ac:dyDescent="0.3">
      <c r="A34" s="2">
        <v>2020</v>
      </c>
      <c r="B34" s="2">
        <v>9</v>
      </c>
      <c r="C34" s="4">
        <v>133.06040077984002</v>
      </c>
      <c r="D34" s="3">
        <v>25.154003000806966</v>
      </c>
      <c r="E34" s="3">
        <v>10.694943217536416</v>
      </c>
      <c r="F34" s="4">
        <v>93.978315331116008</v>
      </c>
      <c r="G34" s="3">
        <v>8.7523717086495481</v>
      </c>
      <c r="H34" s="3">
        <v>4.8138479667379945</v>
      </c>
    </row>
    <row r="35" spans="1:8" x14ac:dyDescent="0.3">
      <c r="A35" s="2">
        <v>2020</v>
      </c>
      <c r="B35" s="2">
        <v>10</v>
      </c>
      <c r="C35" s="4">
        <v>147.0111174659863</v>
      </c>
      <c r="D35" s="3">
        <v>32.424234082240076</v>
      </c>
      <c r="E35" s="3">
        <v>11.2877526149266</v>
      </c>
      <c r="F35" s="4">
        <v>97.490684967967255</v>
      </c>
      <c r="G35" s="3">
        <v>6.4624942200802167</v>
      </c>
      <c r="H35" s="3">
        <v>5.0950701087982031</v>
      </c>
    </row>
    <row r="36" spans="1:8" x14ac:dyDescent="0.3">
      <c r="A36" s="2">
        <v>2020</v>
      </c>
      <c r="B36" s="2">
        <v>11</v>
      </c>
      <c r="C36" s="4">
        <v>144.17435112842767</v>
      </c>
      <c r="D36" s="3">
        <v>25.258896554710972</v>
      </c>
      <c r="E36" s="3">
        <v>11.872709172227966</v>
      </c>
      <c r="F36" s="4">
        <v>97.657820521312374</v>
      </c>
      <c r="G36" s="3">
        <v>4.9535327079295399</v>
      </c>
      <c r="H36" s="3">
        <v>5.3752939029710989</v>
      </c>
    </row>
    <row r="37" spans="1:8" x14ac:dyDescent="0.3">
      <c r="A37" s="2">
        <v>2020</v>
      </c>
      <c r="B37" s="2">
        <v>12</v>
      </c>
      <c r="C37" s="4">
        <v>125.73017330539926</v>
      </c>
      <c r="D37" s="3">
        <v>30.172281067459323</v>
      </c>
      <c r="E37" s="3">
        <v>12.451002133846041</v>
      </c>
      <c r="F37" s="4">
        <v>95.49816237449393</v>
      </c>
      <c r="G37" s="3">
        <v>4.749942665670261</v>
      </c>
      <c r="H37" s="3">
        <v>5.6548347845621958</v>
      </c>
    </row>
    <row r="38" spans="1:8" x14ac:dyDescent="0.3">
      <c r="A38" s="2">
        <v>2021</v>
      </c>
      <c r="B38" s="2">
        <v>1</v>
      </c>
      <c r="C38" s="4">
        <v>124.56293419932956</v>
      </c>
      <c r="D38" s="3">
        <v>-17.995950153401282</v>
      </c>
      <c r="E38" s="3">
        <v>13.024750340532355</v>
      </c>
      <c r="F38" s="4">
        <v>92.054883486280275</v>
      </c>
      <c r="G38" s="3">
        <v>5.2161827025240655</v>
      </c>
      <c r="H38" s="3">
        <v>5.9339788999051306</v>
      </c>
    </row>
    <row r="39" spans="1:8" x14ac:dyDescent="0.3">
      <c r="A39" s="2">
        <v>2021</v>
      </c>
      <c r="B39" s="2">
        <v>2</v>
      </c>
      <c r="C39" s="4">
        <v>120.22043265702511</v>
      </c>
      <c r="D39" s="3">
        <v>-3.6145819842880371</v>
      </c>
      <c r="E39" s="3">
        <v>13.59730327740883</v>
      </c>
      <c r="F39" s="4">
        <v>95.606603842633376</v>
      </c>
      <c r="G39" s="3">
        <v>3.715130667529678</v>
      </c>
      <c r="H39" s="3">
        <v>6.2129495556030605</v>
      </c>
    </row>
    <row r="40" spans="1:8" x14ac:dyDescent="0.3">
      <c r="C40" s="4"/>
      <c r="D40" s="3"/>
      <c r="E40" s="3"/>
      <c r="F40" s="4"/>
      <c r="G40" s="3"/>
      <c r="H40" s="3"/>
    </row>
    <row r="41" spans="1:8" x14ac:dyDescent="0.3">
      <c r="C41" s="4"/>
      <c r="D41" s="3"/>
      <c r="E41" s="3"/>
      <c r="F41" s="4"/>
      <c r="G41" s="3"/>
      <c r="H41" s="3"/>
    </row>
    <row r="42" spans="1:8" x14ac:dyDescent="0.3">
      <c r="A42" s="2" t="s">
        <v>0</v>
      </c>
      <c r="B42" s="2" t="s">
        <v>0</v>
      </c>
      <c r="C42" s="4" t="s">
        <v>0</v>
      </c>
      <c r="D42" s="3" t="s">
        <v>0</v>
      </c>
      <c r="E42" s="3" t="s">
        <v>0</v>
      </c>
      <c r="F42" s="4" t="s">
        <v>0</v>
      </c>
      <c r="G42" s="3" t="s">
        <v>0</v>
      </c>
      <c r="H42" s="3" t="s">
        <v>0</v>
      </c>
    </row>
    <row r="43" spans="1:8" x14ac:dyDescent="0.3">
      <c r="A43" s="2" t="s">
        <v>0</v>
      </c>
      <c r="B43" s="2" t="s">
        <v>0</v>
      </c>
      <c r="C43" s="4" t="s">
        <v>0</v>
      </c>
      <c r="D43" s="3" t="s">
        <v>0</v>
      </c>
      <c r="E43" s="3" t="s">
        <v>0</v>
      </c>
      <c r="F43" s="4" t="s">
        <v>0</v>
      </c>
      <c r="G43" s="3" t="s">
        <v>0</v>
      </c>
      <c r="H43" s="3" t="s">
        <v>0</v>
      </c>
    </row>
    <row r="44" spans="1:8" x14ac:dyDescent="0.3">
      <c r="A44" s="2" t="s">
        <v>0</v>
      </c>
      <c r="B44" s="2" t="s">
        <v>0</v>
      </c>
      <c r="C44" s="4" t="s">
        <v>0</v>
      </c>
      <c r="D44" s="3" t="s">
        <v>0</v>
      </c>
      <c r="E44" s="3" t="s">
        <v>0</v>
      </c>
      <c r="F44" s="4" t="s">
        <v>0</v>
      </c>
      <c r="G44" s="3" t="s">
        <v>0</v>
      </c>
      <c r="H44" s="3" t="s">
        <v>0</v>
      </c>
    </row>
    <row r="45" spans="1:8" x14ac:dyDescent="0.3">
      <c r="A45" s="2" t="s">
        <v>0</v>
      </c>
      <c r="B45" s="2" t="s">
        <v>0</v>
      </c>
      <c r="C45" s="4" t="s">
        <v>0</v>
      </c>
      <c r="D45" s="3" t="s">
        <v>0</v>
      </c>
      <c r="E45" s="3" t="s">
        <v>0</v>
      </c>
      <c r="F45" s="4" t="s">
        <v>0</v>
      </c>
      <c r="G45" s="3" t="s">
        <v>0</v>
      </c>
      <c r="H45" s="3" t="s">
        <v>0</v>
      </c>
    </row>
    <row r="46" spans="1:8" x14ac:dyDescent="0.3">
      <c r="A46" s="2" t="s">
        <v>0</v>
      </c>
      <c r="B46" s="2" t="s">
        <v>0</v>
      </c>
      <c r="C46" s="4" t="s">
        <v>0</v>
      </c>
      <c r="D46" s="3" t="s">
        <v>0</v>
      </c>
      <c r="E46" s="3" t="s">
        <v>0</v>
      </c>
      <c r="F46" s="4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40" workbookViewId="0">
      <selection activeCell="A43" sqref="A43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157</v>
      </c>
      <c r="D1" s="2" t="s">
        <v>158</v>
      </c>
      <c r="E1" s="2" t="s">
        <v>159</v>
      </c>
      <c r="F1" s="2" t="s">
        <v>160</v>
      </c>
      <c r="G1" s="2" t="s">
        <v>161</v>
      </c>
      <c r="H1" s="2" t="s">
        <v>162</v>
      </c>
    </row>
    <row r="2" spans="1:8" x14ac:dyDescent="0.3">
      <c r="A2" s="2">
        <v>2018</v>
      </c>
      <c r="B2" s="2">
        <v>1</v>
      </c>
      <c r="C2" s="4">
        <v>108.14</v>
      </c>
      <c r="D2" s="3">
        <v>10.8</v>
      </c>
      <c r="E2" s="3">
        <v>7.4560477705805361</v>
      </c>
      <c r="F2" s="4">
        <v>107.30800000000001</v>
      </c>
      <c r="G2" s="3">
        <v>7.4</v>
      </c>
      <c r="H2" s="3">
        <v>6.1610261405003639</v>
      </c>
    </row>
    <row r="3" spans="1:8" x14ac:dyDescent="0.3">
      <c r="A3" s="2">
        <v>2018</v>
      </c>
      <c r="B3" s="2">
        <v>2</v>
      </c>
      <c r="C3" s="4">
        <v>102.392</v>
      </c>
      <c r="D3" s="3">
        <v>11.2</v>
      </c>
      <c r="E3" s="3">
        <v>7.3547434095863</v>
      </c>
      <c r="F3" s="4">
        <v>103.96</v>
      </c>
      <c r="G3" s="3">
        <v>6.6</v>
      </c>
      <c r="H3" s="3">
        <v>6.00803781661957</v>
      </c>
    </row>
    <row r="4" spans="1:8" x14ac:dyDescent="0.3">
      <c r="A4" s="2">
        <v>2018</v>
      </c>
      <c r="B4" s="2">
        <v>3</v>
      </c>
      <c r="C4" s="4">
        <v>115.14</v>
      </c>
      <c r="D4" s="3">
        <v>7.8</v>
      </c>
      <c r="E4" s="3">
        <v>7.2276186611406237</v>
      </c>
      <c r="F4" s="4">
        <v>115.967</v>
      </c>
      <c r="G4" s="3">
        <v>3.4</v>
      </c>
      <c r="H4" s="3">
        <v>5.8302746282744469</v>
      </c>
    </row>
    <row r="5" spans="1:8" x14ac:dyDescent="0.3">
      <c r="A5" s="2">
        <v>2018</v>
      </c>
      <c r="B5" s="2">
        <v>4</v>
      </c>
      <c r="C5" s="4">
        <v>114.622</v>
      </c>
      <c r="D5" s="3">
        <v>10.5</v>
      </c>
      <c r="E5" s="3">
        <v>7.0735752818383544</v>
      </c>
      <c r="F5" s="4">
        <v>113.577</v>
      </c>
      <c r="G5" s="3">
        <v>7.2</v>
      </c>
      <c r="H5" s="3">
        <v>5.626596723002625</v>
      </c>
    </row>
    <row r="6" spans="1:8" x14ac:dyDescent="0.3">
      <c r="A6" s="2">
        <v>2018</v>
      </c>
      <c r="B6" s="2">
        <v>5</v>
      </c>
      <c r="C6" s="4">
        <v>121.47</v>
      </c>
      <c r="D6" s="3">
        <v>10.199999999999999</v>
      </c>
      <c r="E6" s="3">
        <v>6.8915547769784276</v>
      </c>
      <c r="F6" s="4">
        <v>120.682</v>
      </c>
      <c r="G6" s="3">
        <v>6.8</v>
      </c>
      <c r="H6" s="3">
        <v>5.3956954792703282</v>
      </c>
    </row>
    <row r="7" spans="1:8" x14ac:dyDescent="0.3">
      <c r="A7" s="2">
        <v>2018</v>
      </c>
      <c r="B7" s="2">
        <v>6</v>
      </c>
      <c r="C7" s="4">
        <v>124.081</v>
      </c>
      <c r="D7" s="3">
        <v>7.8</v>
      </c>
      <c r="E7" s="3">
        <v>6.6807365980207623</v>
      </c>
      <c r="F7" s="4">
        <v>123.712</v>
      </c>
      <c r="G7" s="3">
        <v>5.6</v>
      </c>
      <c r="H7" s="3">
        <v>5.1363715396602396</v>
      </c>
    </row>
    <row r="8" spans="1:8" x14ac:dyDescent="0.3">
      <c r="A8" s="2">
        <v>2018</v>
      </c>
      <c r="B8" s="2">
        <v>7</v>
      </c>
      <c r="C8" s="4">
        <v>136.22200000000001</v>
      </c>
      <c r="D8" s="3">
        <v>10.1</v>
      </c>
      <c r="E8" s="3">
        <v>6.4405299495657653</v>
      </c>
      <c r="F8" s="4">
        <v>125.974</v>
      </c>
      <c r="G8" s="3">
        <v>7.9</v>
      </c>
      <c r="H8" s="3">
        <v>4.8475230679023147</v>
      </c>
    </row>
    <row r="9" spans="1:8" x14ac:dyDescent="0.3">
      <c r="A9" s="2">
        <v>2018</v>
      </c>
      <c r="B9" s="2">
        <v>8</v>
      </c>
      <c r="C9" s="4">
        <v>134.03399999999999</v>
      </c>
      <c r="D9" s="3">
        <v>5.7</v>
      </c>
      <c r="E9" s="3">
        <v>6.1704217628389824</v>
      </c>
      <c r="F9" s="4">
        <v>112.902</v>
      </c>
      <c r="G9" s="3">
        <v>8.1</v>
      </c>
      <c r="H9" s="3">
        <v>4.5280804241473662</v>
      </c>
    </row>
    <row r="10" spans="1:8" x14ac:dyDescent="0.3">
      <c r="A10" s="2">
        <v>2018</v>
      </c>
      <c r="B10" s="2">
        <v>9</v>
      </c>
      <c r="C10" s="4">
        <v>121.32599999999999</v>
      </c>
      <c r="D10" s="3">
        <v>4.8</v>
      </c>
      <c r="E10" s="3">
        <v>5.8701530989305715</v>
      </c>
      <c r="F10" s="4">
        <v>117.19199999999999</v>
      </c>
      <c r="G10" s="3">
        <v>4.3</v>
      </c>
      <c r="H10" s="3">
        <v>4.177185946110936</v>
      </c>
    </row>
    <row r="11" spans="1:8" x14ac:dyDescent="0.3">
      <c r="A11" s="2">
        <v>2018</v>
      </c>
      <c r="B11" s="2">
        <v>10</v>
      </c>
      <c r="C11" s="4">
        <v>126.31699999999999</v>
      </c>
      <c r="D11" s="3">
        <v>10.3</v>
      </c>
      <c r="E11" s="3">
        <v>5.5394323507527155</v>
      </c>
      <c r="F11" s="4">
        <v>123.157</v>
      </c>
      <c r="G11" s="3">
        <v>8.4</v>
      </c>
      <c r="H11" s="3">
        <v>3.7942300214791111</v>
      </c>
    </row>
    <row r="12" spans="1:8" x14ac:dyDescent="0.3">
      <c r="A12" s="2">
        <v>2018</v>
      </c>
      <c r="B12" s="2">
        <v>11</v>
      </c>
      <c r="C12" s="4">
        <v>121.892</v>
      </c>
      <c r="D12" s="3">
        <v>7.5</v>
      </c>
      <c r="E12" s="3">
        <v>5.1778935950301728</v>
      </c>
      <c r="F12" s="4">
        <v>120.604</v>
      </c>
      <c r="G12" s="3">
        <v>5.7</v>
      </c>
      <c r="H12" s="3">
        <v>3.3786115666917218</v>
      </c>
    </row>
    <row r="13" spans="1:8" x14ac:dyDescent="0.3">
      <c r="A13" s="2">
        <v>2018</v>
      </c>
      <c r="B13" s="2">
        <v>12</v>
      </c>
      <c r="C13" s="4">
        <v>130.56</v>
      </c>
      <c r="D13" s="3">
        <v>3</v>
      </c>
      <c r="E13" s="3">
        <v>4.7855015034633439</v>
      </c>
      <c r="F13" s="4">
        <v>124.387</v>
      </c>
      <c r="G13" s="3">
        <v>2.7</v>
      </c>
      <c r="H13" s="3">
        <v>2.9300493433259955</v>
      </c>
    </row>
    <row r="14" spans="1:8" x14ac:dyDescent="0.3">
      <c r="A14" s="2">
        <v>2019</v>
      </c>
      <c r="B14" s="2">
        <v>1</v>
      </c>
      <c r="C14" s="4">
        <v>118.292</v>
      </c>
      <c r="D14" s="3">
        <v>9.4</v>
      </c>
      <c r="E14" s="3">
        <v>4.362382005141864</v>
      </c>
      <c r="F14" s="4">
        <v>113.187</v>
      </c>
      <c r="G14" s="3">
        <v>5.5</v>
      </c>
      <c r="H14" s="3">
        <v>2.4484233204892503</v>
      </c>
    </row>
    <row r="15" spans="1:8" x14ac:dyDescent="0.3">
      <c r="A15" s="2">
        <v>2019</v>
      </c>
      <c r="B15" s="2">
        <v>2</v>
      </c>
      <c r="C15" s="4">
        <v>111.09399999999999</v>
      </c>
      <c r="D15" s="3">
        <v>8.5</v>
      </c>
      <c r="E15" s="3">
        <v>3.9085370359954048</v>
      </c>
      <c r="F15" s="4">
        <v>109.15</v>
      </c>
      <c r="G15" s="3">
        <v>5</v>
      </c>
      <c r="H15" s="3">
        <v>1.9335974916399623</v>
      </c>
    </row>
    <row r="16" spans="1:8" x14ac:dyDescent="0.3">
      <c r="A16" s="2">
        <v>2019</v>
      </c>
      <c r="B16" s="2">
        <v>3</v>
      </c>
      <c r="C16" s="4">
        <v>124.82599999999999</v>
      </c>
      <c r="D16" s="3">
        <v>8.4</v>
      </c>
      <c r="E16" s="3">
        <v>3.4243183665366153</v>
      </c>
      <c r="F16" s="4">
        <v>121.301</v>
      </c>
      <c r="G16" s="3">
        <v>4.5999999999999996</v>
      </c>
      <c r="H16" s="3">
        <v>1.3856477652837955</v>
      </c>
    </row>
    <row r="17" spans="1:8" x14ac:dyDescent="0.3">
      <c r="A17" s="2">
        <v>2019</v>
      </c>
      <c r="B17" s="2">
        <v>4</v>
      </c>
      <c r="C17" s="4">
        <v>124.291</v>
      </c>
      <c r="D17" s="3">
        <v>8.4</v>
      </c>
      <c r="E17" s="3">
        <v>2.9103966188728667</v>
      </c>
      <c r="F17" s="4">
        <v>120.633</v>
      </c>
      <c r="G17" s="3">
        <v>6.2</v>
      </c>
      <c r="H17" s="3">
        <v>0.8048629945450505</v>
      </c>
    </row>
    <row r="18" spans="1:8" x14ac:dyDescent="0.3">
      <c r="A18" s="2">
        <v>2019</v>
      </c>
      <c r="B18" s="2">
        <v>5</v>
      </c>
      <c r="C18" s="4">
        <v>131.983</v>
      </c>
      <c r="D18" s="3">
        <v>8.6999999999999993</v>
      </c>
      <c r="E18" s="3">
        <v>2.3677879485582993</v>
      </c>
      <c r="F18" s="4">
        <v>125.93</v>
      </c>
      <c r="G18" s="3">
        <v>4.3</v>
      </c>
      <c r="H18" s="3">
        <v>0.19175525145321659</v>
      </c>
    </row>
    <row r="19" spans="1:8" x14ac:dyDescent="0.3">
      <c r="A19" s="2">
        <v>2019</v>
      </c>
      <c r="B19" s="2">
        <v>6</v>
      </c>
      <c r="C19" s="4">
        <v>127.449</v>
      </c>
      <c r="D19" s="3">
        <v>2.7</v>
      </c>
      <c r="E19" s="3">
        <v>1.7978897336040764</v>
      </c>
      <c r="F19" s="4">
        <v>126.416</v>
      </c>
      <c r="G19" s="3">
        <v>2.2000000000000002</v>
      </c>
      <c r="H19" s="3">
        <v>-0.45278872967017153</v>
      </c>
    </row>
    <row r="20" spans="1:8" x14ac:dyDescent="0.3">
      <c r="A20" s="2">
        <v>2019</v>
      </c>
      <c r="B20" s="2">
        <v>7</v>
      </c>
      <c r="C20" s="4">
        <v>142.71899999999999</v>
      </c>
      <c r="D20" s="3">
        <v>4.8</v>
      </c>
      <c r="E20" s="3">
        <v>1.2025390889693783</v>
      </c>
      <c r="F20" s="4">
        <v>132.40600000000001</v>
      </c>
      <c r="G20" s="3">
        <v>5.0999999999999996</v>
      </c>
      <c r="H20" s="3">
        <v>-1.1275969197293747</v>
      </c>
    </row>
    <row r="21" spans="1:8" x14ac:dyDescent="0.3">
      <c r="A21" s="2">
        <v>2019</v>
      </c>
      <c r="B21" s="2">
        <v>8</v>
      </c>
      <c r="C21" s="4">
        <v>139.05799999999999</v>
      </c>
      <c r="D21" s="3">
        <v>3.7</v>
      </c>
      <c r="E21" s="3">
        <v>0.58363577615966222</v>
      </c>
      <c r="F21" s="4">
        <v>114.18</v>
      </c>
      <c r="G21" s="3">
        <v>1.1000000000000001</v>
      </c>
      <c r="H21" s="3">
        <v>-1.8313130681890932</v>
      </c>
    </row>
    <row r="22" spans="1:8" x14ac:dyDescent="0.3">
      <c r="A22" s="2">
        <v>2019</v>
      </c>
      <c r="B22" s="2">
        <v>9</v>
      </c>
      <c r="C22" s="4">
        <v>126.79600000000001</v>
      </c>
      <c r="D22" s="3">
        <v>4.5</v>
      </c>
      <c r="E22" s="3">
        <v>-5.6670619645237071E-2</v>
      </c>
      <c r="F22" s="4">
        <v>121.30200000000001</v>
      </c>
      <c r="G22" s="3">
        <v>3.5</v>
      </c>
      <c r="H22" s="3">
        <v>-2.562148452505713</v>
      </c>
    </row>
    <row r="23" spans="1:8" x14ac:dyDescent="0.3">
      <c r="A23" s="2">
        <v>2019</v>
      </c>
      <c r="B23" s="2">
        <v>10</v>
      </c>
      <c r="C23" s="4">
        <v>133.10599999999999</v>
      </c>
      <c r="D23" s="3">
        <v>5.4</v>
      </c>
      <c r="E23" s="3">
        <v>-0.71601409908327374</v>
      </c>
      <c r="F23" s="4">
        <v>128.05600000000001</v>
      </c>
      <c r="G23" s="3">
        <v>4</v>
      </c>
      <c r="H23" s="3">
        <v>-3.3181107867281066</v>
      </c>
    </row>
    <row r="24" spans="1:8" x14ac:dyDescent="0.3">
      <c r="A24" s="2">
        <v>2019</v>
      </c>
      <c r="B24" s="2">
        <v>11</v>
      </c>
      <c r="C24" s="4">
        <v>124.431</v>
      </c>
      <c r="D24" s="3">
        <v>2.1</v>
      </c>
      <c r="E24" s="3">
        <v>-1.3917122273327043</v>
      </c>
      <c r="F24" s="4">
        <v>121.72799999999999</v>
      </c>
      <c r="G24" s="3">
        <v>0.9</v>
      </c>
      <c r="H24" s="3">
        <v>-4.0967868023737228</v>
      </c>
    </row>
    <row r="25" spans="1:8" x14ac:dyDescent="0.3">
      <c r="A25" s="2">
        <v>2019</v>
      </c>
      <c r="B25" s="2">
        <v>12</v>
      </c>
      <c r="C25" s="4">
        <v>134.994</v>
      </c>
      <c r="D25" s="3">
        <v>3.4</v>
      </c>
      <c r="E25" s="3">
        <v>-2.0806578463704599</v>
      </c>
      <c r="F25" s="4">
        <v>130.66300000000001</v>
      </c>
      <c r="G25" s="3">
        <v>5</v>
      </c>
      <c r="H25" s="3">
        <v>-4.8952550288220431</v>
      </c>
    </row>
    <row r="26" spans="1:8" x14ac:dyDescent="0.3">
      <c r="A26" s="2">
        <v>2020</v>
      </c>
      <c r="B26" s="2">
        <v>1</v>
      </c>
      <c r="C26" s="4">
        <v>122.34699999999999</v>
      </c>
      <c r="D26" s="3">
        <v>3.4</v>
      </c>
      <c r="E26" s="3">
        <v>-2.7795013181576849</v>
      </c>
      <c r="F26" s="4">
        <v>115.651</v>
      </c>
      <c r="G26" s="3">
        <v>2.2000000000000002</v>
      </c>
      <c r="H26" s="3">
        <v>-5.710246996369051</v>
      </c>
    </row>
    <row r="27" spans="1:8" x14ac:dyDescent="0.3">
      <c r="A27" s="2">
        <v>2020</v>
      </c>
      <c r="B27" s="2">
        <v>2</v>
      </c>
      <c r="C27" s="4">
        <v>113.37</v>
      </c>
      <c r="D27" s="3">
        <v>2</v>
      </c>
      <c r="E27" s="3">
        <v>-3.4845124034161921</v>
      </c>
      <c r="F27" s="4">
        <v>112.70099999999999</v>
      </c>
      <c r="G27" s="3">
        <v>3.3</v>
      </c>
      <c r="H27" s="3">
        <v>-6.5378070648226156</v>
      </c>
    </row>
    <row r="28" spans="1:8" x14ac:dyDescent="0.3">
      <c r="A28" s="2">
        <v>2020</v>
      </c>
      <c r="B28" s="2">
        <v>3</v>
      </c>
      <c r="C28" s="4">
        <v>97.733999999999995</v>
      </c>
      <c r="D28" s="3">
        <v>-21.7</v>
      </c>
      <c r="E28" s="3">
        <v>-4.1915317308318114</v>
      </c>
      <c r="F28" s="4">
        <v>98.346000000000004</v>
      </c>
      <c r="G28" s="3">
        <v>-18.899999999999999</v>
      </c>
      <c r="H28" s="3">
        <v>-7.3734302712825235</v>
      </c>
    </row>
    <row r="29" spans="1:8" x14ac:dyDescent="0.3">
      <c r="A29" s="2">
        <v>2020</v>
      </c>
      <c r="B29" s="2">
        <v>4</v>
      </c>
      <c r="C29" s="4">
        <v>72.617000000000004</v>
      </c>
      <c r="D29" s="3">
        <v>-41.6</v>
      </c>
      <c r="E29" s="3">
        <v>-4.8960190601734688</v>
      </c>
      <c r="F29" s="4">
        <v>70.56</v>
      </c>
      <c r="G29" s="3">
        <v>-41.5</v>
      </c>
      <c r="H29" s="3">
        <v>-8.211928471802393</v>
      </c>
    </row>
    <row r="30" spans="1:8" x14ac:dyDescent="0.3">
      <c r="A30" s="2">
        <v>2020</v>
      </c>
      <c r="B30" s="2">
        <v>5</v>
      </c>
      <c r="C30" s="4">
        <v>90.950999999999993</v>
      </c>
      <c r="D30" s="3">
        <v>-31.1</v>
      </c>
      <c r="E30" s="3">
        <v>-5.5946500170621158</v>
      </c>
      <c r="F30" s="4">
        <v>83.519000000000005</v>
      </c>
      <c r="G30" s="3">
        <v>-33.700000000000003</v>
      </c>
      <c r="H30" s="3">
        <v>-9.0489139786670041</v>
      </c>
    </row>
    <row r="31" spans="1:8" x14ac:dyDescent="0.3">
      <c r="A31" s="2">
        <v>2020</v>
      </c>
      <c r="B31" s="2">
        <v>6</v>
      </c>
      <c r="C31" s="4">
        <v>113.69</v>
      </c>
      <c r="D31" s="3">
        <v>-10.8</v>
      </c>
      <c r="E31" s="3">
        <v>-6.2866491146839714</v>
      </c>
      <c r="F31" s="4">
        <v>103.649</v>
      </c>
      <c r="G31" s="3">
        <v>-18</v>
      </c>
      <c r="H31" s="3">
        <v>-9.8823107757950392</v>
      </c>
    </row>
    <row r="32" spans="1:8" x14ac:dyDescent="0.3">
      <c r="A32" s="2">
        <v>2020</v>
      </c>
      <c r="B32" s="2">
        <v>7</v>
      </c>
      <c r="C32" s="4">
        <v>139.58600000000001</v>
      </c>
      <c r="D32" s="3">
        <v>-2.2000000000000002</v>
      </c>
      <c r="E32" s="3">
        <v>-6.9730120710851793</v>
      </c>
      <c r="F32" s="4">
        <v>114.298</v>
      </c>
      <c r="G32" s="3">
        <v>-13.7</v>
      </c>
      <c r="H32" s="3">
        <v>-10.711754728078885</v>
      </c>
    </row>
    <row r="33" spans="1:8" x14ac:dyDescent="0.3">
      <c r="A33" s="2">
        <v>2020</v>
      </c>
      <c r="B33" s="2">
        <v>8</v>
      </c>
      <c r="C33" s="4">
        <v>128.28899999999999</v>
      </c>
      <c r="D33" s="3">
        <v>-7.7</v>
      </c>
      <c r="E33" s="3">
        <v>-7.6550480314566975</v>
      </c>
      <c r="F33" s="4">
        <v>96.650999999999996</v>
      </c>
      <c r="G33" s="3">
        <v>-15.4</v>
      </c>
      <c r="H33" s="3">
        <v>-11.537445428829276</v>
      </c>
    </row>
    <row r="34" spans="1:8" x14ac:dyDescent="0.3">
      <c r="A34" s="2">
        <v>2020</v>
      </c>
      <c r="B34" s="2">
        <v>9</v>
      </c>
      <c r="C34" s="4">
        <v>120.98099999999999</v>
      </c>
      <c r="D34" s="3">
        <v>-4.5999999999999996</v>
      </c>
      <c r="E34" s="3">
        <v>-8.3337346818178819</v>
      </c>
      <c r="F34" s="4">
        <v>105.851</v>
      </c>
      <c r="G34" s="3">
        <v>-12.7</v>
      </c>
      <c r="H34" s="3">
        <v>-12.359789988389718</v>
      </c>
    </row>
    <row r="35" spans="1:8" x14ac:dyDescent="0.3">
      <c r="A35" s="2">
        <v>2020</v>
      </c>
      <c r="B35" s="2">
        <v>10</v>
      </c>
      <c r="C35" s="4">
        <v>121.67100000000001</v>
      </c>
      <c r="D35" s="3">
        <v>-8.6</v>
      </c>
      <c r="E35" s="3">
        <v>-9.0100528298525688</v>
      </c>
      <c r="F35" s="4">
        <v>110.027</v>
      </c>
      <c r="G35" s="3">
        <v>-14.1</v>
      </c>
      <c r="H35" s="3">
        <v>-13.17946375006005</v>
      </c>
    </row>
    <row r="36" spans="1:8" x14ac:dyDescent="0.3">
      <c r="A36" s="2">
        <v>2020</v>
      </c>
      <c r="B36" s="2">
        <v>11</v>
      </c>
      <c r="C36" s="4">
        <v>114.428</v>
      </c>
      <c r="D36" s="3">
        <v>-8</v>
      </c>
      <c r="E36" s="3">
        <v>-9.6847239961139149</v>
      </c>
      <c r="F36" s="4">
        <v>106.35</v>
      </c>
      <c r="G36" s="3">
        <v>-12.6</v>
      </c>
      <c r="H36" s="3">
        <v>-13.997165682835366</v>
      </c>
    </row>
    <row r="37" spans="1:8" x14ac:dyDescent="0.3">
      <c r="A37" s="2">
        <v>2020</v>
      </c>
      <c r="B37" s="2">
        <v>12</v>
      </c>
      <c r="C37" s="4">
        <v>129.18799999999999</v>
      </c>
      <c r="D37" s="3">
        <v>-4.3</v>
      </c>
      <c r="E37" s="3">
        <v>-10.358441225264112</v>
      </c>
      <c r="F37" s="4">
        <v>119.333</v>
      </c>
      <c r="G37" s="3">
        <v>-8.6999999999999993</v>
      </c>
      <c r="H37" s="3">
        <v>-14.813658681839229</v>
      </c>
    </row>
    <row r="38" spans="1:8" x14ac:dyDescent="0.3">
      <c r="A38" s="2">
        <v>2021</v>
      </c>
      <c r="B38" s="2">
        <v>1</v>
      </c>
      <c r="C38" s="4">
        <v>107.67100000000001</v>
      </c>
      <c r="D38" s="3">
        <v>-12</v>
      </c>
      <c r="E38" s="3">
        <v>-11.031780567243402</v>
      </c>
      <c r="F38" s="4">
        <v>96.512</v>
      </c>
      <c r="G38" s="3">
        <v>-16.5</v>
      </c>
      <c r="H38" s="3">
        <v>-15.629608616800562</v>
      </c>
    </row>
    <row r="39" spans="1:8" x14ac:dyDescent="0.3">
      <c r="A39" s="2">
        <v>2021</v>
      </c>
      <c r="B39" s="2">
        <v>2</v>
      </c>
      <c r="C39" s="4">
        <v>103.78700000000001</v>
      </c>
      <c r="D39" s="3">
        <v>-8.5</v>
      </c>
      <c r="E39" s="3">
        <v>-11.704897346906934</v>
      </c>
      <c r="F39" s="4">
        <v>99.063999999999993</v>
      </c>
      <c r="G39" s="3">
        <v>-12.1</v>
      </c>
      <c r="H39" s="3">
        <v>-16.445256797817603</v>
      </c>
    </row>
    <row r="40" spans="1:8" x14ac:dyDescent="0.3">
      <c r="A40" s="2">
        <v>2021</v>
      </c>
      <c r="B40" s="2">
        <v>3</v>
      </c>
      <c r="C40" s="4">
        <v>126.848</v>
      </c>
      <c r="D40" s="3">
        <v>29.8</v>
      </c>
      <c r="E40" s="3">
        <v>-7.2899226554457393</v>
      </c>
      <c r="F40" s="4">
        <v>118.78</v>
      </c>
      <c r="G40" s="3">
        <v>20.8</v>
      </c>
      <c r="H40" s="3">
        <v>-12.671612805662198</v>
      </c>
    </row>
    <row r="41" spans="1:8" x14ac:dyDescent="0.3">
      <c r="A41" s="2">
        <v>2021</v>
      </c>
      <c r="B41" s="2">
        <v>4</v>
      </c>
      <c r="C41" s="4">
        <v>114.992</v>
      </c>
      <c r="D41" s="3">
        <v>58.4</v>
      </c>
      <c r="E41" s="3">
        <v>0.37529444683968338</v>
      </c>
      <c r="F41" s="4">
        <v>110.958</v>
      </c>
      <c r="G41" s="3">
        <v>57.3</v>
      </c>
      <c r="H41" s="3">
        <v>-4.6736507254843973</v>
      </c>
    </row>
    <row r="42" spans="1:8" x14ac:dyDescent="0.3">
      <c r="A42" s="2">
        <v>2021</v>
      </c>
      <c r="B42" s="2">
        <v>5</v>
      </c>
      <c r="C42" s="4">
        <v>123.039</v>
      </c>
      <c r="D42" s="3">
        <v>35.299999999999997</v>
      </c>
      <c r="E42" s="3">
        <v>4.768576538185485</v>
      </c>
      <c r="F42" s="4">
        <v>115.914</v>
      </c>
      <c r="G42" s="3">
        <v>38.799999999999997</v>
      </c>
      <c r="H42" s="3">
        <v>0.61945692630062876</v>
      </c>
    </row>
    <row r="43" spans="1:8" x14ac:dyDescent="0.3">
      <c r="A43" s="2">
        <v>2021</v>
      </c>
      <c r="B43" s="2">
        <v>6</v>
      </c>
      <c r="C43" s="4">
        <v>136.69800000000001</v>
      </c>
      <c r="D43" s="3">
        <v>20.2</v>
      </c>
      <c r="E43" s="3">
        <v>7.0159550213628803</v>
      </c>
      <c r="F43" s="4">
        <v>126.19199999999999</v>
      </c>
      <c r="G43" s="3">
        <v>21.7</v>
      </c>
      <c r="H43" s="3">
        <v>3.4872934482821996</v>
      </c>
    </row>
    <row r="44" spans="1:8" x14ac:dyDescent="0.3">
      <c r="A44" s="2" t="s">
        <v>0</v>
      </c>
      <c r="B44" s="2" t="s">
        <v>0</v>
      </c>
      <c r="C44" s="4" t="s">
        <v>0</v>
      </c>
      <c r="D44" s="3" t="s">
        <v>0</v>
      </c>
      <c r="E44" s="3" t="s">
        <v>0</v>
      </c>
      <c r="F44" s="4" t="s">
        <v>0</v>
      </c>
      <c r="G44" s="3" t="s">
        <v>0</v>
      </c>
      <c r="H44" s="3" t="s">
        <v>0</v>
      </c>
    </row>
    <row r="45" spans="1:8" x14ac:dyDescent="0.3">
      <c r="A45" s="2" t="s">
        <v>0</v>
      </c>
      <c r="B45" s="2" t="s">
        <v>0</v>
      </c>
      <c r="C45" s="4" t="s">
        <v>0</v>
      </c>
      <c r="D45" s="3" t="s">
        <v>0</v>
      </c>
      <c r="E45" s="3" t="s">
        <v>0</v>
      </c>
      <c r="F45" s="4" t="s">
        <v>0</v>
      </c>
      <c r="G45" s="3" t="s">
        <v>0</v>
      </c>
      <c r="H45" s="3" t="s">
        <v>0</v>
      </c>
    </row>
    <row r="46" spans="1:8" x14ac:dyDescent="0.3">
      <c r="A46" s="2" t="s">
        <v>0</v>
      </c>
      <c r="B46" s="2" t="s">
        <v>0</v>
      </c>
      <c r="C46" s="4" t="s">
        <v>0</v>
      </c>
      <c r="D46" s="3" t="s">
        <v>0</v>
      </c>
      <c r="E46" s="3" t="s">
        <v>0</v>
      </c>
      <c r="F46" s="4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8" workbookViewId="0">
      <selection activeCell="D49" sqref="D49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163</v>
      </c>
      <c r="D1" s="2" t="s">
        <v>164</v>
      </c>
      <c r="E1" s="2" t="s">
        <v>165</v>
      </c>
      <c r="F1" s="2" t="s">
        <v>166</v>
      </c>
      <c r="G1" s="2" t="s">
        <v>167</v>
      </c>
      <c r="H1" s="2" t="s">
        <v>168</v>
      </c>
    </row>
    <row r="2" spans="1:8" x14ac:dyDescent="0.3">
      <c r="A2" s="2">
        <v>2018</v>
      </c>
      <c r="B2" s="2">
        <v>1</v>
      </c>
      <c r="C2" s="4">
        <v>104.85899999999999</v>
      </c>
      <c r="D2" s="3">
        <v>3.7</v>
      </c>
      <c r="E2" s="3">
        <v>2.8022473983997211</v>
      </c>
      <c r="F2" s="4">
        <v>104.041</v>
      </c>
      <c r="G2" s="3">
        <v>2.4</v>
      </c>
      <c r="H2" s="3">
        <v>2.5287175059512621</v>
      </c>
    </row>
    <row r="3" spans="1:8" x14ac:dyDescent="0.3">
      <c r="A3" s="2">
        <v>2018</v>
      </c>
      <c r="B3" s="2">
        <v>2</v>
      </c>
      <c r="C3" s="4">
        <v>103.90900000000001</v>
      </c>
      <c r="D3" s="3">
        <v>2.7</v>
      </c>
      <c r="E3" s="3">
        <v>2.7091854946341001</v>
      </c>
      <c r="F3" s="4">
        <v>103.919</v>
      </c>
      <c r="G3" s="3">
        <v>2.4</v>
      </c>
      <c r="H3" s="3">
        <v>2.4722745594262179</v>
      </c>
    </row>
    <row r="4" spans="1:8" x14ac:dyDescent="0.3">
      <c r="A4" s="2">
        <v>2018</v>
      </c>
      <c r="B4" s="2">
        <v>3</v>
      </c>
      <c r="C4" s="4">
        <v>106.32599999999999</v>
      </c>
      <c r="D4" s="3">
        <v>3.8</v>
      </c>
      <c r="E4" s="3">
        <v>2.6060282800009698</v>
      </c>
      <c r="F4" s="4">
        <v>105.20399999999999</v>
      </c>
      <c r="G4" s="3">
        <v>2.4</v>
      </c>
      <c r="H4" s="3">
        <v>2.408533355600615</v>
      </c>
    </row>
    <row r="5" spans="1:8" x14ac:dyDescent="0.3">
      <c r="A5" s="2">
        <v>2018</v>
      </c>
      <c r="B5" s="2">
        <v>4</v>
      </c>
      <c r="C5" s="4">
        <v>106.82299999999999</v>
      </c>
      <c r="D5" s="3">
        <v>2.6</v>
      </c>
      <c r="E5" s="3">
        <v>2.492911545990971</v>
      </c>
      <c r="F5" s="4">
        <v>106.35599999999999</v>
      </c>
      <c r="G5" s="3">
        <v>2.2000000000000002</v>
      </c>
      <c r="H5" s="3">
        <v>2.3371522576763035</v>
      </c>
    </row>
    <row r="6" spans="1:8" x14ac:dyDescent="0.3">
      <c r="A6" s="2">
        <v>2018</v>
      </c>
      <c r="B6" s="2">
        <v>5</v>
      </c>
      <c r="C6" s="4">
        <v>107.631</v>
      </c>
      <c r="D6" s="3">
        <v>1.7</v>
      </c>
      <c r="E6" s="3">
        <v>2.370053998797522</v>
      </c>
      <c r="F6" s="4">
        <v>107.84099999999999</v>
      </c>
      <c r="G6" s="3">
        <v>2.1</v>
      </c>
      <c r="H6" s="3">
        <v>2.2577890362609949</v>
      </c>
    </row>
    <row r="7" spans="1:8" x14ac:dyDescent="0.3">
      <c r="A7" s="2">
        <v>2018</v>
      </c>
      <c r="B7" s="2">
        <v>6</v>
      </c>
      <c r="C7" s="4">
        <v>110.086</v>
      </c>
      <c r="D7" s="3">
        <v>1.8</v>
      </c>
      <c r="E7" s="3">
        <v>2.2376817813122365</v>
      </c>
      <c r="F7" s="4">
        <v>108.935</v>
      </c>
      <c r="G7" s="3">
        <v>2.1</v>
      </c>
      <c r="H7" s="3">
        <v>2.1700919375000627</v>
      </c>
    </row>
    <row r="8" spans="1:8" x14ac:dyDescent="0.3">
      <c r="A8" s="2">
        <v>2018</v>
      </c>
      <c r="B8" s="2">
        <v>7</v>
      </c>
      <c r="C8" s="4">
        <v>112.639</v>
      </c>
      <c r="D8" s="3">
        <v>1.6</v>
      </c>
      <c r="E8" s="3">
        <v>2.0959745048990341</v>
      </c>
      <c r="F8" s="4">
        <v>108.97499999999999</v>
      </c>
      <c r="G8" s="3">
        <v>2.2000000000000002</v>
      </c>
      <c r="H8" s="3">
        <v>2.0736982499669181</v>
      </c>
    </row>
    <row r="9" spans="1:8" x14ac:dyDescent="0.3">
      <c r="A9" s="2">
        <v>2018</v>
      </c>
      <c r="B9" s="2">
        <v>8</v>
      </c>
      <c r="C9" s="4">
        <v>111.964</v>
      </c>
      <c r="D9" s="3">
        <v>0.6</v>
      </c>
      <c r="E9" s="3">
        <v>1.945081386353688</v>
      </c>
      <c r="F9" s="4">
        <v>108.40300000000001</v>
      </c>
      <c r="G9" s="3">
        <v>2.2000000000000002</v>
      </c>
      <c r="H9" s="3">
        <v>1.9682403947393121</v>
      </c>
    </row>
    <row r="10" spans="1:8" x14ac:dyDescent="0.3">
      <c r="A10" s="2">
        <v>2018</v>
      </c>
      <c r="B10" s="2">
        <v>9</v>
      </c>
      <c r="C10" s="4">
        <v>110.988</v>
      </c>
      <c r="D10" s="3">
        <v>1.5</v>
      </c>
      <c r="E10" s="3">
        <v>1.7851171997980195</v>
      </c>
      <c r="F10" s="4">
        <v>109.026</v>
      </c>
      <c r="G10" s="3">
        <v>2.1</v>
      </c>
      <c r="H10" s="3">
        <v>1.8533595638498592</v>
      </c>
    </row>
    <row r="11" spans="1:8" x14ac:dyDescent="0.3">
      <c r="A11" s="2">
        <v>2018</v>
      </c>
      <c r="B11" s="2">
        <v>10</v>
      </c>
      <c r="C11" s="4">
        <v>109.577</v>
      </c>
      <c r="D11" s="3">
        <v>1.5</v>
      </c>
      <c r="E11" s="3">
        <v>1.6161033109242424</v>
      </c>
      <c r="F11" s="4">
        <v>108.94799999999999</v>
      </c>
      <c r="G11" s="3">
        <v>2.2000000000000002</v>
      </c>
      <c r="H11" s="3">
        <v>1.7287130437482063</v>
      </c>
    </row>
    <row r="12" spans="1:8" x14ac:dyDescent="0.3">
      <c r="A12" s="2">
        <v>2018</v>
      </c>
      <c r="B12" s="2">
        <v>11</v>
      </c>
      <c r="C12" s="4">
        <v>108.05500000000001</v>
      </c>
      <c r="D12" s="3">
        <v>0.6</v>
      </c>
      <c r="E12" s="3">
        <v>1.438041285619029</v>
      </c>
      <c r="F12" s="4">
        <v>108.005</v>
      </c>
      <c r="G12" s="3">
        <v>2.2999999999999998</v>
      </c>
      <c r="H12" s="3">
        <v>1.5939752486920662</v>
      </c>
    </row>
    <row r="13" spans="1:8" x14ac:dyDescent="0.3">
      <c r="A13" s="2">
        <v>2018</v>
      </c>
      <c r="B13" s="2">
        <v>12</v>
      </c>
      <c r="C13" s="4">
        <v>107.337</v>
      </c>
      <c r="D13" s="3">
        <v>0.5</v>
      </c>
      <c r="E13" s="3">
        <v>1.2509246270391263</v>
      </c>
      <c r="F13" s="4">
        <v>107.616</v>
      </c>
      <c r="G13" s="3">
        <v>2.1</v>
      </c>
      <c r="H13" s="3">
        <v>1.4488533212000023</v>
      </c>
    </row>
    <row r="14" spans="1:8" x14ac:dyDescent="0.3">
      <c r="A14" s="2">
        <v>2019</v>
      </c>
      <c r="B14" s="2">
        <v>1</v>
      </c>
      <c r="C14" s="4">
        <v>105.806</v>
      </c>
      <c r="D14" s="3">
        <v>0.9</v>
      </c>
      <c r="E14" s="3">
        <v>1.0546886410297802</v>
      </c>
      <c r="F14" s="4">
        <v>106.274</v>
      </c>
      <c r="G14" s="3">
        <v>2.1</v>
      </c>
      <c r="H14" s="3">
        <v>1.2931034332871969</v>
      </c>
    </row>
    <row r="15" spans="1:8" x14ac:dyDescent="0.3">
      <c r="A15" s="2">
        <v>2019</v>
      </c>
      <c r="B15" s="2">
        <v>2</v>
      </c>
      <c r="C15" s="4">
        <v>105.581</v>
      </c>
      <c r="D15" s="3">
        <v>1.6</v>
      </c>
      <c r="E15" s="3">
        <v>0.84921648589269205</v>
      </c>
      <c r="F15" s="4">
        <v>106.108</v>
      </c>
      <c r="G15" s="3">
        <v>2.1</v>
      </c>
      <c r="H15" s="3">
        <v>1.1265269754881932</v>
      </c>
    </row>
    <row r="16" spans="1:8" x14ac:dyDescent="0.3">
      <c r="A16" s="2">
        <v>2019</v>
      </c>
      <c r="B16" s="2">
        <v>3</v>
      </c>
      <c r="C16" s="4">
        <v>107.426</v>
      </c>
      <c r="D16" s="3">
        <v>1</v>
      </c>
      <c r="E16" s="3">
        <v>0.6343805776628253</v>
      </c>
      <c r="F16" s="4">
        <v>107.158</v>
      </c>
      <c r="G16" s="3">
        <v>1.9</v>
      </c>
      <c r="H16" s="3">
        <v>0.94898137282133432</v>
      </c>
    </row>
    <row r="17" spans="1:8" x14ac:dyDescent="0.3">
      <c r="A17" s="2">
        <v>2019</v>
      </c>
      <c r="B17" s="2">
        <v>4</v>
      </c>
      <c r="C17" s="4">
        <v>108.53400000000001</v>
      </c>
      <c r="D17" s="3">
        <v>1.6</v>
      </c>
      <c r="E17" s="3">
        <v>0.41010547011917853</v>
      </c>
      <c r="F17" s="4">
        <v>108.26600000000001</v>
      </c>
      <c r="G17" s="3">
        <v>1.8</v>
      </c>
      <c r="H17" s="3">
        <v>0.76039165259833175</v>
      </c>
    </row>
    <row r="18" spans="1:8" x14ac:dyDescent="0.3">
      <c r="A18" s="2">
        <v>2019</v>
      </c>
      <c r="B18" s="2">
        <v>5</v>
      </c>
      <c r="C18" s="4">
        <v>109.38</v>
      </c>
      <c r="D18" s="3">
        <v>1.6</v>
      </c>
      <c r="E18" s="3">
        <v>0.17634110727841265</v>
      </c>
      <c r="F18" s="4">
        <v>109.833</v>
      </c>
      <c r="G18" s="3">
        <v>1.8</v>
      </c>
      <c r="H18" s="3">
        <v>0.56074888509111809</v>
      </c>
    </row>
    <row r="19" spans="1:8" x14ac:dyDescent="0.3">
      <c r="A19" s="2">
        <v>2019</v>
      </c>
      <c r="B19" s="2">
        <v>6</v>
      </c>
      <c r="C19" s="4">
        <v>110.735</v>
      </c>
      <c r="D19" s="3">
        <v>0.6</v>
      </c>
      <c r="E19" s="3">
        <v>-6.6879935278236213E-2</v>
      </c>
      <c r="F19" s="4">
        <v>110.726</v>
      </c>
      <c r="G19" s="3">
        <v>1.6</v>
      </c>
      <c r="H19" s="3">
        <v>0.35011633559575112</v>
      </c>
    </row>
    <row r="20" spans="1:8" x14ac:dyDescent="0.3">
      <c r="A20" s="2">
        <v>2019</v>
      </c>
      <c r="B20" s="2">
        <v>7</v>
      </c>
      <c r="C20" s="4">
        <v>113.033</v>
      </c>
      <c r="D20" s="3">
        <v>0.3</v>
      </c>
      <c r="E20" s="3">
        <v>-0.31942621676864846</v>
      </c>
      <c r="F20" s="4">
        <v>110.747</v>
      </c>
      <c r="G20" s="3">
        <v>1.6</v>
      </c>
      <c r="H20" s="3">
        <v>0.12864332851349047</v>
      </c>
    </row>
    <row r="21" spans="1:8" x14ac:dyDescent="0.3">
      <c r="A21" s="2">
        <v>2019</v>
      </c>
      <c r="B21" s="2">
        <v>8</v>
      </c>
      <c r="C21" s="4">
        <v>112.355</v>
      </c>
      <c r="D21" s="3">
        <v>0.3</v>
      </c>
      <c r="E21" s="3">
        <v>-0.58111998530408804</v>
      </c>
      <c r="F21" s="4">
        <v>109.919</v>
      </c>
      <c r="G21" s="3">
        <v>1.4</v>
      </c>
      <c r="H21" s="3">
        <v>-0.10343401427770936</v>
      </c>
    </row>
    <row r="22" spans="1:8" x14ac:dyDescent="0.3">
      <c r="A22" s="2">
        <v>2019</v>
      </c>
      <c r="B22" s="2">
        <v>9</v>
      </c>
      <c r="C22" s="4">
        <v>111.428</v>
      </c>
      <c r="D22" s="3">
        <v>0.4</v>
      </c>
      <c r="E22" s="3">
        <v>-0.85174047328632108</v>
      </c>
      <c r="F22" s="4">
        <v>110.60899999999999</v>
      </c>
      <c r="G22" s="3">
        <v>1.5</v>
      </c>
      <c r="H22" s="3">
        <v>-0.34577739335326296</v>
      </c>
    </row>
    <row r="23" spans="1:8" x14ac:dyDescent="0.3">
      <c r="A23" s="2">
        <v>2019</v>
      </c>
      <c r="B23" s="2">
        <v>10</v>
      </c>
      <c r="C23" s="4">
        <v>110.53700000000001</v>
      </c>
      <c r="D23" s="3">
        <v>0.9</v>
      </c>
      <c r="E23" s="3">
        <v>-1.1310057242292455</v>
      </c>
      <c r="F23" s="4">
        <v>110.185</v>
      </c>
      <c r="G23" s="3">
        <v>1.1000000000000001</v>
      </c>
      <c r="H23" s="3">
        <v>-0.59794410414870447</v>
      </c>
    </row>
    <row r="24" spans="1:8" x14ac:dyDescent="0.3">
      <c r="A24" s="2">
        <v>2019</v>
      </c>
      <c r="B24" s="2">
        <v>11</v>
      </c>
      <c r="C24" s="4">
        <v>108.959</v>
      </c>
      <c r="D24" s="3">
        <v>0.8</v>
      </c>
      <c r="E24" s="3">
        <v>-1.4185468552250031</v>
      </c>
      <c r="F24" s="4">
        <v>109.24</v>
      </c>
      <c r="G24" s="3">
        <v>1.1000000000000001</v>
      </c>
      <c r="H24" s="3">
        <v>-0.85936326311391853</v>
      </c>
    </row>
    <row r="25" spans="1:8" x14ac:dyDescent="0.3">
      <c r="A25" s="2">
        <v>2019</v>
      </c>
      <c r="B25" s="2">
        <v>12</v>
      </c>
      <c r="C25" s="4">
        <v>109.253</v>
      </c>
      <c r="D25" s="3">
        <v>1.8</v>
      </c>
      <c r="E25" s="3">
        <v>-1.7138539413015532</v>
      </c>
      <c r="F25" s="4">
        <v>108.904</v>
      </c>
      <c r="G25" s="3">
        <v>1.2</v>
      </c>
      <c r="H25" s="3">
        <v>-1.1293460739137795</v>
      </c>
    </row>
    <row r="26" spans="1:8" x14ac:dyDescent="0.3">
      <c r="A26" s="2">
        <v>2020</v>
      </c>
      <c r="B26" s="2">
        <v>1</v>
      </c>
      <c r="C26" s="4">
        <v>106.646</v>
      </c>
      <c r="D26" s="3">
        <v>0.8</v>
      </c>
      <c r="E26" s="3">
        <v>-2.0162629917330199</v>
      </c>
      <c r="F26" s="4">
        <v>107.307</v>
      </c>
      <c r="G26" s="3">
        <v>1</v>
      </c>
      <c r="H26" s="3">
        <v>-1.4070676733198899</v>
      </c>
    </row>
    <row r="27" spans="1:8" x14ac:dyDescent="0.3">
      <c r="A27" s="2">
        <v>2020</v>
      </c>
      <c r="B27" s="2">
        <v>2</v>
      </c>
      <c r="C27" s="4">
        <v>106.226</v>
      </c>
      <c r="D27" s="3">
        <v>0.6</v>
      </c>
      <c r="E27" s="3">
        <v>-2.3248659981587148</v>
      </c>
      <c r="F27" s="4">
        <v>107.07899999999999</v>
      </c>
      <c r="G27" s="3">
        <v>0.9</v>
      </c>
      <c r="H27" s="3">
        <v>-1.6915414379598301</v>
      </c>
    </row>
    <row r="28" spans="1:8" x14ac:dyDescent="0.3">
      <c r="A28" s="2">
        <v>2020</v>
      </c>
      <c r="B28" s="2">
        <v>3</v>
      </c>
      <c r="C28" s="4">
        <v>104.61</v>
      </c>
      <c r="D28" s="3">
        <v>-2.6</v>
      </c>
      <c r="E28" s="3">
        <v>-2.6385593783990791</v>
      </c>
      <c r="F28" s="4">
        <v>105.36499999999999</v>
      </c>
      <c r="G28" s="3">
        <v>-1.7</v>
      </c>
      <c r="H28" s="3">
        <v>-1.9816135869838662</v>
      </c>
    </row>
    <row r="29" spans="1:8" x14ac:dyDescent="0.3">
      <c r="A29" s="2">
        <v>2020</v>
      </c>
      <c r="B29" s="2">
        <v>4</v>
      </c>
      <c r="C29" s="4">
        <v>100.345</v>
      </c>
      <c r="D29" s="3">
        <v>-7.5</v>
      </c>
      <c r="E29" s="3">
        <v>-2.9560364345802372</v>
      </c>
      <c r="F29" s="4">
        <v>102.217</v>
      </c>
      <c r="G29" s="3">
        <v>-5.6</v>
      </c>
      <c r="H29" s="3">
        <v>-2.2759503713868505</v>
      </c>
    </row>
    <row r="30" spans="1:8" x14ac:dyDescent="0.3">
      <c r="A30" s="2">
        <v>2020</v>
      </c>
      <c r="B30" s="2">
        <v>5</v>
      </c>
      <c r="C30" s="4">
        <v>100.139</v>
      </c>
      <c r="D30" s="3">
        <v>-8.4</v>
      </c>
      <c r="E30" s="3">
        <v>-3.2759877910937036</v>
      </c>
      <c r="F30" s="4">
        <v>102.139</v>
      </c>
      <c r="G30" s="3">
        <v>-7</v>
      </c>
      <c r="H30" s="3">
        <v>-2.5731984856645393</v>
      </c>
    </row>
    <row r="31" spans="1:8" x14ac:dyDescent="0.3">
      <c r="A31" s="2">
        <v>2020</v>
      </c>
      <c r="B31" s="2">
        <v>6</v>
      </c>
      <c r="C31" s="4">
        <v>100.997</v>
      </c>
      <c r="D31" s="3">
        <v>-8.8000000000000007</v>
      </c>
      <c r="E31" s="3">
        <v>-3.5974196253563688</v>
      </c>
      <c r="F31" s="4">
        <v>102.836</v>
      </c>
      <c r="G31" s="3">
        <v>-7.1</v>
      </c>
      <c r="H31" s="3">
        <v>-2.8722354610924543</v>
      </c>
    </row>
    <row r="32" spans="1:8" x14ac:dyDescent="0.3">
      <c r="A32" s="2">
        <v>2020</v>
      </c>
      <c r="B32" s="2">
        <v>7</v>
      </c>
      <c r="C32" s="4">
        <v>106.16500000000001</v>
      </c>
      <c r="D32" s="3">
        <v>-6.1</v>
      </c>
      <c r="E32" s="3">
        <v>-3.9196939489662976</v>
      </c>
      <c r="F32" s="4">
        <v>104.021</v>
      </c>
      <c r="G32" s="3">
        <v>-6.1</v>
      </c>
      <c r="H32" s="3">
        <v>-3.172246245717945</v>
      </c>
    </row>
    <row r="33" spans="1:8" x14ac:dyDescent="0.3">
      <c r="A33" s="2">
        <v>2020</v>
      </c>
      <c r="B33" s="2">
        <v>8</v>
      </c>
      <c r="C33" s="4">
        <v>107.15300000000001</v>
      </c>
      <c r="D33" s="3">
        <v>-4.5999999999999996</v>
      </c>
      <c r="E33" s="3">
        <v>-4.2425340638253486</v>
      </c>
      <c r="F33" s="4">
        <v>103.871</v>
      </c>
      <c r="G33" s="3">
        <v>-5.5</v>
      </c>
      <c r="H33" s="3">
        <v>-3.472709382348008</v>
      </c>
    </row>
    <row r="34" spans="1:8" x14ac:dyDescent="0.3">
      <c r="A34" s="2">
        <v>2020</v>
      </c>
      <c r="B34" s="2">
        <v>9</v>
      </c>
      <c r="C34" s="4">
        <v>105.834</v>
      </c>
      <c r="D34" s="3">
        <v>-5</v>
      </c>
      <c r="E34" s="3">
        <v>-4.5658146819778143</v>
      </c>
      <c r="F34" s="4">
        <v>104.73399999999999</v>
      </c>
      <c r="G34" s="3">
        <v>-5.3</v>
      </c>
      <c r="H34" s="3">
        <v>-3.773306730022576</v>
      </c>
    </row>
    <row r="35" spans="1:8" x14ac:dyDescent="0.3">
      <c r="A35" s="2">
        <v>2020</v>
      </c>
      <c r="B35" s="2">
        <v>10</v>
      </c>
      <c r="C35" s="4">
        <v>105.358</v>
      </c>
      <c r="D35" s="3">
        <v>-4.7</v>
      </c>
      <c r="E35" s="3">
        <v>-4.8894353394913326</v>
      </c>
      <c r="F35" s="4">
        <v>104.515</v>
      </c>
      <c r="G35" s="3">
        <v>-5.0999999999999996</v>
      </c>
      <c r="H35" s="3">
        <v>-4.073860931852253</v>
      </c>
    </row>
    <row r="36" spans="1:8" x14ac:dyDescent="0.3">
      <c r="A36" s="2">
        <v>2020</v>
      </c>
      <c r="B36" s="2">
        <v>11</v>
      </c>
      <c r="C36" s="4">
        <v>103.47799999999999</v>
      </c>
      <c r="D36" s="3">
        <v>-5</v>
      </c>
      <c r="E36" s="3">
        <v>-5.213325724191737</v>
      </c>
      <c r="F36" s="4">
        <v>103.83499999999999</v>
      </c>
      <c r="G36" s="3">
        <v>-4.9000000000000004</v>
      </c>
      <c r="H36" s="3">
        <v>-4.3743006513136136</v>
      </c>
    </row>
    <row r="37" spans="1:8" x14ac:dyDescent="0.3">
      <c r="A37" s="2">
        <v>2020</v>
      </c>
      <c r="B37" s="2">
        <v>12</v>
      </c>
      <c r="C37" s="4">
        <v>102.331</v>
      </c>
      <c r="D37" s="3">
        <v>-6.3</v>
      </c>
      <c r="E37" s="3">
        <v>-5.5374023686729519</v>
      </c>
      <c r="F37" s="4">
        <v>103.59</v>
      </c>
      <c r="G37" s="3">
        <v>-4.9000000000000004</v>
      </c>
      <c r="H37" s="3">
        <v>-4.6746258115407437</v>
      </c>
    </row>
    <row r="38" spans="1:8" x14ac:dyDescent="0.3">
      <c r="A38" s="2">
        <v>2021</v>
      </c>
      <c r="B38" s="2">
        <v>1</v>
      </c>
      <c r="C38" s="4">
        <v>100.363</v>
      </c>
      <c r="D38" s="3">
        <v>-5.9</v>
      </c>
      <c r="E38" s="3">
        <v>-5.8615669912425004</v>
      </c>
      <c r="F38" s="4">
        <v>102.355</v>
      </c>
      <c r="G38" s="3">
        <v>-4.5999999999999996</v>
      </c>
      <c r="H38" s="3">
        <v>-4.9748728425669446</v>
      </c>
    </row>
    <row r="39" spans="1:8" x14ac:dyDescent="0.3">
      <c r="A39" s="2">
        <v>2021</v>
      </c>
      <c r="B39" s="2">
        <v>2</v>
      </c>
      <c r="C39" s="4">
        <v>99.042000000000002</v>
      </c>
      <c r="D39" s="3">
        <v>-6.8</v>
      </c>
      <c r="E39" s="3">
        <v>-6.1857742683767452</v>
      </c>
      <c r="F39" s="4">
        <v>101.807</v>
      </c>
      <c r="G39" s="3">
        <v>-4.9000000000000004</v>
      </c>
      <c r="H39" s="3">
        <v>-5.2750938254108251</v>
      </c>
    </row>
    <row r="40" spans="1:8" x14ac:dyDescent="0.3">
      <c r="A40" s="2">
        <v>2021</v>
      </c>
      <c r="B40" s="2">
        <v>3</v>
      </c>
      <c r="C40" s="4">
        <v>100.273</v>
      </c>
      <c r="D40" s="3">
        <v>-4.0999999999999996</v>
      </c>
      <c r="E40" s="3">
        <v>-6.2180055360159674</v>
      </c>
      <c r="F40" s="4">
        <v>102.39</v>
      </c>
      <c r="G40" s="3">
        <v>-2.8</v>
      </c>
      <c r="H40" s="3">
        <v>-5.2390776515578601</v>
      </c>
    </row>
    <row r="41" spans="1:8" x14ac:dyDescent="0.3">
      <c r="A41" s="2">
        <v>2021</v>
      </c>
      <c r="B41" s="2">
        <v>4</v>
      </c>
      <c r="C41" s="4">
        <v>100.82</v>
      </c>
      <c r="D41" s="3">
        <v>0.5</v>
      </c>
      <c r="E41" s="3">
        <v>-5.672482658159459</v>
      </c>
      <c r="F41" s="4">
        <v>103.033</v>
      </c>
      <c r="G41" s="3">
        <v>0.8</v>
      </c>
      <c r="H41" s="3">
        <v>-4.7627791435751341</v>
      </c>
    </row>
    <row r="42" spans="1:8" x14ac:dyDescent="0.3">
      <c r="A42" s="2">
        <v>2021</v>
      </c>
      <c r="B42" s="2">
        <v>5</v>
      </c>
      <c r="C42" s="4">
        <v>102.93899999999999</v>
      </c>
      <c r="D42" s="3">
        <v>2.8</v>
      </c>
      <c r="E42" s="3">
        <v>-4.8661790655958361</v>
      </c>
      <c r="F42" s="4">
        <v>104.465</v>
      </c>
      <c r="G42" s="3">
        <v>2.2999999999999998</v>
      </c>
      <c r="H42" s="3">
        <v>-4.1090376790101164</v>
      </c>
    </row>
    <row r="43" spans="1:8" x14ac:dyDescent="0.3">
      <c r="A43" s="2">
        <v>2021</v>
      </c>
      <c r="B43" s="2">
        <v>6</v>
      </c>
      <c r="C43" s="4">
        <v>106.051</v>
      </c>
      <c r="D43" s="3">
        <v>5</v>
      </c>
      <c r="E43" s="3">
        <v>-3.8115287707339913</v>
      </c>
      <c r="F43" s="4">
        <v>106.30200000000001</v>
      </c>
      <c r="G43" s="3">
        <v>3.4</v>
      </c>
      <c r="H43" s="3">
        <v>-3.3511618190152492</v>
      </c>
    </row>
    <row r="44" spans="1:8" x14ac:dyDescent="0.3">
      <c r="A44" s="2" t="s">
        <v>0</v>
      </c>
      <c r="B44" s="2" t="s">
        <v>0</v>
      </c>
      <c r="C44" s="4" t="s">
        <v>0</v>
      </c>
      <c r="D44" s="3" t="s">
        <v>0</v>
      </c>
      <c r="E44" s="3" t="s">
        <v>0</v>
      </c>
      <c r="F44" s="4" t="s">
        <v>0</v>
      </c>
      <c r="G44" s="3" t="s">
        <v>0</v>
      </c>
      <c r="H44" s="3" t="s">
        <v>0</v>
      </c>
    </row>
    <row r="45" spans="1:8" x14ac:dyDescent="0.3">
      <c r="A45" s="2" t="s">
        <v>0</v>
      </c>
      <c r="B45" s="2" t="s">
        <v>0</v>
      </c>
      <c r="C45" s="4" t="s">
        <v>0</v>
      </c>
      <c r="D45" s="3" t="s">
        <v>0</v>
      </c>
      <c r="E45" s="3" t="s">
        <v>0</v>
      </c>
      <c r="F45" s="4" t="s">
        <v>0</v>
      </c>
      <c r="G45" s="3" t="s">
        <v>0</v>
      </c>
      <c r="H45" s="3" t="s">
        <v>0</v>
      </c>
    </row>
    <row r="46" spans="1:8" x14ac:dyDescent="0.3">
      <c r="A46" s="2" t="s">
        <v>0</v>
      </c>
      <c r="B46" s="2" t="s">
        <v>0</v>
      </c>
      <c r="C46" s="4" t="s">
        <v>0</v>
      </c>
      <c r="D46" s="3" t="s">
        <v>0</v>
      </c>
      <c r="E46" s="3" t="s">
        <v>0</v>
      </c>
      <c r="F46" s="4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2" workbookViewId="0">
      <selection activeCell="G49" sqref="G49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3.42578125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15</v>
      </c>
      <c r="D1" s="2" t="s">
        <v>16</v>
      </c>
      <c r="E1" s="2" t="s">
        <v>17</v>
      </c>
      <c r="F1" s="2" t="s">
        <v>18</v>
      </c>
      <c r="G1" s="2" t="s">
        <v>19</v>
      </c>
      <c r="H1" s="2" t="s">
        <v>20</v>
      </c>
    </row>
    <row r="2" spans="1:8" x14ac:dyDescent="0.3">
      <c r="A2" s="2">
        <v>2018</v>
      </c>
      <c r="B2" s="2">
        <v>1</v>
      </c>
      <c r="C2" s="4">
        <v>206880</v>
      </c>
      <c r="D2" s="3">
        <v>2.6648801548310175</v>
      </c>
      <c r="E2" s="4">
        <v>18211901</v>
      </c>
      <c r="F2" s="3">
        <v>3.4541677992323772</v>
      </c>
      <c r="G2" s="3">
        <v>2.3788630813941531</v>
      </c>
      <c r="H2" s="3">
        <v>3.4002130587499027</v>
      </c>
    </row>
    <row r="3" spans="1:8" x14ac:dyDescent="0.3">
      <c r="A3" s="2">
        <v>2018</v>
      </c>
      <c r="B3" s="2">
        <v>2</v>
      </c>
      <c r="C3" s="4">
        <v>206668</v>
      </c>
      <c r="D3" s="3">
        <v>1.9932980965212233</v>
      </c>
      <c r="E3" s="4">
        <v>18314467</v>
      </c>
      <c r="F3" s="3">
        <v>3.3028486582478811</v>
      </c>
      <c r="G3" s="3">
        <v>2.3483883667519736</v>
      </c>
      <c r="H3" s="3">
        <v>3.3499827807792695</v>
      </c>
    </row>
    <row r="4" spans="1:8" x14ac:dyDescent="0.3">
      <c r="A4" s="2">
        <v>2018</v>
      </c>
      <c r="B4" s="2">
        <v>3</v>
      </c>
      <c r="C4" s="4">
        <v>211959</v>
      </c>
      <c r="D4" s="3">
        <v>3.9697644531211607</v>
      </c>
      <c r="E4" s="4">
        <v>18542644</v>
      </c>
      <c r="F4" s="3">
        <v>3.8638683359740078</v>
      </c>
      <c r="G4" s="3">
        <v>2.3125149370033564</v>
      </c>
      <c r="H4" s="3">
        <v>3.2935676899300659</v>
      </c>
    </row>
    <row r="5" spans="1:8" x14ac:dyDescent="0.3">
      <c r="A5" s="2">
        <v>2018</v>
      </c>
      <c r="B5" s="2">
        <v>4</v>
      </c>
      <c r="C5" s="4">
        <v>212535</v>
      </c>
      <c r="D5" s="3">
        <v>2.1576958941772473</v>
      </c>
      <c r="E5" s="4">
        <v>18659703</v>
      </c>
      <c r="F5" s="3">
        <v>2.6160525736911522</v>
      </c>
      <c r="G5" s="3">
        <v>2.271039782460321</v>
      </c>
      <c r="H5" s="3">
        <v>3.2308289374605024</v>
      </c>
    </row>
    <row r="6" spans="1:8" x14ac:dyDescent="0.3">
      <c r="A6" s="2">
        <v>2018</v>
      </c>
      <c r="B6" s="2">
        <v>5</v>
      </c>
      <c r="C6" s="4">
        <v>212961</v>
      </c>
      <c r="D6" s="3">
        <v>2.7660221301072818</v>
      </c>
      <c r="E6" s="4">
        <v>18832943</v>
      </c>
      <c r="F6" s="3">
        <v>3.126969435106397</v>
      </c>
      <c r="G6" s="3">
        <v>2.22387498020684</v>
      </c>
      <c r="H6" s="3">
        <v>3.1616672788403202</v>
      </c>
    </row>
    <row r="7" spans="1:8" x14ac:dyDescent="0.3">
      <c r="A7" s="2">
        <v>2018</v>
      </c>
      <c r="B7" s="2">
        <v>6</v>
      </c>
      <c r="C7" s="4">
        <v>218549</v>
      </c>
      <c r="D7" s="3">
        <v>4.4474606080012302</v>
      </c>
      <c r="E7" s="4">
        <v>18967952</v>
      </c>
      <c r="F7" s="3">
        <v>4.2375976975786322</v>
      </c>
      <c r="G7" s="3">
        <v>2.1709247362235335</v>
      </c>
      <c r="H7" s="3">
        <v>3.0859407767362219</v>
      </c>
    </row>
    <row r="8" spans="1:8" x14ac:dyDescent="0.3">
      <c r="A8" s="2">
        <v>2018</v>
      </c>
      <c r="B8" s="2">
        <v>7</v>
      </c>
      <c r="C8" s="4">
        <v>222414</v>
      </c>
      <c r="D8" s="3">
        <v>2.2927024453959666</v>
      </c>
      <c r="E8" s="4">
        <v>18812915</v>
      </c>
      <c r="F8" s="3">
        <v>2.9325260646763551</v>
      </c>
      <c r="G8" s="3">
        <v>2.1121309055986539</v>
      </c>
      <c r="H8" s="3">
        <v>3.0035050842424291</v>
      </c>
    </row>
    <row r="9" spans="1:8" x14ac:dyDescent="0.3">
      <c r="A9" s="2">
        <v>2018</v>
      </c>
      <c r="B9" s="2">
        <v>8</v>
      </c>
      <c r="C9" s="4">
        <v>217182</v>
      </c>
      <c r="D9" s="3">
        <v>1.5894547767840495</v>
      </c>
      <c r="E9" s="4">
        <v>18535422</v>
      </c>
      <c r="F9" s="3">
        <v>2.7451424715910777</v>
      </c>
      <c r="G9" s="3">
        <v>2.0475934361893269</v>
      </c>
      <c r="H9" s="3">
        <v>2.9142958306282214</v>
      </c>
    </row>
    <row r="10" spans="1:8" x14ac:dyDescent="0.3">
      <c r="A10" s="2">
        <v>2018</v>
      </c>
      <c r="B10" s="2">
        <v>9</v>
      </c>
      <c r="C10" s="4">
        <v>218974</v>
      </c>
      <c r="D10" s="3">
        <v>2.3668722038604928</v>
      </c>
      <c r="E10" s="4">
        <v>18956018</v>
      </c>
      <c r="F10" s="3">
        <v>3.0210475017555583</v>
      </c>
      <c r="G10" s="3">
        <v>1.9774248155429412</v>
      </c>
      <c r="H10" s="3">
        <v>2.8182437160642975</v>
      </c>
    </row>
    <row r="11" spans="1:8" x14ac:dyDescent="0.3">
      <c r="A11" s="2">
        <v>2018</v>
      </c>
      <c r="B11" s="2">
        <v>10</v>
      </c>
      <c r="C11" s="4">
        <v>214427</v>
      </c>
      <c r="D11" s="3">
        <v>1.9275378852698921</v>
      </c>
      <c r="E11" s="4">
        <v>18792718</v>
      </c>
      <c r="F11" s="3">
        <v>2.797143888950937</v>
      </c>
      <c r="G11" s="3">
        <v>1.9017057160222055</v>
      </c>
      <c r="H11" s="3">
        <v>2.7152676939603113</v>
      </c>
    </row>
    <row r="12" spans="1:8" x14ac:dyDescent="0.3">
      <c r="A12" s="2">
        <v>2018</v>
      </c>
      <c r="B12" s="2">
        <v>11</v>
      </c>
      <c r="C12" s="4">
        <v>214575</v>
      </c>
      <c r="D12" s="3">
        <v>1.8821429080152496</v>
      </c>
      <c r="E12" s="4">
        <v>18871968</v>
      </c>
      <c r="F12" s="3">
        <v>2.7615246303271501</v>
      </c>
      <c r="G12" s="3">
        <v>1.8205438549473503</v>
      </c>
      <c r="H12" s="3">
        <v>2.6053008013221466</v>
      </c>
    </row>
    <row r="13" spans="1:8" x14ac:dyDescent="0.3">
      <c r="A13" s="2">
        <v>2018</v>
      </c>
      <c r="B13" s="2">
        <v>12</v>
      </c>
      <c r="C13" s="4">
        <v>212719</v>
      </c>
      <c r="D13" s="3">
        <v>1.5229468137909929</v>
      </c>
      <c r="E13" s="4">
        <v>18914563</v>
      </c>
      <c r="F13" s="3">
        <v>3.1828737893461634</v>
      </c>
      <c r="G13" s="3">
        <v>1.734048743539248</v>
      </c>
      <c r="H13" s="3">
        <v>2.4882817610025603</v>
      </c>
    </row>
    <row r="14" spans="1:8" x14ac:dyDescent="0.3">
      <c r="A14" s="2">
        <v>2019</v>
      </c>
      <c r="B14" s="2">
        <v>1</v>
      </c>
      <c r="C14" s="4">
        <v>210059</v>
      </c>
      <c r="D14" s="3">
        <v>1.5366395978344993</v>
      </c>
      <c r="E14" s="4">
        <v>18730629</v>
      </c>
      <c r="F14" s="3">
        <v>2.8482913453131475</v>
      </c>
      <c r="G14" s="3">
        <v>1.6423341707307895</v>
      </c>
      <c r="H14" s="3">
        <v>2.3641601447313234</v>
      </c>
    </row>
    <row r="15" spans="1:8" x14ac:dyDescent="0.3">
      <c r="A15" s="2">
        <v>2019</v>
      </c>
      <c r="B15" s="2">
        <v>2</v>
      </c>
      <c r="C15" s="4">
        <v>210839</v>
      </c>
      <c r="D15" s="3">
        <v>2.0182127857239607</v>
      </c>
      <c r="E15" s="4">
        <v>18846671</v>
      </c>
      <c r="F15" s="3">
        <v>2.9059213134621897</v>
      </c>
      <c r="G15" s="3">
        <v>1.5454992655986328</v>
      </c>
      <c r="H15" s="3">
        <v>2.2329337597957308</v>
      </c>
    </row>
    <row r="16" spans="1:8" x14ac:dyDescent="0.3">
      <c r="A16" s="2">
        <v>2019</v>
      </c>
      <c r="B16" s="2">
        <v>3</v>
      </c>
      <c r="C16" s="4">
        <v>214880</v>
      </c>
      <c r="D16" s="3">
        <v>1.3780967073820927</v>
      </c>
      <c r="E16" s="4">
        <v>19096989</v>
      </c>
      <c r="F16" s="3">
        <v>2.9895682622176123</v>
      </c>
      <c r="G16" s="3">
        <v>1.4436358173185404</v>
      </c>
      <c r="H16" s="3">
        <v>2.0946340337053395</v>
      </c>
    </row>
    <row r="17" spans="1:8" x14ac:dyDescent="0.3">
      <c r="A17" s="2">
        <v>2019</v>
      </c>
      <c r="B17" s="2">
        <v>4</v>
      </c>
      <c r="C17" s="4">
        <v>215942</v>
      </c>
      <c r="D17" s="3">
        <v>1.6030300891617832</v>
      </c>
      <c r="E17" s="4">
        <v>19182644</v>
      </c>
      <c r="F17" s="3">
        <v>2.8025151311357854</v>
      </c>
      <c r="G17" s="3">
        <v>1.3368684423940609</v>
      </c>
      <c r="H17" s="3">
        <v>1.9493391292164886</v>
      </c>
    </row>
    <row r="18" spans="1:8" x14ac:dyDescent="0.3">
      <c r="A18" s="2">
        <v>2019</v>
      </c>
      <c r="B18" s="2">
        <v>5</v>
      </c>
      <c r="C18" s="4">
        <v>216474</v>
      </c>
      <c r="D18" s="3">
        <v>1.6495978136841893</v>
      </c>
      <c r="E18" s="4">
        <v>19327792</v>
      </c>
      <c r="F18" s="3">
        <v>2.6275712723178746</v>
      </c>
      <c r="G18" s="3">
        <v>1.2253172060016642</v>
      </c>
      <c r="H18" s="3">
        <v>1.7971893572958304</v>
      </c>
    </row>
    <row r="19" spans="1:8" x14ac:dyDescent="0.3">
      <c r="A19" s="2">
        <v>2019</v>
      </c>
      <c r="B19" s="2">
        <v>6</v>
      </c>
      <c r="C19" s="4">
        <v>222068</v>
      </c>
      <c r="D19" s="3">
        <v>1.6101652261049093</v>
      </c>
      <c r="E19" s="4">
        <v>19458689</v>
      </c>
      <c r="F19" s="3">
        <v>2.5871902248592704</v>
      </c>
      <c r="G19" s="3">
        <v>1.1091206567655119</v>
      </c>
      <c r="H19" s="3">
        <v>1.638384277243484</v>
      </c>
    </row>
    <row r="20" spans="1:8" x14ac:dyDescent="0.3">
      <c r="A20" s="2">
        <v>2019</v>
      </c>
      <c r="B20" s="2">
        <v>7</v>
      </c>
      <c r="C20" s="4">
        <v>225873</v>
      </c>
      <c r="D20" s="3">
        <v>1.5552078556205995</v>
      </c>
      <c r="E20" s="4">
        <v>19290343</v>
      </c>
      <c r="F20" s="3">
        <v>2.5377672731737855</v>
      </c>
      <c r="G20" s="3">
        <v>0.98844680724085476</v>
      </c>
      <c r="H20" s="3">
        <v>1.4731811137703332</v>
      </c>
    </row>
    <row r="21" spans="1:8" x14ac:dyDescent="0.3">
      <c r="A21" s="2">
        <v>2019</v>
      </c>
      <c r="B21" s="2">
        <v>8</v>
      </c>
      <c r="C21" s="4">
        <v>226374</v>
      </c>
      <c r="D21" s="3">
        <v>4.2323949498577207</v>
      </c>
      <c r="E21" s="4">
        <v>19254763</v>
      </c>
      <c r="F21" s="3">
        <v>3.8808989619982803</v>
      </c>
      <c r="G21" s="3">
        <v>0.86349846474470304</v>
      </c>
      <c r="H21" s="3">
        <v>1.3019029808891796</v>
      </c>
    </row>
    <row r="22" spans="1:8" x14ac:dyDescent="0.3">
      <c r="A22" s="2">
        <v>2019</v>
      </c>
      <c r="B22" s="2">
        <v>9</v>
      </c>
      <c r="C22" s="4">
        <v>218807</v>
      </c>
      <c r="D22" s="3">
        <v>-7.6264762026545529E-2</v>
      </c>
      <c r="E22" s="4">
        <v>19223638</v>
      </c>
      <c r="F22" s="3">
        <v>1.4117943969033986</v>
      </c>
      <c r="G22" s="3">
        <v>0.73451779500020398</v>
      </c>
      <c r="H22" s="3">
        <v>1.1249469222072273</v>
      </c>
    </row>
    <row r="23" spans="1:8" x14ac:dyDescent="0.3">
      <c r="A23" s="2">
        <v>2019</v>
      </c>
      <c r="B23" s="2">
        <v>10</v>
      </c>
      <c r="C23" s="4">
        <v>217861</v>
      </c>
      <c r="D23" s="3">
        <v>1.6014774258838571</v>
      </c>
      <c r="E23" s="4">
        <v>19181445</v>
      </c>
      <c r="F23" s="3">
        <v>2.0684980214144666</v>
      </c>
      <c r="G23" s="3">
        <v>0.60198091487530481</v>
      </c>
      <c r="H23" s="3">
        <v>0.94288907827481339</v>
      </c>
    </row>
    <row r="24" spans="1:8" x14ac:dyDescent="0.3">
      <c r="A24" s="2">
        <v>2019</v>
      </c>
      <c r="B24" s="2">
        <v>11</v>
      </c>
      <c r="C24" s="4">
        <v>219541</v>
      </c>
      <c r="D24" s="3">
        <v>2.3143423045555167</v>
      </c>
      <c r="E24" s="4">
        <v>19415313</v>
      </c>
      <c r="F24" s="3">
        <v>2.8791114948901964</v>
      </c>
      <c r="G24" s="3">
        <v>0.46630763689371479</v>
      </c>
      <c r="H24" s="3">
        <v>0.75632550960579581</v>
      </c>
    </row>
    <row r="25" spans="1:8" x14ac:dyDescent="0.3">
      <c r="A25" s="2">
        <v>2019</v>
      </c>
      <c r="B25" s="2">
        <v>12</v>
      </c>
      <c r="C25" s="4">
        <v>216173</v>
      </c>
      <c r="D25" s="3">
        <v>1.6237383590558485</v>
      </c>
      <c r="E25" s="4">
        <v>19261636</v>
      </c>
      <c r="F25" s="3">
        <v>1.8349511960704668</v>
      </c>
      <c r="G25" s="3">
        <v>0.32798718305907432</v>
      </c>
      <c r="H25" s="3">
        <v>0.56593044400175041</v>
      </c>
    </row>
    <row r="26" spans="1:8" x14ac:dyDescent="0.3">
      <c r="A26" s="2">
        <v>2020</v>
      </c>
      <c r="B26" s="2">
        <v>1</v>
      </c>
      <c r="C26" s="4">
        <v>214338</v>
      </c>
      <c r="D26" s="3">
        <v>2.0370467344888787</v>
      </c>
      <c r="E26" s="4">
        <v>19041595</v>
      </c>
      <c r="F26" s="3">
        <v>1.6602005196942438</v>
      </c>
      <c r="G26" s="3">
        <v>0.18763711111583367</v>
      </c>
      <c r="H26" s="3">
        <v>0.37252552495767549</v>
      </c>
    </row>
    <row r="27" spans="1:8" x14ac:dyDescent="0.3">
      <c r="A27" s="2">
        <v>2020</v>
      </c>
      <c r="B27" s="2">
        <v>2</v>
      </c>
      <c r="C27" s="4">
        <v>216443</v>
      </c>
      <c r="D27" s="3">
        <v>2.6579522763815033</v>
      </c>
      <c r="E27" s="4">
        <v>19279415</v>
      </c>
      <c r="F27" s="3">
        <v>2.2961296453893665</v>
      </c>
      <c r="G27" s="3">
        <v>4.5964961528998392E-2</v>
      </c>
      <c r="H27" s="3">
        <v>0.17702052240968513</v>
      </c>
    </row>
    <row r="28" spans="1:8" x14ac:dyDescent="0.3">
      <c r="A28" s="2">
        <v>2020</v>
      </c>
      <c r="B28" s="2">
        <v>3</v>
      </c>
      <c r="C28" s="4">
        <v>208507</v>
      </c>
      <c r="D28" s="3">
        <v>-2.9658413998510769</v>
      </c>
      <c r="E28" s="4">
        <v>18445436</v>
      </c>
      <c r="F28" s="3">
        <v>-3.4118101026292647</v>
      </c>
      <c r="G28" s="3">
        <v>-9.6193294012580616E-2</v>
      </c>
      <c r="H28" s="3">
        <v>-1.9585371831471975E-2</v>
      </c>
    </row>
    <row r="29" spans="1:8" x14ac:dyDescent="0.3">
      <c r="A29" s="2">
        <v>2020</v>
      </c>
      <c r="B29" s="2">
        <v>4</v>
      </c>
      <c r="C29" s="4">
        <v>207907</v>
      </c>
      <c r="D29" s="3">
        <v>-3.7209065397189933</v>
      </c>
      <c r="E29" s="4">
        <v>18396362</v>
      </c>
      <c r="F29" s="3">
        <v>-4.0989240065133821</v>
      </c>
      <c r="G29" s="3">
        <v>-0.23782029581207656</v>
      </c>
      <c r="H29" s="3">
        <v>-0.21614580559928473</v>
      </c>
    </row>
    <row r="30" spans="1:8" x14ac:dyDescent="0.3">
      <c r="A30" s="2">
        <v>2020</v>
      </c>
      <c r="B30" s="2">
        <v>5</v>
      </c>
      <c r="C30" s="4">
        <v>209362</v>
      </c>
      <c r="D30" s="3">
        <v>-3.2853830021157271</v>
      </c>
      <c r="E30" s="4">
        <v>18584176</v>
      </c>
      <c r="F30" s="3">
        <v>-3.8473923974347457</v>
      </c>
      <c r="G30" s="3">
        <v>-0.37809796529112366</v>
      </c>
      <c r="H30" s="3">
        <v>-0.41174999788910294</v>
      </c>
    </row>
    <row r="31" spans="1:8" x14ac:dyDescent="0.3">
      <c r="A31" s="2">
        <v>2020</v>
      </c>
      <c r="B31" s="2">
        <v>6</v>
      </c>
      <c r="C31" s="4">
        <v>210839</v>
      </c>
      <c r="D31" s="3">
        <v>-5.056559252120973</v>
      </c>
      <c r="E31" s="4">
        <v>18484270</v>
      </c>
      <c r="F31" s="3">
        <v>-5.0076292395649036</v>
      </c>
      <c r="G31" s="3">
        <v>-0.51645010486051635</v>
      </c>
      <c r="H31" s="3">
        <v>-0.60575680507133989</v>
      </c>
    </row>
    <row r="32" spans="1:8" x14ac:dyDescent="0.3">
      <c r="A32" s="2">
        <v>2020</v>
      </c>
      <c r="B32" s="2">
        <v>7</v>
      </c>
      <c r="C32" s="4">
        <v>219122</v>
      </c>
      <c r="D32" s="3">
        <v>-2.9888477153090398</v>
      </c>
      <c r="E32" s="4">
        <v>18673847</v>
      </c>
      <c r="F32" s="3">
        <v>-3.1958788913188374</v>
      </c>
      <c r="G32" s="3">
        <v>-0.65250241172527301</v>
      </c>
      <c r="H32" s="3">
        <v>-0.79776366979415514</v>
      </c>
    </row>
    <row r="33" spans="1:8" x14ac:dyDescent="0.3">
      <c r="A33" s="2">
        <v>2020</v>
      </c>
      <c r="B33" s="2">
        <v>8</v>
      </c>
      <c r="C33" s="4">
        <v>216567</v>
      </c>
      <c r="D33" s="3">
        <v>-4.3322112963502857</v>
      </c>
      <c r="E33" s="4">
        <v>18591306</v>
      </c>
      <c r="F33" s="3">
        <v>-3.4456773111151806</v>
      </c>
      <c r="G33" s="3">
        <v>-0.78619586844786082</v>
      </c>
      <c r="H33" s="3">
        <v>-0.98767372029143718</v>
      </c>
    </row>
    <row r="34" spans="1:8" x14ac:dyDescent="0.3">
      <c r="A34" s="2">
        <v>2020</v>
      </c>
      <c r="B34" s="2">
        <v>9</v>
      </c>
      <c r="C34" s="4">
        <v>216570</v>
      </c>
      <c r="D34" s="3">
        <v>-1.0223621730566235</v>
      </c>
      <c r="E34" s="4">
        <v>18843729</v>
      </c>
      <c r="F34" s="3">
        <v>-1.9762596445064173</v>
      </c>
      <c r="G34" s="3">
        <v>-0.91763370379238474</v>
      </c>
      <c r="H34" s="3">
        <v>-1.175556620576347</v>
      </c>
    </row>
    <row r="35" spans="1:8" x14ac:dyDescent="0.3">
      <c r="A35" s="2">
        <v>2020</v>
      </c>
      <c r="B35" s="2">
        <v>10</v>
      </c>
      <c r="C35" s="4">
        <v>217995</v>
      </c>
      <c r="D35" s="3">
        <v>6.1507107743019596E-2</v>
      </c>
      <c r="E35" s="4">
        <v>18986284</v>
      </c>
      <c r="F35" s="3">
        <v>-1.0174468086215582</v>
      </c>
      <c r="G35" s="3">
        <v>-1.0471653975943318</v>
      </c>
      <c r="H35" s="3">
        <v>-1.3616527293558529</v>
      </c>
    </row>
    <row r="36" spans="1:8" x14ac:dyDescent="0.3">
      <c r="A36" s="2">
        <v>2020</v>
      </c>
      <c r="B36" s="2">
        <v>11</v>
      </c>
      <c r="C36" s="4">
        <v>215333</v>
      </c>
      <c r="D36" s="3">
        <v>-1.9167262606984536</v>
      </c>
      <c r="E36" s="4">
        <v>18974452</v>
      </c>
      <c r="F36" s="3">
        <v>-2.2706870602601126</v>
      </c>
      <c r="G36" s="3">
        <v>-1.1751477024995547</v>
      </c>
      <c r="H36" s="3">
        <v>-1.546258009713585</v>
      </c>
    </row>
    <row r="37" spans="1:8" x14ac:dyDescent="0.3">
      <c r="A37" s="2">
        <v>2020</v>
      </c>
      <c r="B37" s="2">
        <v>12</v>
      </c>
      <c r="C37" s="4">
        <v>212866</v>
      </c>
      <c r="D37" s="3">
        <v>-1.5297932674293246</v>
      </c>
      <c r="E37" s="4">
        <v>18904852</v>
      </c>
      <c r="F37" s="3">
        <v>-1.8523037191648717</v>
      </c>
      <c r="G37" s="3">
        <v>-1.301860380007702</v>
      </c>
      <c r="H37" s="3">
        <v>-1.7296445215442333</v>
      </c>
    </row>
    <row r="38" spans="1:8" x14ac:dyDescent="0.3">
      <c r="A38" s="2">
        <v>2021</v>
      </c>
      <c r="B38" s="2">
        <v>1</v>
      </c>
      <c r="C38" s="4">
        <v>212919</v>
      </c>
      <c r="D38" s="3">
        <v>-0.66203846261512211</v>
      </c>
      <c r="E38" s="4">
        <v>18826631</v>
      </c>
      <c r="F38" s="3">
        <v>-1.128918034439863</v>
      </c>
      <c r="G38" s="3">
        <v>-1.4276346901294084</v>
      </c>
      <c r="H38" s="3">
        <v>-1.9121346323154425</v>
      </c>
    </row>
    <row r="39" spans="1:8" x14ac:dyDescent="0.3">
      <c r="A39" s="2">
        <v>2021</v>
      </c>
      <c r="B39" s="2">
        <v>2</v>
      </c>
      <c r="C39" s="4">
        <v>212975</v>
      </c>
      <c r="D39" s="3">
        <v>-1.6022694196624498</v>
      </c>
      <c r="E39" s="4">
        <v>18840921</v>
      </c>
      <c r="F39" s="3">
        <v>-2.2744154840797837</v>
      </c>
      <c r="G39" s="3">
        <v>-1.5528177215480459</v>
      </c>
      <c r="H39" s="3">
        <v>-2.0940592274946916</v>
      </c>
    </row>
    <row r="40" spans="1:8" x14ac:dyDescent="0.3">
      <c r="A40" s="2">
        <v>2021</v>
      </c>
      <c r="B40" s="2">
        <v>3</v>
      </c>
      <c r="C40" s="4">
        <v>213937</v>
      </c>
      <c r="D40" s="3">
        <v>2.6042291146100682</v>
      </c>
      <c r="E40" s="4">
        <v>18793353</v>
      </c>
      <c r="F40" s="3">
        <v>1.8861955878950232</v>
      </c>
      <c r="G40" s="3">
        <v>-1.6777033965422978</v>
      </c>
      <c r="H40" s="3">
        <v>-2.2756948025079407</v>
      </c>
    </row>
    <row r="41" spans="1:8" x14ac:dyDescent="0.3">
      <c r="A41" s="2">
        <v>2021</v>
      </c>
      <c r="B41" s="2">
        <v>4</v>
      </c>
      <c r="C41" s="4">
        <v>214802</v>
      </c>
      <c r="D41" s="3">
        <v>3.316386653648018</v>
      </c>
      <c r="E41" s="4">
        <v>18989916</v>
      </c>
      <c r="F41" s="3">
        <v>3.2264748867194548</v>
      </c>
      <c r="G41" s="3">
        <v>-1.182410835222895</v>
      </c>
      <c r="H41" s="3">
        <v>-1.7687214616820011</v>
      </c>
    </row>
    <row r="42" spans="1:8" x14ac:dyDescent="0.3">
      <c r="A42" s="2">
        <v>2021</v>
      </c>
      <c r="B42" s="2">
        <v>5</v>
      </c>
      <c r="C42" s="4">
        <v>217003</v>
      </c>
      <c r="D42" s="3">
        <v>3.6496594415414529</v>
      </c>
      <c r="E42" s="4">
        <v>19244508</v>
      </c>
      <c r="F42" s="3">
        <v>3.5531949331517376</v>
      </c>
      <c r="G42" s="3">
        <v>-0.67160174822092467</v>
      </c>
      <c r="H42" s="3">
        <v>-1.2445626514581114</v>
      </c>
    </row>
    <row r="43" spans="1:8" x14ac:dyDescent="0.3">
      <c r="A43" s="2">
        <v>2021</v>
      </c>
      <c r="B43" s="2">
        <v>6</v>
      </c>
      <c r="C43" s="4">
        <v>220736</v>
      </c>
      <c r="D43" s="3">
        <v>4.6941030833953956</v>
      </c>
      <c r="E43" s="4">
        <v>19280520</v>
      </c>
      <c r="F43" s="3">
        <v>4.3077167775627645</v>
      </c>
      <c r="G43" s="3">
        <v>0.42605010934572146</v>
      </c>
      <c r="H43" s="3">
        <v>-4.5190379386811037E-2</v>
      </c>
    </row>
    <row r="44" spans="1:8" x14ac:dyDescent="0.3">
      <c r="A44" s="2">
        <v>2021</v>
      </c>
      <c r="B44" s="2">
        <v>7</v>
      </c>
      <c r="C44" s="4">
        <v>228419</v>
      </c>
      <c r="D44" s="3">
        <v>4.2428418871678808</v>
      </c>
      <c r="E44" s="4">
        <v>19546843</v>
      </c>
      <c r="F44" s="3">
        <v>4.6749660099496326</v>
      </c>
      <c r="G44" s="3">
        <v>0.45551514058743664</v>
      </c>
      <c r="H44" s="3">
        <v>-5.3626564786619195E-2</v>
      </c>
    </row>
    <row r="45" spans="1:8" x14ac:dyDescent="0.3">
      <c r="A45" s="2" t="s">
        <v>0</v>
      </c>
      <c r="B45" s="2" t="s">
        <v>0</v>
      </c>
      <c r="C45" s="2" t="s">
        <v>0</v>
      </c>
      <c r="D45" s="3" t="s">
        <v>0</v>
      </c>
      <c r="E45" s="2" t="s">
        <v>0</v>
      </c>
      <c r="F45" s="2" t="s">
        <v>0</v>
      </c>
      <c r="G45" s="3" t="s">
        <v>0</v>
      </c>
      <c r="H45" s="3" t="s">
        <v>0</v>
      </c>
    </row>
    <row r="46" spans="1:8" x14ac:dyDescent="0.3">
      <c r="A46" s="2" t="s">
        <v>0</v>
      </c>
      <c r="B46" s="2" t="s">
        <v>0</v>
      </c>
      <c r="C46" s="2" t="s">
        <v>0</v>
      </c>
      <c r="D46" s="3" t="s">
        <v>0</v>
      </c>
      <c r="E46" s="2" t="s">
        <v>0</v>
      </c>
      <c r="F46" s="2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2" t="s">
        <v>0</v>
      </c>
      <c r="D47" s="3" t="s">
        <v>0</v>
      </c>
      <c r="E47" s="2" t="s">
        <v>0</v>
      </c>
      <c r="F47" s="2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2" t="s">
        <v>0</v>
      </c>
      <c r="D48" s="3" t="s">
        <v>0</v>
      </c>
      <c r="E48" s="2" t="s">
        <v>0</v>
      </c>
      <c r="F48" s="2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2" t="s">
        <v>0</v>
      </c>
      <c r="D49" s="3" t="s">
        <v>0</v>
      </c>
      <c r="E49" s="2" t="s">
        <v>0</v>
      </c>
      <c r="F49" s="2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2" t="s">
        <v>0</v>
      </c>
      <c r="D50" s="3" t="s">
        <v>0</v>
      </c>
      <c r="E50" s="2" t="s">
        <v>0</v>
      </c>
      <c r="F50" s="2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2" t="s">
        <v>0</v>
      </c>
      <c r="D51" s="3" t="s">
        <v>0</v>
      </c>
      <c r="E51" s="2" t="s">
        <v>0</v>
      </c>
      <c r="F51" s="2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2" t="s">
        <v>0</v>
      </c>
      <c r="D52" s="3" t="s">
        <v>0</v>
      </c>
      <c r="E52" s="2" t="s">
        <v>0</v>
      </c>
      <c r="F52" s="2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2" t="s">
        <v>0</v>
      </c>
      <c r="D53" s="3" t="s">
        <v>0</v>
      </c>
      <c r="E53" s="2" t="s">
        <v>0</v>
      </c>
      <c r="F53" s="2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2" t="s">
        <v>0</v>
      </c>
      <c r="D54" s="3" t="s">
        <v>0</v>
      </c>
      <c r="E54" s="2" t="s">
        <v>0</v>
      </c>
      <c r="F54" s="2" t="s">
        <v>0</v>
      </c>
      <c r="G54" s="3" t="s">
        <v>0</v>
      </c>
      <c r="H54" s="3" t="s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8" workbookViewId="0">
      <selection activeCell="D49" sqref="D49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169</v>
      </c>
      <c r="D1" s="2" t="s">
        <v>170</v>
      </c>
      <c r="E1" s="2" t="s">
        <v>171</v>
      </c>
      <c r="F1" s="2" t="s">
        <v>172</v>
      </c>
      <c r="G1" s="2" t="s">
        <v>173</v>
      </c>
      <c r="H1" s="2" t="s">
        <v>174</v>
      </c>
    </row>
    <row r="2" spans="1:8" x14ac:dyDescent="0.3">
      <c r="A2" s="2">
        <v>2018</v>
      </c>
      <c r="B2" s="2">
        <v>1</v>
      </c>
      <c r="C2" s="4">
        <v>105.73399999999999</v>
      </c>
      <c r="D2" s="3">
        <v>14.3</v>
      </c>
      <c r="E2" s="3">
        <v>5.1476492567157024</v>
      </c>
      <c r="F2" s="4">
        <v>107.292</v>
      </c>
      <c r="G2" s="3">
        <v>10</v>
      </c>
      <c r="H2" s="3">
        <v>4.6780447636310827</v>
      </c>
    </row>
    <row r="3" spans="1:8" x14ac:dyDescent="0.3">
      <c r="A3" s="2">
        <v>2018</v>
      </c>
      <c r="B3" s="2">
        <v>2</v>
      </c>
      <c r="C3" s="4">
        <v>106.848</v>
      </c>
      <c r="D3" s="3">
        <v>5.0999999999999996</v>
      </c>
      <c r="E3" s="3">
        <v>4.9551068645891894</v>
      </c>
      <c r="F3" s="4">
        <v>106.996</v>
      </c>
      <c r="G3" s="3">
        <v>3.9</v>
      </c>
      <c r="H3" s="3">
        <v>4.5221358257499888</v>
      </c>
    </row>
    <row r="4" spans="1:8" x14ac:dyDescent="0.3">
      <c r="A4" s="2">
        <v>2018</v>
      </c>
      <c r="B4" s="2">
        <v>3</v>
      </c>
      <c r="C4" s="4">
        <v>120.89400000000001</v>
      </c>
      <c r="D4" s="3">
        <v>0.7</v>
      </c>
      <c r="E4" s="3">
        <v>4.7259463580650758</v>
      </c>
      <c r="F4" s="4">
        <v>115.268</v>
      </c>
      <c r="G4" s="3">
        <v>-4.0999999999999996</v>
      </c>
      <c r="H4" s="3">
        <v>4.3398010343007263</v>
      </c>
    </row>
    <row r="5" spans="1:8" x14ac:dyDescent="0.3">
      <c r="A5" s="2">
        <v>2018</v>
      </c>
      <c r="B5" s="2">
        <v>4</v>
      </c>
      <c r="C5" s="4">
        <v>114.42700000000001</v>
      </c>
      <c r="D5" s="3">
        <v>14.1</v>
      </c>
      <c r="E5" s="3">
        <v>4.4615752428034767</v>
      </c>
      <c r="F5" s="4">
        <v>114.26300000000001</v>
      </c>
      <c r="G5" s="3">
        <v>15.7</v>
      </c>
      <c r="H5" s="3">
        <v>4.131260152720043</v>
      </c>
    </row>
    <row r="6" spans="1:8" x14ac:dyDescent="0.3">
      <c r="A6" s="2">
        <v>2018</v>
      </c>
      <c r="B6" s="2">
        <v>5</v>
      </c>
      <c r="C6" s="4">
        <v>119.72199999999999</v>
      </c>
      <c r="D6" s="3">
        <v>2.5</v>
      </c>
      <c r="E6" s="3">
        <v>4.1631214448563085</v>
      </c>
      <c r="F6" s="4">
        <v>122.89100000000001</v>
      </c>
      <c r="G6" s="3">
        <v>5.0999999999999996</v>
      </c>
      <c r="H6" s="3">
        <v>3.8961468471506375</v>
      </c>
    </row>
    <row r="7" spans="1:8" x14ac:dyDescent="0.3">
      <c r="A7" s="2">
        <v>2018</v>
      </c>
      <c r="B7" s="2">
        <v>6</v>
      </c>
      <c r="C7" s="4">
        <v>117.849</v>
      </c>
      <c r="D7" s="3">
        <v>5.9</v>
      </c>
      <c r="E7" s="3">
        <v>3.832382225328069</v>
      </c>
      <c r="F7" s="4">
        <v>121.52500000000001</v>
      </c>
      <c r="G7" s="3">
        <v>4.8</v>
      </c>
      <c r="H7" s="3">
        <v>3.634898168446826</v>
      </c>
    </row>
    <row r="8" spans="1:8" x14ac:dyDescent="0.3">
      <c r="A8" s="2">
        <v>2018</v>
      </c>
      <c r="B8" s="2">
        <v>7</v>
      </c>
      <c r="C8" s="4">
        <v>114.411</v>
      </c>
      <c r="D8" s="3">
        <v>10.9</v>
      </c>
      <c r="E8" s="3">
        <v>3.4710393507784754</v>
      </c>
      <c r="F8" s="4">
        <v>119.88800000000001</v>
      </c>
      <c r="G8" s="3">
        <v>9.9</v>
      </c>
      <c r="H8" s="3">
        <v>3.3480347683763156</v>
      </c>
    </row>
    <row r="9" spans="1:8" x14ac:dyDescent="0.3">
      <c r="A9" s="2">
        <v>2018</v>
      </c>
      <c r="B9" s="2">
        <v>8</v>
      </c>
      <c r="C9" s="4">
        <v>94.215000000000003</v>
      </c>
      <c r="D9" s="3">
        <v>-1.1000000000000001</v>
      </c>
      <c r="E9" s="3">
        <v>3.0809181723349295</v>
      </c>
      <c r="F9" s="4">
        <v>92.424000000000007</v>
      </c>
      <c r="G9" s="3">
        <v>6.2</v>
      </c>
      <c r="H9" s="3">
        <v>3.0361582085562282</v>
      </c>
    </row>
    <row r="10" spans="1:8" x14ac:dyDescent="0.3">
      <c r="A10" s="2">
        <v>2018</v>
      </c>
      <c r="B10" s="2">
        <v>9</v>
      </c>
      <c r="C10" s="4">
        <v>110.93300000000001</v>
      </c>
      <c r="D10" s="3">
        <v>2.9</v>
      </c>
      <c r="E10" s="3">
        <v>2.6643599411699177</v>
      </c>
      <c r="F10" s="4">
        <v>112.123</v>
      </c>
      <c r="G10" s="3">
        <v>-0.2</v>
      </c>
      <c r="H10" s="3">
        <v>2.7003250481892143</v>
      </c>
    </row>
    <row r="11" spans="1:8" x14ac:dyDescent="0.3">
      <c r="A11" s="2">
        <v>2018</v>
      </c>
      <c r="B11" s="2">
        <v>10</v>
      </c>
      <c r="C11" s="4">
        <v>124.452</v>
      </c>
      <c r="D11" s="3">
        <v>7.6</v>
      </c>
      <c r="E11" s="3">
        <v>2.2234155669161817</v>
      </c>
      <c r="F11" s="4">
        <v>124.291</v>
      </c>
      <c r="G11" s="3">
        <v>8.1999999999999993</v>
      </c>
      <c r="H11" s="3">
        <v>2.3418115577134428</v>
      </c>
    </row>
    <row r="12" spans="1:8" x14ac:dyDescent="0.3">
      <c r="A12" s="2">
        <v>2018</v>
      </c>
      <c r="B12" s="2">
        <v>11</v>
      </c>
      <c r="C12" s="4">
        <v>122.559</v>
      </c>
      <c r="D12" s="3">
        <v>0.6</v>
      </c>
      <c r="E12" s="3">
        <v>1.7601523230994363</v>
      </c>
      <c r="F12" s="4">
        <v>118.241</v>
      </c>
      <c r="G12" s="3">
        <v>0.7</v>
      </c>
      <c r="H12" s="3">
        <v>1.961692596105403</v>
      </c>
    </row>
    <row r="13" spans="1:8" x14ac:dyDescent="0.3">
      <c r="A13" s="2">
        <v>2018</v>
      </c>
      <c r="B13" s="2">
        <v>12</v>
      </c>
      <c r="C13" s="4">
        <v>100.774</v>
      </c>
      <c r="D13" s="3">
        <v>1.1000000000000001</v>
      </c>
      <c r="E13" s="3">
        <v>1.2770108571643604</v>
      </c>
      <c r="F13" s="4">
        <v>102.65</v>
      </c>
      <c r="G13" s="3">
        <v>-2.2000000000000002</v>
      </c>
      <c r="H13" s="3">
        <v>1.5614498409834101</v>
      </c>
    </row>
    <row r="14" spans="1:8" x14ac:dyDescent="0.3">
      <c r="A14" s="2">
        <v>2019</v>
      </c>
      <c r="B14" s="2">
        <v>1</v>
      </c>
      <c r="C14" s="4">
        <v>108.959</v>
      </c>
      <c r="D14" s="3">
        <v>3.1</v>
      </c>
      <c r="E14" s="3">
        <v>0.77635125042208453</v>
      </c>
      <c r="F14" s="4">
        <v>107.82299999999999</v>
      </c>
      <c r="G14" s="3">
        <v>0.5</v>
      </c>
      <c r="H14" s="3">
        <v>1.142477352424383</v>
      </c>
    </row>
    <row r="15" spans="1:8" x14ac:dyDescent="0.3">
      <c r="A15" s="2">
        <v>2019</v>
      </c>
      <c r="B15" s="2">
        <v>2</v>
      </c>
      <c r="C15" s="4">
        <v>115.608</v>
      </c>
      <c r="D15" s="3">
        <v>8.1999999999999993</v>
      </c>
      <c r="E15" s="3">
        <v>0.26052129176310324</v>
      </c>
      <c r="F15" s="4">
        <v>110.583</v>
      </c>
      <c r="G15" s="3">
        <v>3.4</v>
      </c>
      <c r="H15" s="3">
        <v>0.70590797871072775</v>
      </c>
    </row>
    <row r="16" spans="1:8" x14ac:dyDescent="0.3">
      <c r="A16" s="2">
        <v>2019</v>
      </c>
      <c r="B16" s="2">
        <v>3</v>
      </c>
      <c r="C16" s="4">
        <v>118.508</v>
      </c>
      <c r="D16" s="3">
        <v>-2</v>
      </c>
      <c r="E16" s="3">
        <v>-0.26796986542559081</v>
      </c>
      <c r="F16" s="4">
        <v>119.233</v>
      </c>
      <c r="G16" s="3">
        <v>3.4</v>
      </c>
      <c r="H16" s="3">
        <v>0.25282995164204347</v>
      </c>
    </row>
    <row r="17" spans="1:8" x14ac:dyDescent="0.3">
      <c r="A17" s="2">
        <v>2019</v>
      </c>
      <c r="B17" s="2">
        <v>4</v>
      </c>
      <c r="C17" s="4">
        <v>114.05500000000001</v>
      </c>
      <c r="D17" s="3">
        <v>-0.3</v>
      </c>
      <c r="E17" s="3">
        <v>-0.80606171506893287</v>
      </c>
      <c r="F17" s="4">
        <v>113.392</v>
      </c>
      <c r="G17" s="3">
        <v>-0.8</v>
      </c>
      <c r="H17" s="3">
        <v>-0.21548140725837026</v>
      </c>
    </row>
    <row r="18" spans="1:8" x14ac:dyDescent="0.3">
      <c r="A18" s="2">
        <v>2019</v>
      </c>
      <c r="B18" s="2">
        <v>5</v>
      </c>
      <c r="C18" s="4">
        <v>118.80500000000001</v>
      </c>
      <c r="D18" s="3">
        <v>-0.8</v>
      </c>
      <c r="E18" s="3">
        <v>-1.3508140309623147</v>
      </c>
      <c r="F18" s="4">
        <v>123.768</v>
      </c>
      <c r="G18" s="3">
        <v>0.7</v>
      </c>
      <c r="H18" s="3">
        <v>-0.69753222299163342</v>
      </c>
    </row>
    <row r="19" spans="1:8" x14ac:dyDescent="0.3">
      <c r="A19" s="2">
        <v>2019</v>
      </c>
      <c r="B19" s="2">
        <v>6</v>
      </c>
      <c r="C19" s="4">
        <v>110.73099999999999</v>
      </c>
      <c r="D19" s="3">
        <v>-6</v>
      </c>
      <c r="E19" s="3">
        <v>-1.8992514437264705</v>
      </c>
      <c r="F19" s="4">
        <v>115.24</v>
      </c>
      <c r="G19" s="3">
        <v>-5.2</v>
      </c>
      <c r="H19" s="3">
        <v>-1.1918692121278065</v>
      </c>
    </row>
    <row r="20" spans="1:8" x14ac:dyDescent="0.3">
      <c r="A20" s="2">
        <v>2019</v>
      </c>
      <c r="B20" s="2">
        <v>7</v>
      </c>
      <c r="C20" s="4">
        <v>113.422</v>
      </c>
      <c r="D20" s="3">
        <v>-0.9</v>
      </c>
      <c r="E20" s="3">
        <v>-2.4483603330077619</v>
      </c>
      <c r="F20" s="4">
        <v>123.474</v>
      </c>
      <c r="G20" s="3">
        <v>3</v>
      </c>
      <c r="H20" s="3">
        <v>-1.6969420403881312</v>
      </c>
    </row>
    <row r="21" spans="1:8" x14ac:dyDescent="0.3">
      <c r="A21" s="2">
        <v>2019</v>
      </c>
      <c r="B21" s="2">
        <v>8</v>
      </c>
      <c r="C21" s="4">
        <v>91.340999999999994</v>
      </c>
      <c r="D21" s="3">
        <v>-3.1</v>
      </c>
      <c r="E21" s="3">
        <v>-2.9954118526578473</v>
      </c>
      <c r="F21" s="4">
        <v>89.051000000000002</v>
      </c>
      <c r="G21" s="3">
        <v>-3.6</v>
      </c>
      <c r="H21" s="3">
        <v>-2.2114787159096738</v>
      </c>
    </row>
    <row r="22" spans="1:8" x14ac:dyDescent="0.3">
      <c r="A22" s="2">
        <v>2019</v>
      </c>
      <c r="B22" s="2">
        <v>9</v>
      </c>
      <c r="C22" s="4">
        <v>107.127</v>
      </c>
      <c r="D22" s="3">
        <v>-3.4</v>
      </c>
      <c r="E22" s="3">
        <v>-3.5375696315052592</v>
      </c>
      <c r="F22" s="4">
        <v>113.43600000000001</v>
      </c>
      <c r="G22" s="3">
        <v>1.2</v>
      </c>
      <c r="H22" s="3">
        <v>-2.7338810702989176</v>
      </c>
    </row>
    <row r="23" spans="1:8" x14ac:dyDescent="0.3">
      <c r="A23" s="2">
        <v>2019</v>
      </c>
      <c r="B23" s="2">
        <v>10</v>
      </c>
      <c r="C23" s="4">
        <v>117.524</v>
      </c>
      <c r="D23" s="3">
        <v>-5.6</v>
      </c>
      <c r="E23" s="3">
        <v>-4.0720045614443174</v>
      </c>
      <c r="F23" s="4">
        <v>124.51600000000001</v>
      </c>
      <c r="G23" s="3">
        <v>0.2</v>
      </c>
      <c r="H23" s="3">
        <v>-3.2626473602515191</v>
      </c>
    </row>
    <row r="24" spans="1:8" x14ac:dyDescent="0.3">
      <c r="A24" s="2">
        <v>2019</v>
      </c>
      <c r="B24" s="2">
        <v>11</v>
      </c>
      <c r="C24" s="4">
        <v>108.334</v>
      </c>
      <c r="D24" s="3">
        <v>-11.6</v>
      </c>
      <c r="E24" s="3">
        <v>-4.5958779809227099</v>
      </c>
      <c r="F24" s="4">
        <v>114.92100000000001</v>
      </c>
      <c r="G24" s="3">
        <v>-2.8</v>
      </c>
      <c r="H24" s="3">
        <v>-3.7960026562776981</v>
      </c>
    </row>
    <row r="25" spans="1:8" x14ac:dyDescent="0.3">
      <c r="A25" s="2">
        <v>2019</v>
      </c>
      <c r="B25" s="2">
        <v>12</v>
      </c>
      <c r="C25" s="4">
        <v>100.006</v>
      </c>
      <c r="D25" s="3">
        <v>-0.8</v>
      </c>
      <c r="E25" s="3">
        <v>-5.1064573391824686</v>
      </c>
      <c r="F25" s="4">
        <v>107.58199999999999</v>
      </c>
      <c r="G25" s="3">
        <v>4.8</v>
      </c>
      <c r="H25" s="3">
        <v>-4.3319315672654337</v>
      </c>
    </row>
    <row r="26" spans="1:8" x14ac:dyDescent="0.3">
      <c r="A26" s="2">
        <v>2020</v>
      </c>
      <c r="B26" s="2">
        <v>1</v>
      </c>
      <c r="C26" s="4">
        <v>98.317999999999998</v>
      </c>
      <c r="D26" s="3">
        <v>-9.8000000000000007</v>
      </c>
      <c r="E26" s="3">
        <v>-5.6014964828280611</v>
      </c>
      <c r="F26" s="4">
        <v>106.227</v>
      </c>
      <c r="G26" s="3">
        <v>-1.5</v>
      </c>
      <c r="H26" s="3">
        <v>-4.8683495352515749</v>
      </c>
    </row>
    <row r="27" spans="1:8" x14ac:dyDescent="0.3">
      <c r="A27" s="2">
        <v>2020</v>
      </c>
      <c r="B27" s="2">
        <v>2</v>
      </c>
      <c r="C27" s="4">
        <v>102.923</v>
      </c>
      <c r="D27" s="3">
        <v>-11</v>
      </c>
      <c r="E27" s="3">
        <v>-6.078450198926511</v>
      </c>
      <c r="F27" s="4">
        <v>111.369</v>
      </c>
      <c r="G27" s="3">
        <v>0.7</v>
      </c>
      <c r="H27" s="3">
        <v>-5.4025378403585762</v>
      </c>
    </row>
    <row r="28" spans="1:8" x14ac:dyDescent="0.3">
      <c r="A28" s="2">
        <v>2020</v>
      </c>
      <c r="B28" s="2">
        <v>3</v>
      </c>
      <c r="C28" s="4">
        <v>99.441999999999993</v>
      </c>
      <c r="D28" s="3">
        <v>-16.100000000000001</v>
      </c>
      <c r="E28" s="3">
        <v>-6.5350648372890898</v>
      </c>
      <c r="F28" s="4">
        <v>102.628</v>
      </c>
      <c r="G28" s="3">
        <v>-13.9</v>
      </c>
      <c r="H28" s="3">
        <v>-5.9315438495467214</v>
      </c>
    </row>
    <row r="29" spans="1:8" x14ac:dyDescent="0.3">
      <c r="A29" s="2">
        <v>2020</v>
      </c>
      <c r="B29" s="2">
        <v>4</v>
      </c>
      <c r="C29" s="4">
        <v>67.918000000000006</v>
      </c>
      <c r="D29" s="3">
        <v>-40.5</v>
      </c>
      <c r="E29" s="3">
        <v>-6.9694285220188119</v>
      </c>
      <c r="F29" s="4">
        <v>67.287000000000006</v>
      </c>
      <c r="G29" s="3">
        <v>-40.700000000000003</v>
      </c>
      <c r="H29" s="3">
        <v>-6.4519911424262686</v>
      </c>
    </row>
    <row r="30" spans="1:8" x14ac:dyDescent="0.3">
      <c r="A30" s="2">
        <v>2020</v>
      </c>
      <c r="B30" s="2">
        <v>5</v>
      </c>
      <c r="C30" s="4">
        <v>82.55</v>
      </c>
      <c r="D30" s="3">
        <v>-30.5</v>
      </c>
      <c r="E30" s="3">
        <v>-7.3802936088272117</v>
      </c>
      <c r="F30" s="4">
        <v>82.504000000000005</v>
      </c>
      <c r="G30" s="3">
        <v>-33.299999999999997</v>
      </c>
      <c r="H30" s="3">
        <v>-6.9610566636179234</v>
      </c>
    </row>
    <row r="31" spans="1:8" x14ac:dyDescent="0.3">
      <c r="A31" s="2">
        <v>2020</v>
      </c>
      <c r="B31" s="2">
        <v>6</v>
      </c>
      <c r="C31" s="4">
        <v>98.343000000000004</v>
      </c>
      <c r="D31" s="3">
        <v>-11.2</v>
      </c>
      <c r="E31" s="3">
        <v>-7.7687409653340191</v>
      </c>
      <c r="F31" s="4">
        <v>102.13500000000001</v>
      </c>
      <c r="G31" s="3">
        <v>-11.4</v>
      </c>
      <c r="H31" s="3">
        <v>-7.4582956916908341</v>
      </c>
    </row>
    <row r="32" spans="1:8" x14ac:dyDescent="0.3">
      <c r="A32" s="2">
        <v>2020</v>
      </c>
      <c r="B32" s="2">
        <v>7</v>
      </c>
      <c r="C32" s="4">
        <v>98.787999999999997</v>
      </c>
      <c r="D32" s="3">
        <v>-12.9</v>
      </c>
      <c r="E32" s="3">
        <v>-8.1374569943250172</v>
      </c>
      <c r="F32" s="4">
        <v>110.262</v>
      </c>
      <c r="G32" s="3">
        <v>-10.7</v>
      </c>
      <c r="H32" s="3">
        <v>-7.9450925985013958</v>
      </c>
    </row>
    <row r="33" spans="1:8" x14ac:dyDescent="0.3">
      <c r="A33" s="2">
        <v>2020</v>
      </c>
      <c r="B33" s="2">
        <v>8</v>
      </c>
      <c r="C33" s="4">
        <v>79.221999999999994</v>
      </c>
      <c r="D33" s="3">
        <v>-13.3</v>
      </c>
      <c r="E33" s="3">
        <v>-8.4893663804633981</v>
      </c>
      <c r="F33" s="4">
        <v>80.106999999999999</v>
      </c>
      <c r="G33" s="3">
        <v>-10</v>
      </c>
      <c r="H33" s="3">
        <v>-8.4231054853718579</v>
      </c>
    </row>
    <row r="34" spans="1:8" x14ac:dyDescent="0.3">
      <c r="A34" s="2">
        <v>2020</v>
      </c>
      <c r="B34" s="2">
        <v>9</v>
      </c>
      <c r="C34" s="4">
        <v>107.42100000000001</v>
      </c>
      <c r="D34" s="3">
        <v>0.3</v>
      </c>
      <c r="E34" s="3">
        <v>-8.8277245405655247</v>
      </c>
      <c r="F34" s="4">
        <v>109.69499999999999</v>
      </c>
      <c r="G34" s="3">
        <v>-3.3</v>
      </c>
      <c r="H34" s="3">
        <v>-8.8941837666384611</v>
      </c>
    </row>
    <row r="35" spans="1:8" x14ac:dyDescent="0.3">
      <c r="A35" s="2">
        <v>2020</v>
      </c>
      <c r="B35" s="2">
        <v>10</v>
      </c>
      <c r="C35" s="4">
        <v>111.35899999999999</v>
      </c>
      <c r="D35" s="3">
        <v>-5.2</v>
      </c>
      <c r="E35" s="3">
        <v>-9.1561209632268969</v>
      </c>
      <c r="F35" s="4">
        <v>113.492</v>
      </c>
      <c r="G35" s="3">
        <v>-8.9</v>
      </c>
      <c r="H35" s="3">
        <v>-9.3602863632009647</v>
      </c>
    </row>
    <row r="36" spans="1:8" x14ac:dyDescent="0.3">
      <c r="A36" s="2">
        <v>2020</v>
      </c>
      <c r="B36" s="2">
        <v>11</v>
      </c>
      <c r="C36" s="4">
        <v>107.91200000000001</v>
      </c>
      <c r="D36" s="3">
        <v>-0.4</v>
      </c>
      <c r="E36" s="3">
        <v>-9.4775112672832531</v>
      </c>
      <c r="F36" s="4">
        <v>112.209</v>
      </c>
      <c r="G36" s="3">
        <v>-2.4</v>
      </c>
      <c r="H36" s="3">
        <v>-9.8229837109753326</v>
      </c>
    </row>
    <row r="37" spans="1:8" x14ac:dyDescent="0.3">
      <c r="A37" s="2">
        <v>2020</v>
      </c>
      <c r="B37" s="2">
        <v>12</v>
      </c>
      <c r="C37" s="4">
        <v>98.849000000000004</v>
      </c>
      <c r="D37" s="3">
        <v>-1.2</v>
      </c>
      <c r="E37" s="3">
        <v>-9.7945763409478879</v>
      </c>
      <c r="F37" s="4">
        <v>105.39700000000001</v>
      </c>
      <c r="G37" s="3">
        <v>-2</v>
      </c>
      <c r="H37" s="3">
        <v>-10.283814281546752</v>
      </c>
    </row>
    <row r="38" spans="1:8" x14ac:dyDescent="0.3">
      <c r="A38" s="2">
        <v>2021</v>
      </c>
      <c r="B38" s="2">
        <v>1</v>
      </c>
      <c r="C38" s="4">
        <v>97.311999999999998</v>
      </c>
      <c r="D38" s="3">
        <v>-1</v>
      </c>
      <c r="E38" s="3">
        <v>-10.109366689707199</v>
      </c>
      <c r="F38" s="4">
        <v>95.617000000000004</v>
      </c>
      <c r="G38" s="3">
        <v>-10</v>
      </c>
      <c r="H38" s="3">
        <v>-10.743801061520479</v>
      </c>
    </row>
    <row r="39" spans="1:8" x14ac:dyDescent="0.3">
      <c r="A39" s="2">
        <v>2021</v>
      </c>
      <c r="B39" s="2">
        <v>2</v>
      </c>
      <c r="C39" s="4">
        <v>104.375</v>
      </c>
      <c r="D39" s="3">
        <v>1.4</v>
      </c>
      <c r="E39" s="3">
        <v>-10.423335973468353</v>
      </c>
      <c r="F39" s="4">
        <v>105.23699999999999</v>
      </c>
      <c r="G39" s="3">
        <v>-5.5</v>
      </c>
      <c r="H39" s="3">
        <v>-11.203391772621107</v>
      </c>
    </row>
    <row r="40" spans="1:8" x14ac:dyDescent="0.3">
      <c r="A40" s="2">
        <v>2021</v>
      </c>
      <c r="B40" s="2">
        <v>3</v>
      </c>
      <c r="C40" s="4">
        <v>126.008</v>
      </c>
      <c r="D40" s="3">
        <v>26.7</v>
      </c>
      <c r="E40" s="3">
        <v>-6.1789992603669548</v>
      </c>
      <c r="F40" s="4">
        <v>125.166</v>
      </c>
      <c r="G40" s="3">
        <v>22</v>
      </c>
      <c r="H40" s="3">
        <v>-7.5778096005019959</v>
      </c>
    </row>
    <row r="41" spans="1:8" x14ac:dyDescent="0.3">
      <c r="A41" s="2">
        <v>2021</v>
      </c>
      <c r="B41" s="2">
        <v>4</v>
      </c>
      <c r="C41" s="4">
        <v>111.718</v>
      </c>
      <c r="D41" s="3">
        <v>64.5</v>
      </c>
      <c r="E41" s="3">
        <v>2.4682729690209331</v>
      </c>
      <c r="F41" s="4">
        <v>113.974</v>
      </c>
      <c r="G41" s="3">
        <v>69.400000000000006</v>
      </c>
      <c r="H41" s="3">
        <v>1.6307557128813919</v>
      </c>
    </row>
    <row r="42" spans="1:8" x14ac:dyDescent="0.3">
      <c r="A42" s="2">
        <v>2021</v>
      </c>
      <c r="B42" s="2">
        <v>5</v>
      </c>
      <c r="C42" s="4">
        <v>118.26</v>
      </c>
      <c r="D42" s="3">
        <v>43.3</v>
      </c>
      <c r="E42" s="3">
        <v>7.8882413499293413</v>
      </c>
      <c r="F42" s="4">
        <v>116.881</v>
      </c>
      <c r="G42" s="3">
        <v>41.7</v>
      </c>
      <c r="H42" s="3">
        <v>6.7765307687642897</v>
      </c>
    </row>
    <row r="43" spans="1:8" x14ac:dyDescent="0.3">
      <c r="A43" s="2">
        <v>2021</v>
      </c>
      <c r="B43" s="2">
        <v>6</v>
      </c>
      <c r="C43" s="4">
        <v>120.042</v>
      </c>
      <c r="D43" s="3">
        <v>22.1</v>
      </c>
      <c r="E43" s="3">
        <v>10.348435095044074</v>
      </c>
      <c r="F43" s="4">
        <v>121.517</v>
      </c>
      <c r="G43" s="3">
        <v>19</v>
      </c>
      <c r="H43" s="3">
        <v>8.8747800776884045</v>
      </c>
    </row>
    <row r="44" spans="1:8" x14ac:dyDescent="0.3">
      <c r="A44" s="2" t="s">
        <v>0</v>
      </c>
      <c r="B44" s="2" t="s">
        <v>0</v>
      </c>
      <c r="C44" s="4" t="s">
        <v>0</v>
      </c>
      <c r="D44" s="3" t="s">
        <v>0</v>
      </c>
      <c r="E44" s="3" t="s">
        <v>0</v>
      </c>
      <c r="F44" s="4" t="s">
        <v>0</v>
      </c>
      <c r="G44" s="3" t="s">
        <v>0</v>
      </c>
      <c r="H44" s="3" t="s">
        <v>0</v>
      </c>
    </row>
    <row r="45" spans="1:8" x14ac:dyDescent="0.3">
      <c r="A45" s="2" t="s">
        <v>0</v>
      </c>
      <c r="B45" s="2" t="s">
        <v>0</v>
      </c>
      <c r="C45" s="4" t="s">
        <v>0</v>
      </c>
      <c r="D45" s="3" t="s">
        <v>0</v>
      </c>
      <c r="E45" s="3" t="s">
        <v>0</v>
      </c>
      <c r="F45" s="4" t="s">
        <v>0</v>
      </c>
      <c r="G45" s="3" t="s">
        <v>0</v>
      </c>
      <c r="H45" s="3" t="s">
        <v>0</v>
      </c>
    </row>
    <row r="46" spans="1:8" x14ac:dyDescent="0.3">
      <c r="A46" s="2" t="s">
        <v>0</v>
      </c>
      <c r="B46" s="2" t="s">
        <v>0</v>
      </c>
      <c r="C46" s="4" t="s">
        <v>0</v>
      </c>
      <c r="D46" s="3" t="s">
        <v>0</v>
      </c>
      <c r="E46" s="3" t="s">
        <v>0</v>
      </c>
      <c r="F46" s="4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9" workbookViewId="0">
      <selection activeCell="A43" sqref="A43:XFD44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175</v>
      </c>
      <c r="D1" s="2" t="s">
        <v>176</v>
      </c>
      <c r="E1" s="2" t="s">
        <v>177</v>
      </c>
      <c r="F1" s="2" t="s">
        <v>178</v>
      </c>
      <c r="G1" s="2" t="s">
        <v>179</v>
      </c>
      <c r="H1" s="2" t="s">
        <v>180</v>
      </c>
    </row>
    <row r="2" spans="1:8" x14ac:dyDescent="0.3">
      <c r="A2" s="2">
        <v>2018</v>
      </c>
      <c r="B2" s="2">
        <v>1</v>
      </c>
      <c r="C2" s="6">
        <v>101.023</v>
      </c>
      <c r="D2" s="3">
        <v>0.8</v>
      </c>
      <c r="E2" s="3">
        <v>0.15352285262020496</v>
      </c>
      <c r="F2" s="6">
        <v>107.11199999999999</v>
      </c>
      <c r="G2" s="3">
        <v>2.4</v>
      </c>
      <c r="H2" s="3">
        <v>1.6458677427402684</v>
      </c>
    </row>
    <row r="3" spans="1:8" x14ac:dyDescent="0.3">
      <c r="A3" s="2">
        <v>2018</v>
      </c>
      <c r="B3" s="2">
        <v>2</v>
      </c>
      <c r="C3" s="6">
        <v>84.638000000000005</v>
      </c>
      <c r="D3" s="3">
        <v>1.3</v>
      </c>
      <c r="E3" s="3">
        <v>4.5704738958368553E-2</v>
      </c>
      <c r="F3" s="6">
        <v>91.658000000000001</v>
      </c>
      <c r="G3" s="3">
        <v>2.1</v>
      </c>
      <c r="H3" s="3">
        <v>1.5351834177981807</v>
      </c>
    </row>
    <row r="4" spans="1:8" x14ac:dyDescent="0.3">
      <c r="A4" s="2">
        <v>2018</v>
      </c>
      <c r="B4" s="2">
        <v>3</v>
      </c>
      <c r="C4" s="6">
        <v>96.450999999999993</v>
      </c>
      <c r="D4" s="3">
        <v>2.6</v>
      </c>
      <c r="E4" s="3">
        <v>-5.8069352714519719E-2</v>
      </c>
      <c r="F4" s="6">
        <v>102.673</v>
      </c>
      <c r="G4" s="3">
        <v>1.4</v>
      </c>
      <c r="H4" s="3">
        <v>1.4224291392943695</v>
      </c>
    </row>
    <row r="5" spans="1:8" x14ac:dyDescent="0.3">
      <c r="A5" s="2">
        <v>2018</v>
      </c>
      <c r="B5" s="2">
        <v>4</v>
      </c>
      <c r="C5" s="6">
        <v>96.096000000000004</v>
      </c>
      <c r="D5" s="3">
        <v>-1.5</v>
      </c>
      <c r="E5" s="3">
        <v>-0.1581590289888041</v>
      </c>
      <c r="F5" s="6">
        <v>99.927000000000007</v>
      </c>
      <c r="G5" s="3">
        <v>0.7</v>
      </c>
      <c r="H5" s="3">
        <v>1.3074031761806397</v>
      </c>
    </row>
    <row r="6" spans="1:8" x14ac:dyDescent="0.3">
      <c r="A6" s="2">
        <v>2018</v>
      </c>
      <c r="B6" s="2">
        <v>5</v>
      </c>
      <c r="C6" s="6">
        <v>98.019000000000005</v>
      </c>
      <c r="D6" s="3">
        <v>-0.1</v>
      </c>
      <c r="E6" s="3">
        <v>-0.25473930830533481</v>
      </c>
      <c r="F6" s="6">
        <v>103.17100000000001</v>
      </c>
      <c r="G6" s="3">
        <v>-0.2</v>
      </c>
      <c r="H6" s="3">
        <v>1.1899022398296781</v>
      </c>
    </row>
    <row r="7" spans="1:8" x14ac:dyDescent="0.3">
      <c r="A7" s="2">
        <v>2018</v>
      </c>
      <c r="B7" s="2">
        <v>6</v>
      </c>
      <c r="C7" s="6">
        <v>101.31399999999999</v>
      </c>
      <c r="D7" s="3">
        <v>-0.5</v>
      </c>
      <c r="E7" s="3">
        <v>-0.34807839250572675</v>
      </c>
      <c r="F7" s="6">
        <v>107.73099999999999</v>
      </c>
      <c r="G7" s="3">
        <v>0.7</v>
      </c>
      <c r="H7" s="3">
        <v>1.0696808608380479</v>
      </c>
    </row>
    <row r="8" spans="1:8" x14ac:dyDescent="0.3">
      <c r="A8" s="2">
        <v>2018</v>
      </c>
      <c r="B8" s="2">
        <v>7</v>
      </c>
      <c r="C8" s="6">
        <v>114.193</v>
      </c>
      <c r="D8" s="3">
        <v>-2.1</v>
      </c>
      <c r="E8" s="3">
        <v>-0.4384337376462959</v>
      </c>
      <c r="F8" s="6">
        <v>113.557</v>
      </c>
      <c r="G8" s="3">
        <v>-0.7</v>
      </c>
      <c r="H8" s="3">
        <v>0.94639704881343478</v>
      </c>
    </row>
    <row r="9" spans="1:8" x14ac:dyDescent="0.3">
      <c r="A9" s="2">
        <v>2018</v>
      </c>
      <c r="B9" s="2">
        <v>8</v>
      </c>
      <c r="C9" s="6">
        <v>118.142</v>
      </c>
      <c r="D9" s="3">
        <v>-0.6</v>
      </c>
      <c r="E9" s="3">
        <v>-0.52607334989498977</v>
      </c>
      <c r="F9" s="6">
        <v>104.544</v>
      </c>
      <c r="G9" s="3">
        <v>0.3</v>
      </c>
      <c r="H9" s="3">
        <v>0.81968314108152185</v>
      </c>
    </row>
    <row r="10" spans="1:8" x14ac:dyDescent="0.3">
      <c r="A10" s="2">
        <v>2018</v>
      </c>
      <c r="B10" s="2">
        <v>9</v>
      </c>
      <c r="C10" s="6">
        <v>97.944000000000003</v>
      </c>
      <c r="D10" s="3">
        <v>-4.2</v>
      </c>
      <c r="E10" s="3">
        <v>-0.6113806219657526</v>
      </c>
      <c r="F10" s="6">
        <v>101.09399999999999</v>
      </c>
      <c r="G10" s="3">
        <v>-3.1</v>
      </c>
      <c r="H10" s="3">
        <v>0.68905714183960209</v>
      </c>
    </row>
    <row r="11" spans="1:8" x14ac:dyDescent="0.3">
      <c r="A11" s="2">
        <v>2018</v>
      </c>
      <c r="B11" s="2">
        <v>10</v>
      </c>
      <c r="C11" s="6">
        <v>98.878</v>
      </c>
      <c r="D11" s="3">
        <v>3.7</v>
      </c>
      <c r="E11" s="3">
        <v>-0.69474408036767477</v>
      </c>
      <c r="F11" s="6">
        <v>105.486</v>
      </c>
      <c r="G11" s="3">
        <v>4.7</v>
      </c>
      <c r="H11" s="3">
        <v>0.55400096617794914</v>
      </c>
    </row>
    <row r="12" spans="1:8" x14ac:dyDescent="0.3">
      <c r="A12" s="2">
        <v>2018</v>
      </c>
      <c r="B12" s="2">
        <v>11</v>
      </c>
      <c r="C12" s="6">
        <v>96.15</v>
      </c>
      <c r="D12" s="3">
        <v>1.5</v>
      </c>
      <c r="E12" s="3">
        <v>-0.77680146128887695</v>
      </c>
      <c r="F12" s="6">
        <v>105.357</v>
      </c>
      <c r="G12" s="3">
        <v>1.5</v>
      </c>
      <c r="H12" s="3">
        <v>0.41373340021865346</v>
      </c>
    </row>
    <row r="13" spans="1:8" x14ac:dyDescent="0.3">
      <c r="A13" s="2">
        <v>2018</v>
      </c>
      <c r="B13" s="2">
        <v>12</v>
      </c>
      <c r="C13" s="6">
        <v>116.699</v>
      </c>
      <c r="D13" s="3">
        <v>0.5</v>
      </c>
      <c r="E13" s="3">
        <v>-0.85788531035634319</v>
      </c>
      <c r="F13" s="6">
        <v>123.36199999999999</v>
      </c>
      <c r="G13" s="3">
        <v>0.1</v>
      </c>
      <c r="H13" s="3">
        <v>0.26776114668337653</v>
      </c>
    </row>
    <row r="14" spans="1:8" x14ac:dyDescent="0.3">
      <c r="A14" s="2">
        <v>2019</v>
      </c>
      <c r="B14" s="2">
        <v>1</v>
      </c>
      <c r="C14" s="6">
        <v>100.76</v>
      </c>
      <c r="D14" s="3">
        <v>-0.3</v>
      </c>
      <c r="E14" s="3">
        <v>-0.93817006198446806</v>
      </c>
      <c r="F14" s="6">
        <v>108.95099999999999</v>
      </c>
      <c r="G14" s="3">
        <v>1.7</v>
      </c>
      <c r="H14" s="3">
        <v>0.11566634347432009</v>
      </c>
    </row>
    <row r="15" spans="1:8" x14ac:dyDescent="0.3">
      <c r="A15" s="2">
        <v>2019</v>
      </c>
      <c r="B15" s="2">
        <v>2</v>
      </c>
      <c r="C15" s="6">
        <v>84.841999999999999</v>
      </c>
      <c r="D15" s="3">
        <v>0.2</v>
      </c>
      <c r="E15" s="3">
        <v>-1.0177358529966494</v>
      </c>
      <c r="F15" s="6">
        <v>93.268000000000001</v>
      </c>
      <c r="G15" s="3">
        <v>1.8</v>
      </c>
      <c r="H15" s="3">
        <v>-4.2980521585944877E-2</v>
      </c>
    </row>
    <row r="16" spans="1:8" x14ac:dyDescent="0.3">
      <c r="A16" s="2">
        <v>2019</v>
      </c>
      <c r="B16" s="2">
        <v>3</v>
      </c>
      <c r="C16" s="6">
        <v>93.463999999999999</v>
      </c>
      <c r="D16" s="3">
        <v>-3.1</v>
      </c>
      <c r="E16" s="3">
        <v>-1.0966185028508693</v>
      </c>
      <c r="F16" s="6">
        <v>102.82599999999999</v>
      </c>
      <c r="G16" s="3">
        <v>0.1</v>
      </c>
      <c r="H16" s="3">
        <v>-0.2084989375042553</v>
      </c>
    </row>
    <row r="17" spans="1:8" x14ac:dyDescent="0.3">
      <c r="A17" s="2">
        <v>2019</v>
      </c>
      <c r="B17" s="2">
        <v>4</v>
      </c>
      <c r="C17" s="6">
        <v>95.15</v>
      </c>
      <c r="D17" s="3">
        <v>-1</v>
      </c>
      <c r="E17" s="3">
        <v>-1.1747692660153184</v>
      </c>
      <c r="F17" s="6">
        <v>101.904</v>
      </c>
      <c r="G17" s="3">
        <v>2</v>
      </c>
      <c r="H17" s="3">
        <v>-0.38108040852900466</v>
      </c>
    </row>
    <row r="18" spans="1:8" x14ac:dyDescent="0.3">
      <c r="A18" s="2">
        <v>2019</v>
      </c>
      <c r="B18" s="2">
        <v>5</v>
      </c>
      <c r="C18" s="6">
        <v>98.436000000000007</v>
      </c>
      <c r="D18" s="3">
        <v>0.4</v>
      </c>
      <c r="E18" s="3">
        <v>-1.2522785206732674</v>
      </c>
      <c r="F18" s="6">
        <v>106.414</v>
      </c>
      <c r="G18" s="3">
        <v>3.1</v>
      </c>
      <c r="H18" s="3">
        <v>-0.56089501537125974</v>
      </c>
    </row>
    <row r="19" spans="1:8" x14ac:dyDescent="0.3">
      <c r="A19" s="2">
        <v>2019</v>
      </c>
      <c r="B19" s="2">
        <v>6</v>
      </c>
      <c r="C19" s="6">
        <v>100.13</v>
      </c>
      <c r="D19" s="3">
        <v>-1.2</v>
      </c>
      <c r="E19" s="3">
        <v>-1.3292245082534029</v>
      </c>
      <c r="F19" s="6">
        <v>108.208</v>
      </c>
      <c r="G19" s="3">
        <v>0.4</v>
      </c>
      <c r="H19" s="3">
        <v>-0.74794748593593952</v>
      </c>
    </row>
    <row r="20" spans="1:8" x14ac:dyDescent="0.3">
      <c r="A20" s="2">
        <v>2019</v>
      </c>
      <c r="B20" s="2">
        <v>7</v>
      </c>
      <c r="C20" s="6">
        <v>118.48099999999999</v>
      </c>
      <c r="D20" s="3">
        <v>3.8</v>
      </c>
      <c r="E20" s="3">
        <v>-1.4055707286204757</v>
      </c>
      <c r="F20" s="6">
        <v>118.97499999999999</v>
      </c>
      <c r="G20" s="3">
        <v>4.8</v>
      </c>
      <c r="H20" s="3">
        <v>-0.94198831930745108</v>
      </c>
    </row>
    <row r="21" spans="1:8" x14ac:dyDescent="0.3">
      <c r="A21" s="2">
        <v>2019</v>
      </c>
      <c r="B21" s="2">
        <v>8</v>
      </c>
      <c r="C21" s="6">
        <v>118.619</v>
      </c>
      <c r="D21" s="3">
        <v>0.4</v>
      </c>
      <c r="E21" s="3">
        <v>-1.4812717077150526</v>
      </c>
      <c r="F21" s="6">
        <v>107.96899999999999</v>
      </c>
      <c r="G21" s="3">
        <v>3.3</v>
      </c>
      <c r="H21" s="3">
        <v>-1.1426882959947895</v>
      </c>
    </row>
    <row r="22" spans="1:8" x14ac:dyDescent="0.3">
      <c r="A22" s="2">
        <v>2019</v>
      </c>
      <c r="B22" s="2">
        <v>9</v>
      </c>
      <c r="C22" s="6">
        <v>99.778999999999996</v>
      </c>
      <c r="D22" s="3">
        <v>1.9</v>
      </c>
      <c r="E22" s="3">
        <v>-1.5559204735104346</v>
      </c>
      <c r="F22" s="6">
        <v>104.79</v>
      </c>
      <c r="G22" s="3">
        <v>3.7</v>
      </c>
      <c r="H22" s="3">
        <v>-1.3493194473181092</v>
      </c>
    </row>
    <row r="23" spans="1:8" x14ac:dyDescent="0.3">
      <c r="A23" s="2">
        <v>2019</v>
      </c>
      <c r="B23" s="2">
        <v>10</v>
      </c>
      <c r="C23" s="6">
        <v>100.514</v>
      </c>
      <c r="D23" s="3">
        <v>1.7</v>
      </c>
      <c r="E23" s="3">
        <v>-1.6289794101113322</v>
      </c>
      <c r="F23" s="6">
        <v>108.152</v>
      </c>
      <c r="G23" s="3">
        <v>2.5</v>
      </c>
      <c r="H23" s="3">
        <v>-1.5608452845770093</v>
      </c>
    </row>
    <row r="24" spans="1:8" x14ac:dyDescent="0.3">
      <c r="A24" s="2">
        <v>2019</v>
      </c>
      <c r="B24" s="2">
        <v>11</v>
      </c>
      <c r="C24" s="6">
        <v>99.745000000000005</v>
      </c>
      <c r="D24" s="3">
        <v>3.7</v>
      </c>
      <c r="E24" s="3">
        <v>-1.6996709071451284</v>
      </c>
      <c r="F24" s="6">
        <v>108.554</v>
      </c>
      <c r="G24" s="3">
        <v>3</v>
      </c>
      <c r="H24" s="3">
        <v>-1.7758786718872475</v>
      </c>
    </row>
    <row r="25" spans="1:8" x14ac:dyDescent="0.3">
      <c r="A25" s="2">
        <v>2019</v>
      </c>
      <c r="B25" s="2">
        <v>12</v>
      </c>
      <c r="C25" s="6">
        <v>116.899</v>
      </c>
      <c r="D25" s="3">
        <v>0.2</v>
      </c>
      <c r="E25" s="3">
        <v>-1.7669861751135041</v>
      </c>
      <c r="F25" s="6">
        <v>125.88800000000001</v>
      </c>
      <c r="G25" s="3">
        <v>2</v>
      </c>
      <c r="H25" s="3">
        <v>-1.9927504702198189</v>
      </c>
    </row>
    <row r="26" spans="1:8" x14ac:dyDescent="0.3">
      <c r="A26" s="2">
        <v>2020</v>
      </c>
      <c r="B26" s="2">
        <v>1</v>
      </c>
      <c r="C26" s="6">
        <v>102.34699999999999</v>
      </c>
      <c r="D26" s="3">
        <v>1.6</v>
      </c>
      <c r="E26" s="3">
        <v>-1.8295414473718108</v>
      </c>
      <c r="F26" s="6">
        <v>109.883</v>
      </c>
      <c r="G26" s="3">
        <v>0.9</v>
      </c>
      <c r="H26" s="3">
        <v>-2.2094598823046154</v>
      </c>
    </row>
    <row r="27" spans="1:8" x14ac:dyDescent="0.3">
      <c r="A27" s="2">
        <v>2020</v>
      </c>
      <c r="B27" s="2">
        <v>2</v>
      </c>
      <c r="C27" s="6">
        <v>90.498000000000005</v>
      </c>
      <c r="D27" s="3">
        <v>6.7</v>
      </c>
      <c r="E27" s="3">
        <v>-1.885816361013239</v>
      </c>
      <c r="F27" s="6">
        <v>98.421999999999997</v>
      </c>
      <c r="G27" s="3">
        <v>5.5</v>
      </c>
      <c r="H27" s="3">
        <v>-2.4237288365333192</v>
      </c>
    </row>
    <row r="28" spans="1:8" x14ac:dyDescent="0.3">
      <c r="A28" s="2">
        <v>2020</v>
      </c>
      <c r="B28" s="2">
        <v>3</v>
      </c>
      <c r="C28" s="6">
        <v>82.179000000000002</v>
      </c>
      <c r="D28" s="3">
        <v>-12.1</v>
      </c>
      <c r="E28" s="3">
        <v>-1.9340523905304676</v>
      </c>
      <c r="F28" s="6">
        <v>87.69</v>
      </c>
      <c r="G28" s="3">
        <v>-14.7</v>
      </c>
      <c r="H28" s="3">
        <v>-2.6330633265835628</v>
      </c>
    </row>
    <row r="29" spans="1:8" x14ac:dyDescent="0.3">
      <c r="A29" s="2">
        <v>2020</v>
      </c>
      <c r="B29" s="2">
        <v>4</v>
      </c>
      <c r="C29" s="6">
        <v>66.998000000000005</v>
      </c>
      <c r="D29" s="3">
        <v>-29.6</v>
      </c>
      <c r="E29" s="3">
        <v>-1.9718947731688827</v>
      </c>
      <c r="F29" s="6">
        <v>69.813000000000002</v>
      </c>
      <c r="G29" s="3">
        <v>-31.5</v>
      </c>
      <c r="H29" s="3">
        <v>-2.8344190871859976</v>
      </c>
    </row>
    <row r="30" spans="1:8" x14ac:dyDescent="0.3">
      <c r="A30" s="2">
        <v>2020</v>
      </c>
      <c r="B30" s="2">
        <v>5</v>
      </c>
      <c r="C30" s="6">
        <v>79.275999999999996</v>
      </c>
      <c r="D30" s="3">
        <v>-19.5</v>
      </c>
      <c r="E30" s="3">
        <v>-1.9976947147578619</v>
      </c>
      <c r="F30" s="6">
        <v>84.988</v>
      </c>
      <c r="G30" s="3">
        <v>-20.100000000000001</v>
      </c>
      <c r="H30" s="3">
        <v>-3.0255898347847068</v>
      </c>
    </row>
    <row r="31" spans="1:8" x14ac:dyDescent="0.3">
      <c r="A31" s="2">
        <v>2020</v>
      </c>
      <c r="B31" s="2">
        <v>6</v>
      </c>
      <c r="C31" s="6">
        <v>98.132000000000005</v>
      </c>
      <c r="D31" s="3">
        <v>-2</v>
      </c>
      <c r="E31" s="3">
        <v>-2.0117220395453126</v>
      </c>
      <c r="F31" s="6">
        <v>104.595</v>
      </c>
      <c r="G31" s="3">
        <v>-3.3</v>
      </c>
      <c r="H31" s="3">
        <v>-3.2063599511649419</v>
      </c>
    </row>
    <row r="32" spans="1:8" x14ac:dyDescent="0.3">
      <c r="A32" s="2">
        <v>2020</v>
      </c>
      <c r="B32" s="2">
        <v>7</v>
      </c>
      <c r="C32" s="6">
        <v>117.14100000000001</v>
      </c>
      <c r="D32" s="3">
        <v>-1.1000000000000001</v>
      </c>
      <c r="E32" s="3">
        <v>-2.0154620096461731</v>
      </c>
      <c r="F32" s="6">
        <v>114.51600000000001</v>
      </c>
      <c r="G32" s="3">
        <v>-3.7</v>
      </c>
      <c r="H32" s="3">
        <v>-3.3776995410400938</v>
      </c>
    </row>
    <row r="33" spans="1:8" x14ac:dyDescent="0.3">
      <c r="A33" s="2">
        <v>2020</v>
      </c>
      <c r="B33" s="2">
        <v>8</v>
      </c>
      <c r="C33" s="6">
        <v>117.943</v>
      </c>
      <c r="D33" s="3">
        <v>-0.6</v>
      </c>
      <c r="E33" s="3">
        <v>-2.0103990731448573</v>
      </c>
      <c r="F33" s="6">
        <v>102.892</v>
      </c>
      <c r="G33" s="3">
        <v>-4.7</v>
      </c>
      <c r="H33" s="3">
        <v>-3.5405852119047236</v>
      </c>
    </row>
    <row r="34" spans="1:8" x14ac:dyDescent="0.3">
      <c r="A34" s="2">
        <v>2020</v>
      </c>
      <c r="B34" s="2">
        <v>9</v>
      </c>
      <c r="C34" s="6">
        <v>102.235</v>
      </c>
      <c r="D34" s="3">
        <v>2.5</v>
      </c>
      <c r="E34" s="3">
        <v>-1.9979541043751099</v>
      </c>
      <c r="F34" s="6">
        <v>102.521</v>
      </c>
      <c r="G34" s="3">
        <v>-2.2000000000000002</v>
      </c>
      <c r="H34" s="3">
        <v>-3.6960159532297086</v>
      </c>
    </row>
    <row r="35" spans="1:8" x14ac:dyDescent="0.3">
      <c r="A35" s="2">
        <v>2020</v>
      </c>
      <c r="B35" s="2">
        <v>10</v>
      </c>
      <c r="C35" s="6">
        <v>102.11499999999999</v>
      </c>
      <c r="D35" s="3">
        <v>1.6</v>
      </c>
      <c r="E35" s="3">
        <v>-1.9794500332905953</v>
      </c>
      <c r="F35" s="6">
        <v>105.621</v>
      </c>
      <c r="G35" s="3">
        <v>-2.2999999999999998</v>
      </c>
      <c r="H35" s="3">
        <v>-3.8450712694017652</v>
      </c>
    </row>
    <row r="36" spans="1:8" x14ac:dyDescent="0.3">
      <c r="A36" s="2">
        <v>2020</v>
      </c>
      <c r="B36" s="2">
        <v>11</v>
      </c>
      <c r="C36" s="6">
        <v>93.828000000000003</v>
      </c>
      <c r="D36" s="3">
        <v>-5.9</v>
      </c>
      <c r="E36" s="3">
        <v>-1.9558974319210638</v>
      </c>
      <c r="F36" s="6">
        <v>102.136</v>
      </c>
      <c r="G36" s="3">
        <v>-5.9</v>
      </c>
      <c r="H36" s="3">
        <v>-3.9887267748108584</v>
      </c>
    </row>
    <row r="37" spans="1:8" x14ac:dyDescent="0.3">
      <c r="A37" s="2">
        <v>2020</v>
      </c>
      <c r="B37" s="2">
        <v>12</v>
      </c>
      <c r="C37" s="6">
        <v>119.134</v>
      </c>
      <c r="D37" s="3">
        <v>1.9</v>
      </c>
      <c r="E37" s="3">
        <v>-1.9280582993772866</v>
      </c>
      <c r="F37" s="6">
        <v>125.23399999999999</v>
      </c>
      <c r="G37" s="3">
        <v>-0.5</v>
      </c>
      <c r="H37" s="3">
        <v>-4.1278507872310222</v>
      </c>
    </row>
    <row r="38" spans="1:8" x14ac:dyDescent="0.3">
      <c r="A38" s="2">
        <v>2021</v>
      </c>
      <c r="B38" s="2">
        <v>1</v>
      </c>
      <c r="C38" s="6">
        <v>95.322000000000003</v>
      </c>
      <c r="D38" s="3">
        <v>-6.9</v>
      </c>
      <c r="E38" s="3">
        <v>-1.896968530781707</v>
      </c>
      <c r="F38" s="6">
        <v>97.927999999999997</v>
      </c>
      <c r="G38" s="3">
        <v>-10.9</v>
      </c>
      <c r="H38" s="3">
        <v>-4.2634443517435949</v>
      </c>
    </row>
    <row r="39" spans="1:8" x14ac:dyDescent="0.3">
      <c r="A39" s="2">
        <v>2021</v>
      </c>
      <c r="B39" s="2">
        <v>2</v>
      </c>
      <c r="C39" s="6">
        <v>85.649000000000001</v>
      </c>
      <c r="D39" s="3">
        <v>-5.4</v>
      </c>
      <c r="E39" s="3">
        <v>-1.863398183874867</v>
      </c>
      <c r="F39" s="6">
        <v>89.022000000000006</v>
      </c>
      <c r="G39" s="3">
        <v>-9.6</v>
      </c>
      <c r="H39" s="3">
        <v>-4.3962565793474688</v>
      </c>
    </row>
    <row r="40" spans="1:8" x14ac:dyDescent="0.3">
      <c r="A40" s="2">
        <v>2021</v>
      </c>
      <c r="B40" s="2">
        <v>3</v>
      </c>
      <c r="C40" s="6">
        <v>96.828999999999994</v>
      </c>
      <c r="D40" s="3">
        <v>17.8</v>
      </c>
      <c r="E40" s="3">
        <v>-1.8284647491382258</v>
      </c>
      <c r="F40" s="6">
        <v>103.592</v>
      </c>
      <c r="G40" s="3">
        <v>18.100000000000001</v>
      </c>
      <c r="H40" s="3">
        <v>-4.5274974529615539</v>
      </c>
    </row>
    <row r="41" spans="1:8" x14ac:dyDescent="0.3">
      <c r="A41" s="2">
        <v>2021</v>
      </c>
      <c r="B41" s="2">
        <v>4</v>
      </c>
      <c r="C41" s="6">
        <v>90.950999999999993</v>
      </c>
      <c r="D41" s="3">
        <v>35.799999999999997</v>
      </c>
      <c r="E41" s="3">
        <v>2.7934821510672441</v>
      </c>
      <c r="F41" s="6">
        <v>96.691999999999993</v>
      </c>
      <c r="G41" s="3">
        <v>38.5</v>
      </c>
      <c r="H41" s="3">
        <v>0.58062255168679977</v>
      </c>
    </row>
    <row r="42" spans="1:8" x14ac:dyDescent="0.3">
      <c r="A42" s="2">
        <v>2021</v>
      </c>
      <c r="B42" s="2">
        <v>5</v>
      </c>
      <c r="C42" s="6">
        <v>94.272999999999996</v>
      </c>
      <c r="D42" s="3">
        <v>18.899999999999999</v>
      </c>
      <c r="E42" s="3">
        <v>5.0571634101209417</v>
      </c>
      <c r="F42" s="6">
        <v>100.982</v>
      </c>
      <c r="G42" s="3">
        <v>18.8</v>
      </c>
      <c r="H42" s="3">
        <v>2.9362166171175055</v>
      </c>
    </row>
    <row r="43" spans="1:8" x14ac:dyDescent="0.3">
      <c r="A43" s="2">
        <v>2021</v>
      </c>
      <c r="B43" s="2">
        <v>6</v>
      </c>
      <c r="C43" s="6">
        <v>101.58</v>
      </c>
      <c r="D43" s="3">
        <v>3.5</v>
      </c>
      <c r="E43" s="3">
        <v>4.5246715801993762</v>
      </c>
      <c r="F43" s="6">
        <v>106.10899999999999</v>
      </c>
      <c r="G43" s="3">
        <v>1.4</v>
      </c>
      <c r="H43" s="3">
        <v>2.7005945094736958</v>
      </c>
    </row>
    <row r="44" spans="1:8" x14ac:dyDescent="0.3">
      <c r="A44" s="2">
        <v>2021</v>
      </c>
      <c r="B44" s="2">
        <v>7</v>
      </c>
      <c r="C44" s="6">
        <v>115.779</v>
      </c>
      <c r="D44" s="3">
        <v>-1.2</v>
      </c>
      <c r="E44" s="3">
        <v>4.9122373661096841</v>
      </c>
      <c r="F44" s="6">
        <v>114.685</v>
      </c>
      <c r="G44" s="3">
        <v>0.1</v>
      </c>
      <c r="H44" s="3">
        <v>3.0066107279193295</v>
      </c>
    </row>
    <row r="45" spans="1:8" x14ac:dyDescent="0.3">
      <c r="A45" s="2" t="s">
        <v>0</v>
      </c>
      <c r="B45" s="2" t="s">
        <v>0</v>
      </c>
      <c r="C45" s="6" t="s">
        <v>0</v>
      </c>
      <c r="D45" s="3" t="s">
        <v>0</v>
      </c>
      <c r="E45" s="3" t="s">
        <v>0</v>
      </c>
      <c r="F45" s="6" t="s">
        <v>0</v>
      </c>
      <c r="G45" s="3" t="s">
        <v>0</v>
      </c>
      <c r="H45" s="3" t="s">
        <v>0</v>
      </c>
    </row>
    <row r="46" spans="1:8" x14ac:dyDescent="0.3">
      <c r="A46" s="2" t="s">
        <v>0</v>
      </c>
      <c r="B46" s="2" t="s">
        <v>0</v>
      </c>
      <c r="C46" s="6" t="s">
        <v>0</v>
      </c>
      <c r="D46" s="3" t="s">
        <v>0</v>
      </c>
      <c r="E46" s="3" t="s">
        <v>0</v>
      </c>
      <c r="F46" s="6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6" t="s">
        <v>0</v>
      </c>
      <c r="D47" s="3" t="s">
        <v>0</v>
      </c>
      <c r="E47" s="3" t="s">
        <v>0</v>
      </c>
      <c r="F47" s="6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6" t="s">
        <v>0</v>
      </c>
      <c r="D48" s="3" t="s">
        <v>0</v>
      </c>
      <c r="E48" s="3" t="s">
        <v>0</v>
      </c>
      <c r="F48" s="6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6" t="s">
        <v>0</v>
      </c>
      <c r="D49" s="3" t="s">
        <v>0</v>
      </c>
      <c r="E49" s="3" t="s">
        <v>0</v>
      </c>
      <c r="F49" s="6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6" t="s">
        <v>0</v>
      </c>
      <c r="D50" s="3" t="s">
        <v>0</v>
      </c>
      <c r="E50" s="3" t="s">
        <v>0</v>
      </c>
      <c r="F50" s="6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6" t="s">
        <v>0</v>
      </c>
      <c r="D51" s="3" t="s">
        <v>0</v>
      </c>
      <c r="E51" s="3" t="s">
        <v>0</v>
      </c>
      <c r="F51" s="6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6" t="s">
        <v>0</v>
      </c>
      <c r="D52" s="3" t="s">
        <v>0</v>
      </c>
      <c r="E52" s="3" t="s">
        <v>0</v>
      </c>
      <c r="F52" s="6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6" t="s">
        <v>0</v>
      </c>
      <c r="D53" s="3" t="s">
        <v>0</v>
      </c>
      <c r="E53" s="3" t="s">
        <v>0</v>
      </c>
      <c r="F53" s="6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6" t="s">
        <v>0</v>
      </c>
      <c r="D54" s="3" t="s">
        <v>0</v>
      </c>
      <c r="E54" s="3" t="s">
        <v>0</v>
      </c>
      <c r="F54" s="6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9" workbookViewId="0">
      <selection activeCell="E48" sqref="E48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181</v>
      </c>
      <c r="D1" s="2" t="s">
        <v>182</v>
      </c>
      <c r="E1" s="2" t="s">
        <v>183</v>
      </c>
      <c r="F1" s="2" t="s">
        <v>184</v>
      </c>
      <c r="G1" s="2" t="s">
        <v>185</v>
      </c>
      <c r="H1" s="2" t="s">
        <v>186</v>
      </c>
    </row>
    <row r="2" spans="1:8" x14ac:dyDescent="0.3">
      <c r="A2" s="2">
        <v>2018</v>
      </c>
      <c r="B2" s="2">
        <v>1</v>
      </c>
      <c r="C2" s="4">
        <v>100.68</v>
      </c>
      <c r="D2" s="3">
        <v>0.1</v>
      </c>
      <c r="E2" s="3">
        <v>0.68191432659930851</v>
      </c>
      <c r="F2" s="4">
        <v>102.489</v>
      </c>
      <c r="G2" s="3">
        <v>0.9</v>
      </c>
      <c r="H2" s="3">
        <v>1.3343879766390294</v>
      </c>
    </row>
    <row r="3" spans="1:8" x14ac:dyDescent="0.3">
      <c r="A3" s="2">
        <v>2018</v>
      </c>
      <c r="B3" s="2">
        <v>2</v>
      </c>
      <c r="C3" s="4">
        <v>100.13200000000001</v>
      </c>
      <c r="D3" s="3">
        <v>0.4</v>
      </c>
      <c r="E3" s="3">
        <v>0.65462162669741231</v>
      </c>
      <c r="F3" s="4">
        <v>101.88200000000001</v>
      </c>
      <c r="G3" s="3">
        <v>1</v>
      </c>
      <c r="H3" s="3">
        <v>1.2993908883955441</v>
      </c>
    </row>
    <row r="4" spans="1:8" x14ac:dyDescent="0.3">
      <c r="A4" s="2">
        <v>2018</v>
      </c>
      <c r="B4" s="2">
        <v>3</v>
      </c>
      <c r="C4" s="4">
        <v>100.682</v>
      </c>
      <c r="D4" s="3">
        <v>1.2</v>
      </c>
      <c r="E4" s="3">
        <v>0.627288684736379</v>
      </c>
      <c r="F4" s="4">
        <v>102.33799999999999</v>
      </c>
      <c r="G4" s="3">
        <v>1</v>
      </c>
      <c r="H4" s="3">
        <v>1.2614159864765089</v>
      </c>
    </row>
    <row r="5" spans="1:8" x14ac:dyDescent="0.3">
      <c r="A5" s="2">
        <v>2018</v>
      </c>
      <c r="B5" s="2">
        <v>4</v>
      </c>
      <c r="C5" s="4">
        <v>100.60599999999999</v>
      </c>
      <c r="D5" s="3">
        <v>1</v>
      </c>
      <c r="E5" s="3">
        <v>0.59944781654922263</v>
      </c>
      <c r="F5" s="4">
        <v>102.47199999999999</v>
      </c>
      <c r="G5" s="3">
        <v>0.7</v>
      </c>
      <c r="H5" s="3">
        <v>1.2202657227815532</v>
      </c>
    </row>
    <row r="6" spans="1:8" x14ac:dyDescent="0.3">
      <c r="A6" s="2">
        <v>2018</v>
      </c>
      <c r="B6" s="2">
        <v>5</v>
      </c>
      <c r="C6" s="4">
        <v>100.91200000000001</v>
      </c>
      <c r="D6" s="3">
        <v>0.8</v>
      </c>
      <c r="E6" s="3">
        <v>0.57067110958807288</v>
      </c>
      <c r="F6" s="4">
        <v>102.953</v>
      </c>
      <c r="G6" s="3">
        <v>0.9</v>
      </c>
      <c r="H6" s="3">
        <v>1.1757243953223568</v>
      </c>
    </row>
    <row r="7" spans="1:8" x14ac:dyDescent="0.3">
      <c r="A7" s="2">
        <v>2018</v>
      </c>
      <c r="B7" s="2">
        <v>6</v>
      </c>
      <c r="C7" s="4">
        <v>102.333</v>
      </c>
      <c r="D7" s="3">
        <v>0</v>
      </c>
      <c r="E7" s="3">
        <v>0.54055846742891012</v>
      </c>
      <c r="F7" s="4">
        <v>104.758</v>
      </c>
      <c r="G7" s="3">
        <v>0.8</v>
      </c>
      <c r="H7" s="3">
        <v>1.1275401725465177</v>
      </c>
    </row>
    <row r="8" spans="1:8" x14ac:dyDescent="0.3">
      <c r="A8" s="2">
        <v>2018</v>
      </c>
      <c r="B8" s="2">
        <v>7</v>
      </c>
      <c r="C8" s="4">
        <v>104.117</v>
      </c>
      <c r="D8" s="3">
        <v>0.7</v>
      </c>
      <c r="E8" s="3">
        <v>0.50872571926510457</v>
      </c>
      <c r="F8" s="4">
        <v>105.53</v>
      </c>
      <c r="G8" s="3">
        <v>1.1000000000000001</v>
      </c>
      <c r="H8" s="3">
        <v>1.0754420753741809</v>
      </c>
    </row>
    <row r="9" spans="1:8" x14ac:dyDescent="0.3">
      <c r="A9" s="2">
        <v>2018</v>
      </c>
      <c r="B9" s="2">
        <v>8</v>
      </c>
      <c r="C9" s="4">
        <v>104.289</v>
      </c>
      <c r="D9" s="3">
        <v>0.5</v>
      </c>
      <c r="E9" s="3">
        <v>0.47475115550756619</v>
      </c>
      <c r="F9" s="4">
        <v>105.178</v>
      </c>
      <c r="G9" s="3">
        <v>1</v>
      </c>
      <c r="H9" s="3">
        <v>1.0191363788801757</v>
      </c>
    </row>
    <row r="10" spans="1:8" x14ac:dyDescent="0.3">
      <c r="A10" s="2">
        <v>2018</v>
      </c>
      <c r="B10" s="2">
        <v>9</v>
      </c>
      <c r="C10" s="4">
        <v>102.297</v>
      </c>
      <c r="D10" s="3">
        <v>0.3</v>
      </c>
      <c r="E10" s="3">
        <v>0.43822634950336686</v>
      </c>
      <c r="F10" s="4">
        <v>104.03100000000001</v>
      </c>
      <c r="G10" s="3">
        <v>1</v>
      </c>
      <c r="H10" s="3">
        <v>0.9583310635507637</v>
      </c>
    </row>
    <row r="11" spans="1:8" x14ac:dyDescent="0.3">
      <c r="A11" s="2">
        <v>2018</v>
      </c>
      <c r="B11" s="2">
        <v>10</v>
      </c>
      <c r="C11" s="4">
        <v>101.642</v>
      </c>
      <c r="D11" s="3">
        <v>0.9</v>
      </c>
      <c r="E11" s="3">
        <v>0.39874462799155724</v>
      </c>
      <c r="F11" s="4">
        <v>103.876</v>
      </c>
      <c r="G11" s="3">
        <v>1.1000000000000001</v>
      </c>
      <c r="H11" s="3">
        <v>0.89273278095700659</v>
      </c>
    </row>
    <row r="12" spans="1:8" x14ac:dyDescent="0.3">
      <c r="A12" s="2">
        <v>2018</v>
      </c>
      <c r="B12" s="2">
        <v>11</v>
      </c>
      <c r="C12" s="4">
        <v>102.572</v>
      </c>
      <c r="D12" s="3">
        <v>1.3</v>
      </c>
      <c r="E12" s="3">
        <v>0.35588971865913915</v>
      </c>
      <c r="F12" s="4">
        <v>104.60599999999999</v>
      </c>
      <c r="G12" s="3">
        <v>1.2</v>
      </c>
      <c r="H12" s="3">
        <v>0.82205107634610852</v>
      </c>
    </row>
    <row r="13" spans="1:8" x14ac:dyDescent="0.3">
      <c r="A13" s="2">
        <v>2018</v>
      </c>
      <c r="B13" s="2">
        <v>12</v>
      </c>
      <c r="C13" s="4">
        <v>103.598</v>
      </c>
      <c r="D13" s="3">
        <v>1.1000000000000001</v>
      </c>
      <c r="E13" s="3">
        <v>0.30928015859394836</v>
      </c>
      <c r="F13" s="4">
        <v>105.706</v>
      </c>
      <c r="G13" s="3">
        <v>1</v>
      </c>
      <c r="H13" s="3">
        <v>0.74600988852215167</v>
      </c>
    </row>
    <row r="14" spans="1:8" x14ac:dyDescent="0.3">
      <c r="A14" s="2">
        <v>2019</v>
      </c>
      <c r="B14" s="2">
        <v>1</v>
      </c>
      <c r="C14" s="4">
        <v>101.511</v>
      </c>
      <c r="D14" s="3">
        <v>0.8</v>
      </c>
      <c r="E14" s="3">
        <v>0.25860004809780263</v>
      </c>
      <c r="F14" s="4">
        <v>103.64100000000001</v>
      </c>
      <c r="G14" s="3">
        <v>1.1000000000000001</v>
      </c>
      <c r="H14" s="3">
        <v>0.66435940274224958</v>
      </c>
    </row>
    <row r="15" spans="1:8" x14ac:dyDescent="0.3">
      <c r="A15" s="2">
        <v>2019</v>
      </c>
      <c r="B15" s="2">
        <v>2</v>
      </c>
      <c r="C15" s="4">
        <v>101.104</v>
      </c>
      <c r="D15" s="3">
        <v>1</v>
      </c>
      <c r="E15" s="3">
        <v>0.20358839857261737</v>
      </c>
      <c r="F15" s="4">
        <v>103.143</v>
      </c>
      <c r="G15" s="3">
        <v>1.2</v>
      </c>
      <c r="H15" s="3">
        <v>0.57686744246570187</v>
      </c>
    </row>
    <row r="16" spans="1:8" x14ac:dyDescent="0.3">
      <c r="A16" s="2">
        <v>2019</v>
      </c>
      <c r="B16" s="2">
        <v>3</v>
      </c>
      <c r="C16" s="4">
        <v>100.60599999999999</v>
      </c>
      <c r="D16" s="3">
        <v>-0.1</v>
      </c>
      <c r="E16" s="3">
        <v>0.14402181863919017</v>
      </c>
      <c r="F16" s="4">
        <v>103.099</v>
      </c>
      <c r="G16" s="3">
        <v>0.7</v>
      </c>
      <c r="H16" s="3">
        <v>0.48333208397106198</v>
      </c>
    </row>
    <row r="17" spans="1:8" x14ac:dyDescent="0.3">
      <c r="A17" s="2">
        <v>2019</v>
      </c>
      <c r="B17" s="2">
        <v>4</v>
      </c>
      <c r="C17" s="4">
        <v>100.931</v>
      </c>
      <c r="D17" s="3">
        <v>0.3</v>
      </c>
      <c r="E17" s="3">
        <v>7.9732223279528766E-2</v>
      </c>
      <c r="F17" s="4">
        <v>103.58499999999999</v>
      </c>
      <c r="G17" s="3">
        <v>1.1000000000000001</v>
      </c>
      <c r="H17" s="3">
        <v>0.38359467663115671</v>
      </c>
    </row>
    <row r="18" spans="1:8" x14ac:dyDescent="0.3">
      <c r="A18" s="2">
        <v>2019</v>
      </c>
      <c r="B18" s="2">
        <v>5</v>
      </c>
      <c r="C18" s="4">
        <v>101.387</v>
      </c>
      <c r="D18" s="3">
        <v>0.5</v>
      </c>
      <c r="E18" s="3">
        <v>1.0534581516013239E-2</v>
      </c>
      <c r="F18" s="4">
        <v>104.048</v>
      </c>
      <c r="G18" s="3">
        <v>1.1000000000000001</v>
      </c>
      <c r="H18" s="3">
        <v>0.27751161620187048</v>
      </c>
    </row>
    <row r="19" spans="1:8" x14ac:dyDescent="0.3">
      <c r="A19" s="2">
        <v>2019</v>
      </c>
      <c r="B19" s="2">
        <v>6</v>
      </c>
      <c r="C19" s="4">
        <v>103.10599999999999</v>
      </c>
      <c r="D19" s="3">
        <v>0.8</v>
      </c>
      <c r="E19" s="3">
        <v>-6.374084125559297E-2</v>
      </c>
      <c r="F19" s="4">
        <v>105.878</v>
      </c>
      <c r="G19" s="3">
        <v>1.1000000000000001</v>
      </c>
      <c r="H19" s="3">
        <v>0.16498904880876616</v>
      </c>
    </row>
    <row r="20" spans="1:8" x14ac:dyDescent="0.3">
      <c r="A20" s="2">
        <v>2019</v>
      </c>
      <c r="B20" s="2">
        <v>7</v>
      </c>
      <c r="C20" s="4">
        <v>105.512</v>
      </c>
      <c r="D20" s="3">
        <v>1.3</v>
      </c>
      <c r="E20" s="3">
        <v>-0.14322978898546501</v>
      </c>
      <c r="F20" s="4">
        <v>106.66</v>
      </c>
      <c r="G20" s="3">
        <v>1.1000000000000001</v>
      </c>
      <c r="H20" s="3">
        <v>4.5990237826281408E-2</v>
      </c>
    </row>
    <row r="21" spans="1:8" x14ac:dyDescent="0.3">
      <c r="A21" s="2">
        <v>2019</v>
      </c>
      <c r="B21" s="2">
        <v>8</v>
      </c>
      <c r="C21" s="4">
        <v>105.395</v>
      </c>
      <c r="D21" s="3">
        <v>1.1000000000000001</v>
      </c>
      <c r="E21" s="3">
        <v>-0.22800802362091308</v>
      </c>
      <c r="F21" s="4">
        <v>106.279</v>
      </c>
      <c r="G21" s="3">
        <v>1</v>
      </c>
      <c r="H21" s="3">
        <v>-7.9456622055091186E-2</v>
      </c>
    </row>
    <row r="22" spans="1:8" x14ac:dyDescent="0.3">
      <c r="A22" s="2">
        <v>2019</v>
      </c>
      <c r="B22" s="2">
        <v>9</v>
      </c>
      <c r="C22" s="4">
        <v>102.86499999999999</v>
      </c>
      <c r="D22" s="3">
        <v>0.6</v>
      </c>
      <c r="E22" s="3">
        <v>-0.3180510828183456</v>
      </c>
      <c r="F22" s="4">
        <v>104.907</v>
      </c>
      <c r="G22" s="3">
        <v>0.8</v>
      </c>
      <c r="H22" s="3">
        <v>-0.21125014102248582</v>
      </c>
    </row>
    <row r="23" spans="1:8" x14ac:dyDescent="0.3">
      <c r="A23" s="2">
        <v>2019</v>
      </c>
      <c r="B23" s="2">
        <v>10</v>
      </c>
      <c r="C23" s="4">
        <v>103.66</v>
      </c>
      <c r="D23" s="3">
        <v>2</v>
      </c>
      <c r="E23" s="3">
        <v>-0.41324228145475295</v>
      </c>
      <c r="F23" s="4">
        <v>104.693</v>
      </c>
      <c r="G23" s="3">
        <v>0.8</v>
      </c>
      <c r="H23" s="3">
        <v>-0.3492139669976162</v>
      </c>
    </row>
    <row r="24" spans="1:8" x14ac:dyDescent="0.3">
      <c r="A24" s="2">
        <v>2019</v>
      </c>
      <c r="B24" s="2">
        <v>11</v>
      </c>
      <c r="C24" s="4">
        <v>102.762</v>
      </c>
      <c r="D24" s="3">
        <v>0.2</v>
      </c>
      <c r="E24" s="3">
        <v>-0.51340118085970754</v>
      </c>
      <c r="F24" s="4">
        <v>105.41200000000001</v>
      </c>
      <c r="G24" s="3">
        <v>0.8</v>
      </c>
      <c r="H24" s="3">
        <v>-0.49310152219795839</v>
      </c>
    </row>
    <row r="25" spans="1:8" x14ac:dyDescent="0.3">
      <c r="A25" s="2">
        <v>2019</v>
      </c>
      <c r="B25" s="2">
        <v>12</v>
      </c>
      <c r="C25" s="4">
        <v>103.75700000000001</v>
      </c>
      <c r="D25" s="3">
        <v>0.2</v>
      </c>
      <c r="E25" s="3">
        <v>-0.61817975609323628</v>
      </c>
      <c r="F25" s="4">
        <v>106.657</v>
      </c>
      <c r="G25" s="3">
        <v>0.9</v>
      </c>
      <c r="H25" s="3">
        <v>-0.64258642231550245</v>
      </c>
    </row>
    <row r="26" spans="1:8" x14ac:dyDescent="0.3">
      <c r="A26" s="2">
        <v>2020</v>
      </c>
      <c r="B26" s="2">
        <v>1</v>
      </c>
      <c r="C26" s="4">
        <v>101.416</v>
      </c>
      <c r="D26" s="3">
        <v>-0.1</v>
      </c>
      <c r="E26" s="3">
        <v>-0.72718044046669528</v>
      </c>
      <c r="F26" s="4">
        <v>104.503</v>
      </c>
      <c r="G26" s="3">
        <v>0.8</v>
      </c>
      <c r="H26" s="3">
        <v>-0.79725248432541918</v>
      </c>
    </row>
    <row r="27" spans="1:8" x14ac:dyDescent="0.3">
      <c r="A27" s="2">
        <v>2020</v>
      </c>
      <c r="B27" s="2">
        <v>2</v>
      </c>
      <c r="C27" s="4">
        <v>101.01600000000001</v>
      </c>
      <c r="D27" s="3">
        <v>-0.1</v>
      </c>
      <c r="E27" s="3">
        <v>-0.83994884925282309</v>
      </c>
      <c r="F27" s="4">
        <v>103.827</v>
      </c>
      <c r="G27" s="3">
        <v>0.7</v>
      </c>
      <c r="H27" s="3">
        <v>-0.95657640114577391</v>
      </c>
    </row>
    <row r="28" spans="1:8" x14ac:dyDescent="0.3">
      <c r="A28" s="2">
        <v>2020</v>
      </c>
      <c r="B28" s="2">
        <v>3</v>
      </c>
      <c r="C28" s="4">
        <v>99.686999999999998</v>
      </c>
      <c r="D28" s="3">
        <v>-0.9</v>
      </c>
      <c r="E28" s="3">
        <v>-0.95598704352710362</v>
      </c>
      <c r="F28" s="4">
        <v>102.66200000000001</v>
      </c>
      <c r="G28" s="3">
        <v>-0.4</v>
      </c>
      <c r="H28" s="3">
        <v>-1.1199239453832204</v>
      </c>
    </row>
    <row r="29" spans="1:8" x14ac:dyDescent="0.3">
      <c r="A29" s="2">
        <v>2020</v>
      </c>
      <c r="B29" s="2">
        <v>4</v>
      </c>
      <c r="C29" s="4">
        <v>98.528999999999996</v>
      </c>
      <c r="D29" s="3">
        <v>-2.4</v>
      </c>
      <c r="E29" s="3">
        <v>-1.0747456990282671</v>
      </c>
      <c r="F29" s="4">
        <v>101.05200000000001</v>
      </c>
      <c r="G29" s="3">
        <v>-2.4</v>
      </c>
      <c r="H29" s="3">
        <v>-1.2865458496165549</v>
      </c>
    </row>
    <row r="30" spans="1:8" x14ac:dyDescent="0.3">
      <c r="A30" s="2">
        <v>2020</v>
      </c>
      <c r="B30" s="2">
        <v>5</v>
      </c>
      <c r="C30" s="4">
        <v>98.364000000000004</v>
      </c>
      <c r="D30" s="3">
        <v>-3</v>
      </c>
      <c r="E30" s="3">
        <v>-1.1956716035059101</v>
      </c>
      <c r="F30" s="4">
        <v>100.283</v>
      </c>
      <c r="G30" s="3">
        <v>-3.6</v>
      </c>
      <c r="H30" s="3">
        <v>-1.4556428517061446</v>
      </c>
    </row>
    <row r="31" spans="1:8" x14ac:dyDescent="0.3">
      <c r="A31" s="2">
        <v>2020</v>
      </c>
      <c r="B31" s="2">
        <v>6</v>
      </c>
      <c r="C31" s="4">
        <v>100.039</v>
      </c>
      <c r="D31" s="3">
        <v>-3</v>
      </c>
      <c r="E31" s="3">
        <v>-1.3183035762583077</v>
      </c>
      <c r="F31" s="4">
        <v>101.938</v>
      </c>
      <c r="G31" s="3">
        <v>-3.7</v>
      </c>
      <c r="H31" s="3">
        <v>-1.6264930127172443</v>
      </c>
    </row>
    <row r="32" spans="1:8" x14ac:dyDescent="0.3">
      <c r="A32" s="2">
        <v>2020</v>
      </c>
      <c r="B32" s="2">
        <v>7</v>
      </c>
      <c r="C32" s="4">
        <v>103.26900000000001</v>
      </c>
      <c r="D32" s="3">
        <v>-2.1</v>
      </c>
      <c r="E32" s="3">
        <v>-1.4423057371668253</v>
      </c>
      <c r="F32" s="4">
        <v>102.992</v>
      </c>
      <c r="G32" s="3">
        <v>-3.4</v>
      </c>
      <c r="H32" s="3">
        <v>-1.7985233074059626</v>
      </c>
    </row>
    <row r="33" spans="1:8" x14ac:dyDescent="0.3">
      <c r="A33" s="2">
        <v>2020</v>
      </c>
      <c r="B33" s="2">
        <v>8</v>
      </c>
      <c r="C33" s="4">
        <v>103.747</v>
      </c>
      <c r="D33" s="3">
        <v>-1.6</v>
      </c>
      <c r="E33" s="3">
        <v>-1.5674589905866987</v>
      </c>
      <c r="F33" s="4">
        <v>102.746</v>
      </c>
      <c r="G33" s="3">
        <v>-3.3</v>
      </c>
      <c r="H33" s="3">
        <v>-1.9713047040691913</v>
      </c>
    </row>
    <row r="34" spans="1:8" x14ac:dyDescent="0.3">
      <c r="A34" s="2">
        <v>2020</v>
      </c>
      <c r="B34" s="2">
        <v>9</v>
      </c>
      <c r="C34" s="4">
        <v>101.434</v>
      </c>
      <c r="D34" s="3">
        <v>-1.4</v>
      </c>
      <c r="E34" s="3">
        <v>-1.6935899140858608</v>
      </c>
      <c r="F34" s="4">
        <v>101.79300000000001</v>
      </c>
      <c r="G34" s="3">
        <v>-3</v>
      </c>
      <c r="H34" s="3">
        <v>-2.1445193846630306</v>
      </c>
    </row>
    <row r="35" spans="1:8" x14ac:dyDescent="0.3">
      <c r="A35" s="2">
        <v>2020</v>
      </c>
      <c r="B35" s="2">
        <v>10</v>
      </c>
      <c r="C35" s="4">
        <v>102.212</v>
      </c>
      <c r="D35" s="3">
        <v>-1.4</v>
      </c>
      <c r="E35" s="3">
        <v>-1.8205273450245647</v>
      </c>
      <c r="F35" s="4">
        <v>101.601</v>
      </c>
      <c r="G35" s="3">
        <v>-3</v>
      </c>
      <c r="H35" s="3">
        <v>-2.3179418016502429</v>
      </c>
    </row>
    <row r="36" spans="1:8" x14ac:dyDescent="0.3">
      <c r="A36" s="2">
        <v>2020</v>
      </c>
      <c r="B36" s="2">
        <v>11</v>
      </c>
      <c r="C36" s="4">
        <v>100.545</v>
      </c>
      <c r="D36" s="3">
        <v>-2.2000000000000002</v>
      </c>
      <c r="E36" s="3">
        <v>-1.9480797325745856</v>
      </c>
      <c r="F36" s="4">
        <v>101.79300000000001</v>
      </c>
      <c r="G36" s="3">
        <v>-3.4</v>
      </c>
      <c r="H36" s="3">
        <v>-2.4914058158696557</v>
      </c>
    </row>
    <row r="37" spans="1:8" x14ac:dyDescent="0.3">
      <c r="A37" s="2">
        <v>2020</v>
      </c>
      <c r="B37" s="2">
        <v>12</v>
      </c>
      <c r="C37" s="4">
        <v>100.66500000000001</v>
      </c>
      <c r="D37" s="3">
        <v>-3</v>
      </c>
      <c r="E37" s="3">
        <v>-2.0760263226198492</v>
      </c>
      <c r="F37" s="4">
        <v>102.79600000000001</v>
      </c>
      <c r="G37" s="3">
        <v>-3.6</v>
      </c>
      <c r="H37" s="3">
        <v>-2.6647926533127606</v>
      </c>
    </row>
    <row r="38" spans="1:8" x14ac:dyDescent="0.3">
      <c r="A38" s="2">
        <v>2021</v>
      </c>
      <c r="B38" s="2">
        <v>1</v>
      </c>
      <c r="C38" s="4">
        <v>98.225999999999999</v>
      </c>
      <c r="D38" s="3">
        <v>-3.1</v>
      </c>
      <c r="E38" s="3">
        <v>-2.2041638555072973</v>
      </c>
      <c r="F38" s="4">
        <v>100.973</v>
      </c>
      <c r="G38" s="3">
        <v>-3.4</v>
      </c>
      <c r="H38" s="3">
        <v>-2.8380466367893913</v>
      </c>
    </row>
    <row r="39" spans="1:8" x14ac:dyDescent="0.3">
      <c r="A39" s="2">
        <v>2021</v>
      </c>
      <c r="B39" s="2">
        <v>2</v>
      </c>
      <c r="C39" s="4">
        <v>97.191999999999993</v>
      </c>
      <c r="D39" s="3">
        <v>-3.8</v>
      </c>
      <c r="E39" s="3">
        <v>-2.3323532364225779</v>
      </c>
      <c r="F39" s="4">
        <v>100.26600000000001</v>
      </c>
      <c r="G39" s="3">
        <v>-3.4</v>
      </c>
      <c r="H39" s="3">
        <v>-3.011177034064012</v>
      </c>
    </row>
    <row r="40" spans="1:8" x14ac:dyDescent="0.3">
      <c r="A40" s="2">
        <v>2021</v>
      </c>
      <c r="B40" s="2">
        <v>3</v>
      </c>
      <c r="C40" s="4">
        <v>97.600999999999999</v>
      </c>
      <c r="D40" s="3">
        <v>-2.1</v>
      </c>
      <c r="E40" s="3">
        <v>-2.460517581394706</v>
      </c>
      <c r="F40" s="4">
        <v>100.50700000000001</v>
      </c>
      <c r="G40" s="3">
        <v>-2.1</v>
      </c>
      <c r="H40" s="3">
        <v>-3.1842321374401994</v>
      </c>
    </row>
    <row r="41" spans="1:8" x14ac:dyDescent="0.3">
      <c r="A41" s="2">
        <v>2021</v>
      </c>
      <c r="B41" s="2">
        <v>4</v>
      </c>
      <c r="C41" s="4">
        <v>98.501000000000005</v>
      </c>
      <c r="D41" s="3">
        <v>0</v>
      </c>
      <c r="E41" s="3">
        <v>-2.2637218094557165</v>
      </c>
      <c r="F41" s="4">
        <v>101.059</v>
      </c>
      <c r="G41" s="3">
        <v>0</v>
      </c>
      <c r="H41" s="3">
        <v>-2.9611014305429042</v>
      </c>
    </row>
    <row r="42" spans="1:8" x14ac:dyDescent="0.3">
      <c r="A42" s="2">
        <v>2021</v>
      </c>
      <c r="B42" s="2">
        <v>5</v>
      </c>
      <c r="C42" s="4">
        <v>99.774000000000001</v>
      </c>
      <c r="D42" s="3">
        <v>1.4</v>
      </c>
      <c r="E42" s="3">
        <v>-1.9027831688388088</v>
      </c>
      <c r="F42" s="4">
        <v>101.863</v>
      </c>
      <c r="G42" s="3">
        <v>1.6</v>
      </c>
      <c r="H42" s="3">
        <v>-2.5380654238365241</v>
      </c>
    </row>
    <row r="43" spans="1:8" x14ac:dyDescent="0.3">
      <c r="A43" s="2">
        <v>2021</v>
      </c>
      <c r="B43" s="2">
        <v>6</v>
      </c>
      <c r="C43" s="4">
        <v>101.92700000000001</v>
      </c>
      <c r="D43" s="3">
        <v>1.9</v>
      </c>
      <c r="E43" s="3">
        <v>-1.1541038993708475</v>
      </c>
      <c r="F43" s="4">
        <v>103.73399999999999</v>
      </c>
      <c r="G43" s="3">
        <v>1.8</v>
      </c>
      <c r="H43" s="3">
        <v>-1.6253528645168314</v>
      </c>
    </row>
    <row r="44" spans="1:8" x14ac:dyDescent="0.3">
      <c r="A44" s="2">
        <v>2021</v>
      </c>
      <c r="B44" s="2">
        <v>7</v>
      </c>
      <c r="C44" s="4">
        <v>104.83499999999999</v>
      </c>
      <c r="D44" s="3">
        <v>1.5</v>
      </c>
      <c r="E44" s="3">
        <v>-1.17653453342547</v>
      </c>
      <c r="F44" s="4">
        <v>105.047</v>
      </c>
      <c r="G44" s="3">
        <v>2</v>
      </c>
      <c r="H44" s="3">
        <v>-1.6679428473803912</v>
      </c>
    </row>
    <row r="45" spans="1:8" x14ac:dyDescent="0.3">
      <c r="A45" s="2" t="s">
        <v>0</v>
      </c>
      <c r="B45" s="2" t="s">
        <v>0</v>
      </c>
      <c r="C45" s="4" t="s">
        <v>0</v>
      </c>
      <c r="D45" s="3" t="s">
        <v>0</v>
      </c>
      <c r="E45" s="3" t="s">
        <v>0</v>
      </c>
      <c r="F45" s="4" t="s">
        <v>0</v>
      </c>
      <c r="G45" s="3" t="s">
        <v>0</v>
      </c>
      <c r="H45" s="3" t="s">
        <v>0</v>
      </c>
    </row>
    <row r="46" spans="1:8" x14ac:dyDescent="0.3">
      <c r="A46" s="2" t="s">
        <v>0</v>
      </c>
      <c r="B46" s="2" t="s">
        <v>0</v>
      </c>
      <c r="C46" s="4" t="s">
        <v>0</v>
      </c>
      <c r="D46" s="3" t="s">
        <v>0</v>
      </c>
      <c r="E46" s="3" t="s">
        <v>0</v>
      </c>
      <c r="F46" s="4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3" workbookViewId="0">
      <selection activeCell="G57" sqref="G57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1" style="2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187</v>
      </c>
      <c r="D1" s="2" t="s">
        <v>188</v>
      </c>
      <c r="E1" s="2" t="s">
        <v>189</v>
      </c>
      <c r="F1" s="2" t="s">
        <v>190</v>
      </c>
      <c r="G1" s="2" t="s">
        <v>191</v>
      </c>
      <c r="H1" s="2" t="s">
        <v>192</v>
      </c>
    </row>
    <row r="2" spans="1:8" x14ac:dyDescent="0.3">
      <c r="A2" s="2">
        <v>2018</v>
      </c>
      <c r="B2" s="2">
        <v>1</v>
      </c>
      <c r="C2" s="4">
        <v>526.88</v>
      </c>
      <c r="D2" s="3">
        <v>-2.3663485592513633</v>
      </c>
      <c r="E2" s="3">
        <v>15.031587186814216</v>
      </c>
      <c r="F2" s="4">
        <v>34699.906000000003</v>
      </c>
      <c r="G2" s="3">
        <v>-7.6889316068899927</v>
      </c>
      <c r="H2" s="3">
        <v>7.1512772195024885</v>
      </c>
    </row>
    <row r="3" spans="1:8" x14ac:dyDescent="0.3">
      <c r="A3" s="2">
        <v>2018</v>
      </c>
      <c r="B3" s="2">
        <v>2</v>
      </c>
      <c r="C3" s="4">
        <v>497.02</v>
      </c>
      <c r="D3" s="3">
        <v>-17.025041736227053</v>
      </c>
      <c r="E3" s="3">
        <v>15.293053699741955</v>
      </c>
      <c r="F3" s="4">
        <v>33574.601999999999</v>
      </c>
      <c r="G3" s="3">
        <v>13.362330799017897</v>
      </c>
      <c r="H3" s="3">
        <v>7.1375416004964842</v>
      </c>
    </row>
    <row r="4" spans="1:8" x14ac:dyDescent="0.3">
      <c r="A4" s="2">
        <v>2018</v>
      </c>
      <c r="B4" s="2">
        <v>3</v>
      </c>
      <c r="C4" s="4">
        <v>476.63</v>
      </c>
      <c r="D4" s="3">
        <v>-10.591082181245204</v>
      </c>
      <c r="E4" s="3">
        <v>15.54645124970096</v>
      </c>
      <c r="F4" s="4">
        <v>31409.386999999999</v>
      </c>
      <c r="G4" s="3">
        <v>9.402177358288144</v>
      </c>
      <c r="H4" s="3">
        <v>7.106161353281629</v>
      </c>
    </row>
    <row r="5" spans="1:8" x14ac:dyDescent="0.3">
      <c r="A5" s="2">
        <v>2018</v>
      </c>
      <c r="B5" s="2">
        <v>4</v>
      </c>
      <c r="C5" s="4">
        <v>420.94</v>
      </c>
      <c r="D5" s="3">
        <v>-9.5783300753979344</v>
      </c>
      <c r="E5" s="3">
        <v>15.78880207604414</v>
      </c>
      <c r="F5" s="4">
        <v>27026.403999999999</v>
      </c>
      <c r="G5" s="3">
        <v>13.64385852345842</v>
      </c>
      <c r="H5" s="3">
        <v>7.0577316193941719</v>
      </c>
    </row>
    <row r="6" spans="1:8" x14ac:dyDescent="0.3">
      <c r="A6" s="2">
        <v>2018</v>
      </c>
      <c r="B6" s="2">
        <v>5</v>
      </c>
      <c r="C6" s="4">
        <v>367.23</v>
      </c>
      <c r="D6" s="3">
        <v>-12.718068165612962</v>
      </c>
      <c r="E6" s="3">
        <v>16.015313311636149</v>
      </c>
      <c r="F6" s="4">
        <v>26443.027999999998</v>
      </c>
      <c r="G6" s="3">
        <v>11.024279875441989</v>
      </c>
      <c r="H6" s="3">
        <v>6.9930069859262654</v>
      </c>
    </row>
    <row r="7" spans="1:8" x14ac:dyDescent="0.3">
      <c r="A7" s="2">
        <v>2018</v>
      </c>
      <c r="B7" s="2">
        <v>6</v>
      </c>
      <c r="C7" s="4">
        <v>333.07</v>
      </c>
      <c r="D7" s="3">
        <v>-15.485917279878214</v>
      </c>
      <c r="E7" s="3">
        <v>16.219430482942233</v>
      </c>
      <c r="F7" s="4">
        <v>24651.552</v>
      </c>
      <c r="G7" s="3">
        <v>-2.7015608607824038</v>
      </c>
      <c r="H7" s="3">
        <v>6.9131994098939575</v>
      </c>
    </row>
    <row r="8" spans="1:8" x14ac:dyDescent="0.3">
      <c r="A8" s="2">
        <v>2018</v>
      </c>
      <c r="B8" s="2">
        <v>7</v>
      </c>
      <c r="C8" s="4">
        <v>330.85</v>
      </c>
      <c r="D8" s="3">
        <v>-14.681004693382837</v>
      </c>
      <c r="E8" s="3">
        <v>16.392603742713938</v>
      </c>
      <c r="F8" s="4">
        <v>24028.132000000001</v>
      </c>
      <c r="G8" s="3">
        <v>-11.594029119724858</v>
      </c>
      <c r="H8" s="3">
        <v>6.8198007978195125</v>
      </c>
    </row>
    <row r="9" spans="1:8" x14ac:dyDescent="0.3">
      <c r="A9" s="2">
        <v>2018</v>
      </c>
      <c r="B9" s="2">
        <v>8</v>
      </c>
      <c r="C9" s="4">
        <v>293.5</v>
      </c>
      <c r="D9" s="3">
        <v>-0.65664771188734816</v>
      </c>
      <c r="E9" s="3">
        <v>16.524081483441506</v>
      </c>
      <c r="F9" s="4">
        <v>24389.722000000002</v>
      </c>
      <c r="G9" s="3">
        <v>-2.6697174743848584</v>
      </c>
      <c r="H9" s="3">
        <v>6.7136353645397309</v>
      </c>
    </row>
    <row r="10" spans="1:8" x14ac:dyDescent="0.3">
      <c r="A10" s="2">
        <v>2018</v>
      </c>
      <c r="B10" s="2">
        <v>9</v>
      </c>
      <c r="C10" s="4">
        <v>340.23</v>
      </c>
      <c r="D10" s="3">
        <v>-13.54846906365138</v>
      </c>
      <c r="E10" s="3">
        <v>16.60095420814045</v>
      </c>
      <c r="F10" s="4">
        <v>25213.550999999999</v>
      </c>
      <c r="G10" s="3">
        <v>-3.6283793065568837</v>
      </c>
      <c r="H10" s="3">
        <v>6.5942485867026948</v>
      </c>
    </row>
    <row r="11" spans="1:8" x14ac:dyDescent="0.3">
      <c r="A11" s="2">
        <v>2018</v>
      </c>
      <c r="B11" s="2">
        <v>10</v>
      </c>
      <c r="C11" s="4">
        <v>863.84</v>
      </c>
      <c r="D11" s="3">
        <v>92.645123882161414</v>
      </c>
      <c r="E11" s="3">
        <v>16.60911931363216</v>
      </c>
      <c r="F11" s="4">
        <v>27815.745999999999</v>
      </c>
      <c r="G11" s="3">
        <v>-4.2102981963815012</v>
      </c>
      <c r="H11" s="3">
        <v>6.4605343192315621</v>
      </c>
    </row>
    <row r="12" spans="1:8" x14ac:dyDescent="0.3">
      <c r="A12" s="2">
        <v>2018</v>
      </c>
      <c r="B12" s="2">
        <v>11</v>
      </c>
      <c r="C12" s="4">
        <v>491.2</v>
      </c>
      <c r="D12" s="3">
        <v>-8.3291342403374315</v>
      </c>
      <c r="E12" s="3">
        <v>16.532380486788597</v>
      </c>
      <c r="F12" s="4">
        <v>33573.775999999998</v>
      </c>
      <c r="G12" s="3">
        <v>-6.7066226040963572</v>
      </c>
      <c r="H12" s="3">
        <v>6.3106765123346813</v>
      </c>
    </row>
    <row r="13" spans="1:8" x14ac:dyDescent="0.3">
      <c r="A13" s="2">
        <v>2018</v>
      </c>
      <c r="B13" s="2">
        <v>12</v>
      </c>
      <c r="C13" s="4">
        <v>597.5</v>
      </c>
      <c r="D13" s="3">
        <v>18.483412322274884</v>
      </c>
      <c r="E13" s="3">
        <v>16.359821692576759</v>
      </c>
      <c r="F13" s="4">
        <v>34619.546000000002</v>
      </c>
      <c r="G13" s="3">
        <v>-6.4425524741337341</v>
      </c>
      <c r="H13" s="3">
        <v>6.1421180861845937</v>
      </c>
    </row>
    <row r="14" spans="1:8" x14ac:dyDescent="0.3">
      <c r="A14" s="2">
        <v>2019</v>
      </c>
      <c r="B14" s="2">
        <v>1</v>
      </c>
      <c r="C14" s="4">
        <v>744.07</v>
      </c>
      <c r="D14" s="3">
        <v>41.221910112359559</v>
      </c>
      <c r="E14" s="3">
        <v>16.078800401885371</v>
      </c>
      <c r="F14" s="4">
        <v>39965.427000000003</v>
      </c>
      <c r="G14" s="3">
        <v>15.174453210334349</v>
      </c>
      <c r="H14" s="3">
        <v>5.9513979818485332</v>
      </c>
    </row>
    <row r="15" spans="1:8" x14ac:dyDescent="0.3">
      <c r="A15" s="2">
        <v>2019</v>
      </c>
      <c r="B15" s="2">
        <v>2</v>
      </c>
      <c r="C15" s="4">
        <v>564.38</v>
      </c>
      <c r="D15" s="3">
        <v>13.552774536235979</v>
      </c>
      <c r="E15" s="3">
        <v>15.676821557174666</v>
      </c>
      <c r="F15" s="4">
        <v>32931.364999999998</v>
      </c>
      <c r="G15" s="3">
        <v>-1.9158440061329718</v>
      </c>
      <c r="H15" s="3">
        <v>5.7341812049381566</v>
      </c>
    </row>
    <row r="16" spans="1:8" x14ac:dyDescent="0.3">
      <c r="A16" s="2">
        <v>2019</v>
      </c>
      <c r="B16" s="2">
        <v>3</v>
      </c>
      <c r="C16" s="4">
        <v>842.43</v>
      </c>
      <c r="D16" s="3">
        <v>76.747162369133278</v>
      </c>
      <c r="E16" s="3">
        <v>15.143136150190323</v>
      </c>
      <c r="F16" s="4">
        <v>31207.59</v>
      </c>
      <c r="G16" s="3">
        <v>-0.642473538245103</v>
      </c>
      <c r="H16" s="3">
        <v>5.4867732510115426</v>
      </c>
    </row>
    <row r="17" spans="1:8" x14ac:dyDescent="0.3">
      <c r="A17" s="2">
        <v>2019</v>
      </c>
      <c r="B17" s="2">
        <v>4</v>
      </c>
      <c r="C17" s="4">
        <v>585.02</v>
      </c>
      <c r="D17" s="3">
        <v>38.979426996721614</v>
      </c>
      <c r="E17" s="3">
        <v>14.466847669412676</v>
      </c>
      <c r="F17" s="4">
        <v>30579.86</v>
      </c>
      <c r="G17" s="3">
        <v>13.14809028977737</v>
      </c>
      <c r="H17" s="3">
        <v>5.2049483638760012</v>
      </c>
    </row>
    <row r="18" spans="1:8" x14ac:dyDescent="0.3">
      <c r="A18" s="2">
        <v>2019</v>
      </c>
      <c r="B18" s="2">
        <v>5</v>
      </c>
      <c r="C18" s="4">
        <v>636.34</v>
      </c>
      <c r="D18" s="3">
        <v>73.281050023146264</v>
      </c>
      <c r="E18" s="3">
        <v>13.641337660698378</v>
      </c>
      <c r="F18" s="4">
        <v>30348.260999999999</v>
      </c>
      <c r="G18" s="3">
        <v>14.76847885953152</v>
      </c>
      <c r="H18" s="3">
        <v>4.8840551452007004</v>
      </c>
    </row>
    <row r="19" spans="1:8" x14ac:dyDescent="0.3">
      <c r="A19" s="2">
        <v>2019</v>
      </c>
      <c r="B19" s="2">
        <v>6</v>
      </c>
      <c r="C19" s="4">
        <v>679.74</v>
      </c>
      <c r="D19" s="3">
        <v>104.08322574834119</v>
      </c>
      <c r="E19" s="3">
        <v>12.661689932357366</v>
      </c>
      <c r="F19" s="4">
        <v>31016.925999999999</v>
      </c>
      <c r="G19" s="3">
        <v>25.821392502995355</v>
      </c>
      <c r="H19" s="3">
        <v>4.5199938037329961</v>
      </c>
    </row>
    <row r="20" spans="1:8" x14ac:dyDescent="0.3">
      <c r="A20" s="2">
        <v>2019</v>
      </c>
      <c r="B20" s="2">
        <v>7</v>
      </c>
      <c r="C20" s="4">
        <v>547.9</v>
      </c>
      <c r="D20" s="3">
        <v>65.603747922019011</v>
      </c>
      <c r="E20" s="3">
        <v>11.527129939391411</v>
      </c>
      <c r="F20" s="4">
        <v>34603.345999999998</v>
      </c>
      <c r="G20" s="3">
        <v>44.011802498837604</v>
      </c>
      <c r="H20" s="3">
        <v>4.1093509665337393</v>
      </c>
    </row>
    <row r="21" spans="1:8" x14ac:dyDescent="0.3">
      <c r="A21" s="2">
        <v>2019</v>
      </c>
      <c r="B21" s="2">
        <v>8</v>
      </c>
      <c r="C21" s="4">
        <v>486.88</v>
      </c>
      <c r="D21" s="3">
        <v>65.887563884156734</v>
      </c>
      <c r="E21" s="3">
        <v>10.243231854567288</v>
      </c>
      <c r="F21" s="4">
        <v>32959.822</v>
      </c>
      <c r="G21" s="3">
        <v>35.138161886388033</v>
      </c>
      <c r="H21" s="3">
        <v>3.6501925244623403</v>
      </c>
    </row>
    <row r="22" spans="1:8" x14ac:dyDescent="0.3">
      <c r="A22" s="2">
        <v>2019</v>
      </c>
      <c r="B22" s="2">
        <v>9</v>
      </c>
      <c r="C22" s="4">
        <v>557.98</v>
      </c>
      <c r="D22" s="3">
        <v>64.000822972694934</v>
      </c>
      <c r="E22" s="3">
        <v>8.8193251713450049</v>
      </c>
      <c r="F22" s="4">
        <v>31243.055</v>
      </c>
      <c r="G22" s="3">
        <v>23.913743843538747</v>
      </c>
      <c r="H22" s="3">
        <v>3.1433553719568428</v>
      </c>
    </row>
    <row r="23" spans="1:8" x14ac:dyDescent="0.3">
      <c r="A23" s="2">
        <v>2019</v>
      </c>
      <c r="B23" s="2">
        <v>10</v>
      </c>
      <c r="C23" s="4">
        <v>521.19000000000005</v>
      </c>
      <c r="D23" s="3">
        <v>-39.665910353769206</v>
      </c>
      <c r="E23" s="3">
        <v>7.2686035729088472</v>
      </c>
      <c r="F23" s="4">
        <v>33391.538</v>
      </c>
      <c r="G23" s="3">
        <v>20.045451953724335</v>
      </c>
      <c r="H23" s="3">
        <v>2.591863067994312</v>
      </c>
    </row>
    <row r="24" spans="1:8" x14ac:dyDescent="0.3">
      <c r="A24" s="2">
        <v>2019</v>
      </c>
      <c r="B24" s="2">
        <v>11</v>
      </c>
      <c r="C24" s="4">
        <v>669.97</v>
      </c>
      <c r="D24" s="3">
        <v>36.394543973941374</v>
      </c>
      <c r="E24" s="3">
        <v>5.6080927909015283</v>
      </c>
      <c r="F24" s="4">
        <v>35546.525999999998</v>
      </c>
      <c r="G24" s="3">
        <v>5.8758657352095289</v>
      </c>
      <c r="H24" s="3">
        <v>2.0001815596401187</v>
      </c>
    </row>
    <row r="25" spans="1:8" x14ac:dyDescent="0.3">
      <c r="A25" s="2">
        <v>2019</v>
      </c>
      <c r="B25" s="2">
        <v>12</v>
      </c>
      <c r="C25" s="4">
        <v>666.37</v>
      </c>
      <c r="D25" s="3">
        <v>11.52635983263599</v>
      </c>
      <c r="E25" s="3">
        <v>3.8515592157208514</v>
      </c>
      <c r="F25" s="4">
        <v>34354.792999999998</v>
      </c>
      <c r="G25" s="3">
        <v>-0.7647500634468285</v>
      </c>
      <c r="H25" s="3">
        <v>1.3739888487433638</v>
      </c>
    </row>
    <row r="26" spans="1:8" x14ac:dyDescent="0.3">
      <c r="A26" s="2">
        <v>2020</v>
      </c>
      <c r="B26" s="2">
        <v>1</v>
      </c>
      <c r="C26" s="4">
        <v>652.28199999999993</v>
      </c>
      <c r="D26" s="3">
        <v>-12.33593613504107</v>
      </c>
      <c r="E26" s="3">
        <v>2.0149071857634415</v>
      </c>
      <c r="F26" s="4">
        <v>39225.678</v>
      </c>
      <c r="G26" s="3">
        <v>-1.8509723416692214</v>
      </c>
      <c r="H26" s="3">
        <v>0.71923208188756316</v>
      </c>
    </row>
    <row r="27" spans="1:8" x14ac:dyDescent="0.3">
      <c r="A27" s="2">
        <v>2020</v>
      </c>
      <c r="B27" s="2">
        <v>2</v>
      </c>
      <c r="C27" s="4">
        <v>539.49900000000002</v>
      </c>
      <c r="D27" s="3">
        <v>-4.4085545200042482</v>
      </c>
      <c r="E27" s="3">
        <v>0.11457401169098738</v>
      </c>
      <c r="F27" s="4">
        <v>32125.291000000001</v>
      </c>
      <c r="G27" s="3">
        <v>-2.4477394119557405</v>
      </c>
      <c r="H27" s="3">
        <v>4.1709882120663413E-2</v>
      </c>
    </row>
    <row r="28" spans="1:8" x14ac:dyDescent="0.3">
      <c r="A28" s="2">
        <v>2020</v>
      </c>
      <c r="B28" s="2">
        <v>3</v>
      </c>
      <c r="C28" s="4">
        <v>480.89399999999995</v>
      </c>
      <c r="D28" s="3">
        <v>-42.915850575121972</v>
      </c>
      <c r="E28" s="3">
        <v>-1.8339995821765451</v>
      </c>
      <c r="F28" s="4">
        <v>29552.197</v>
      </c>
      <c r="G28" s="3">
        <v>-5.3044563838476444</v>
      </c>
      <c r="H28" s="3">
        <v>-0.65295761392769147</v>
      </c>
    </row>
    <row r="29" spans="1:8" x14ac:dyDescent="0.3">
      <c r="A29" s="2">
        <v>2020</v>
      </c>
      <c r="B29" s="2">
        <v>4</v>
      </c>
      <c r="C29" s="4">
        <v>345.80700000000002</v>
      </c>
      <c r="D29" s="3">
        <v>-40.889713172199237</v>
      </c>
      <c r="E29" s="3">
        <v>-3.8156869776672249</v>
      </c>
      <c r="F29" s="4">
        <v>23547.847000000002</v>
      </c>
      <c r="G29" s="3">
        <v>-22.995569633085299</v>
      </c>
      <c r="H29" s="3">
        <v>-1.3593231480510575</v>
      </c>
    </row>
    <row r="30" spans="1:8" x14ac:dyDescent="0.3">
      <c r="A30" s="2">
        <v>2020</v>
      </c>
      <c r="B30" s="2">
        <v>5</v>
      </c>
      <c r="C30" s="4">
        <v>368.66900000000004</v>
      </c>
      <c r="D30" s="3">
        <v>-42.064148096929308</v>
      </c>
      <c r="E30" s="3">
        <v>-5.8182144629280756</v>
      </c>
      <c r="F30" s="4">
        <v>23015.661</v>
      </c>
      <c r="G30" s="3">
        <v>-24.161516206809996</v>
      </c>
      <c r="H30" s="3">
        <v>-2.0722624827909017</v>
      </c>
    </row>
    <row r="31" spans="1:8" x14ac:dyDescent="0.3">
      <c r="A31" s="2">
        <v>2020</v>
      </c>
      <c r="B31" s="2">
        <v>6</v>
      </c>
      <c r="C31" s="4">
        <v>347.47399999999999</v>
      </c>
      <c r="D31" s="3">
        <v>-48.881336981787157</v>
      </c>
      <c r="E31" s="3">
        <v>-7.8318829112585195</v>
      </c>
      <c r="F31" s="4">
        <v>25961.199000000001</v>
      </c>
      <c r="G31" s="3">
        <v>-16.299897030414932</v>
      </c>
      <c r="H31" s="3">
        <v>-2.7881538978057079</v>
      </c>
    </row>
    <row r="32" spans="1:8" x14ac:dyDescent="0.3">
      <c r="A32" s="2">
        <v>2020</v>
      </c>
      <c r="B32" s="2">
        <v>7</v>
      </c>
      <c r="C32" s="4">
        <v>327.99299999999999</v>
      </c>
      <c r="D32" s="3">
        <v>-40.136338747946709</v>
      </c>
      <c r="E32" s="3">
        <v>-9.8495102746825633</v>
      </c>
      <c r="F32" s="4">
        <v>31283.68</v>
      </c>
      <c r="G32" s="3">
        <v>-9.5934826649422771</v>
      </c>
      <c r="H32" s="3">
        <v>-3.5049096487070162</v>
      </c>
    </row>
    <row r="33" spans="1:8" x14ac:dyDescent="0.3">
      <c r="A33" s="2">
        <v>2020</v>
      </c>
      <c r="B33" s="2">
        <v>8</v>
      </c>
      <c r="C33" s="4">
        <v>354.91999999999996</v>
      </c>
      <c r="D33" s="3">
        <v>-27.103187643772596</v>
      </c>
      <c r="E33" s="3">
        <v>-11.86676516175689</v>
      </c>
      <c r="F33" s="4">
        <v>28929.050999999999</v>
      </c>
      <c r="G33" s="3">
        <v>-12.229346991012269</v>
      </c>
      <c r="H33" s="3">
        <v>-4.2213803066016871</v>
      </c>
    </row>
    <row r="34" spans="1:8" x14ac:dyDescent="0.3">
      <c r="A34" s="2">
        <v>2020</v>
      </c>
      <c r="B34" s="2">
        <v>9</v>
      </c>
      <c r="C34" s="4">
        <v>380.863</v>
      </c>
      <c r="D34" s="3">
        <v>-31.742535574751784</v>
      </c>
      <c r="E34" s="3">
        <v>-13.881419433015489</v>
      </c>
      <c r="F34" s="4">
        <v>29039.687000000002</v>
      </c>
      <c r="G34" s="3">
        <v>-7.0523449131334903</v>
      </c>
      <c r="H34" s="3">
        <v>-4.9368392601671527</v>
      </c>
    </row>
    <row r="35" spans="1:8" x14ac:dyDescent="0.3">
      <c r="A35" s="2">
        <v>2020</v>
      </c>
      <c r="B35" s="2">
        <v>10</v>
      </c>
      <c r="C35" s="4">
        <v>425.17199999999997</v>
      </c>
      <c r="D35" s="3">
        <v>-18.422840039141207</v>
      </c>
      <c r="E35" s="3">
        <v>-15.892303033886938</v>
      </c>
      <c r="F35" s="4">
        <v>28802.734</v>
      </c>
      <c r="G35" s="3">
        <v>-13.742415818043485</v>
      </c>
      <c r="H35" s="3">
        <v>-5.6511160068783752</v>
      </c>
    </row>
    <row r="36" spans="1:8" x14ac:dyDescent="0.3">
      <c r="A36" s="2">
        <v>2020</v>
      </c>
      <c r="B36" s="2">
        <v>11</v>
      </c>
      <c r="C36" s="4">
        <v>456.779</v>
      </c>
      <c r="D36" s="3">
        <v>-31.82097705867427</v>
      </c>
      <c r="E36" s="3">
        <v>-17.899486265087432</v>
      </c>
      <c r="F36" s="4">
        <v>32082.007000000001</v>
      </c>
      <c r="G36" s="3">
        <v>-9.7464348555467701</v>
      </c>
      <c r="H36" s="3">
        <v>-6.3641869543251062</v>
      </c>
    </row>
    <row r="37" spans="1:8" x14ac:dyDescent="0.3">
      <c r="A37" s="2">
        <v>2020</v>
      </c>
      <c r="B37" s="2">
        <v>12</v>
      </c>
      <c r="C37" s="4">
        <v>506</v>
      </c>
      <c r="D37" s="3">
        <v>-24.066209463211131</v>
      </c>
      <c r="E37" s="3">
        <v>-19.903215159069649</v>
      </c>
      <c r="F37" s="4">
        <v>35171.462</v>
      </c>
      <c r="G37" s="3">
        <v>2.3771617544020796</v>
      </c>
      <c r="H37" s="3">
        <v>-7.0765904059173179</v>
      </c>
    </row>
    <row r="38" spans="1:8" x14ac:dyDescent="0.3">
      <c r="A38" s="2">
        <v>2021</v>
      </c>
      <c r="B38" s="2">
        <v>1</v>
      </c>
      <c r="C38" s="4">
        <v>581</v>
      </c>
      <c r="D38" s="3">
        <v>-10.928095516969648</v>
      </c>
      <c r="E38" s="3">
        <v>-21.904702518480264</v>
      </c>
      <c r="F38" s="4">
        <v>38085.351000000002</v>
      </c>
      <c r="G38" s="3">
        <v>-2.9070931546422152</v>
      </c>
      <c r="H38" s="3">
        <v>-7.7890995433914574</v>
      </c>
    </row>
    <row r="39" spans="1:8" x14ac:dyDescent="0.3">
      <c r="A39" s="2">
        <v>2021</v>
      </c>
      <c r="B39" s="2">
        <v>2</v>
      </c>
      <c r="C39" s="4">
        <v>467.99</v>
      </c>
      <c r="D39" s="3">
        <v>-13.254704827997832</v>
      </c>
      <c r="E39" s="3">
        <v>-23.905450242792629</v>
      </c>
      <c r="F39" s="4">
        <v>28365.42</v>
      </c>
      <c r="G39" s="3">
        <v>-11.703772582168991</v>
      </c>
      <c r="H39" s="3">
        <v>-8.501831037917281</v>
      </c>
    </row>
    <row r="40" spans="1:8" x14ac:dyDescent="0.3">
      <c r="A40" s="2">
        <v>2021</v>
      </c>
      <c r="B40" s="2">
        <v>3</v>
      </c>
      <c r="C40" s="4">
        <v>509.02699999999999</v>
      </c>
      <c r="D40" s="3">
        <v>5.8501457701697346</v>
      </c>
      <c r="E40" s="3">
        <v>-22.05882803269126</v>
      </c>
      <c r="F40" s="4">
        <v>32024.834000000003</v>
      </c>
      <c r="G40" s="3">
        <v>8.3670158262683536</v>
      </c>
      <c r="H40" s="3">
        <v>-7.0845051061629922</v>
      </c>
    </row>
    <row r="41" spans="1:8" x14ac:dyDescent="0.3">
      <c r="A41" s="2">
        <v>2021</v>
      </c>
      <c r="B41" s="2">
        <v>4</v>
      </c>
      <c r="C41" s="4">
        <v>433.19600000000003</v>
      </c>
      <c r="D41" s="3">
        <v>25.271032685862348</v>
      </c>
      <c r="E41" s="3">
        <v>-17.865002926171137</v>
      </c>
      <c r="F41" s="4">
        <v>30273.830999999998</v>
      </c>
      <c r="G41" s="3">
        <v>28.56305291944523</v>
      </c>
      <c r="H41" s="3">
        <v>-3.2713748063806887</v>
      </c>
    </row>
    <row r="42" spans="1:8" x14ac:dyDescent="0.3">
      <c r="A42" s="2">
        <v>2021</v>
      </c>
      <c r="B42" s="2">
        <v>5</v>
      </c>
      <c r="C42" s="4">
        <v>439.32600000000008</v>
      </c>
      <c r="D42" s="3">
        <v>19.165430236879153</v>
      </c>
      <c r="E42" s="3">
        <v>-14.581993338497211</v>
      </c>
      <c r="F42" s="4">
        <v>27048.606</v>
      </c>
      <c r="G42" s="3">
        <v>17.522612103124047</v>
      </c>
      <c r="H42" s="3">
        <v>-1.009098108307025</v>
      </c>
    </row>
    <row r="43" spans="1:8" x14ac:dyDescent="0.3">
      <c r="A43" s="2">
        <v>2021</v>
      </c>
      <c r="B43" s="2">
        <v>6</v>
      </c>
      <c r="C43" s="4">
        <v>407.28699999999998</v>
      </c>
      <c r="D43" s="3">
        <v>17.213662029389255</v>
      </c>
      <c r="E43" s="3">
        <v>-11.669548842521218</v>
      </c>
      <c r="F43" s="4">
        <v>27385.787000000004</v>
      </c>
      <c r="G43" s="3">
        <v>5.4873736763852987</v>
      </c>
      <c r="H43" s="3">
        <v>-0.33423126163071515</v>
      </c>
    </row>
    <row r="44" spans="1:8" x14ac:dyDescent="0.3">
      <c r="A44" s="2" t="s">
        <v>0</v>
      </c>
      <c r="B44" s="2" t="s">
        <v>0</v>
      </c>
      <c r="C44" s="4" t="s">
        <v>0</v>
      </c>
      <c r="D44" s="3" t="s">
        <v>0</v>
      </c>
      <c r="E44" s="3" t="s">
        <v>0</v>
      </c>
      <c r="F44" s="4" t="s">
        <v>0</v>
      </c>
      <c r="G44" s="3" t="s">
        <v>0</v>
      </c>
      <c r="H44" s="3" t="s">
        <v>0</v>
      </c>
    </row>
    <row r="45" spans="1:8" x14ac:dyDescent="0.3">
      <c r="A45" s="2" t="s">
        <v>0</v>
      </c>
      <c r="B45" s="2" t="s">
        <v>0</v>
      </c>
      <c r="C45" s="4" t="s">
        <v>0</v>
      </c>
      <c r="D45" s="3" t="s">
        <v>0</v>
      </c>
      <c r="E45" s="3" t="s">
        <v>0</v>
      </c>
      <c r="F45" s="4" t="s">
        <v>0</v>
      </c>
      <c r="G45" s="3" t="s">
        <v>0</v>
      </c>
      <c r="H45" s="3" t="s">
        <v>0</v>
      </c>
    </row>
    <row r="46" spans="1:8" x14ac:dyDescent="0.3">
      <c r="A46" s="2" t="s">
        <v>0</v>
      </c>
      <c r="B46" s="2" t="s">
        <v>0</v>
      </c>
      <c r="C46" s="4" t="s">
        <v>0</v>
      </c>
      <c r="D46" s="3" t="s">
        <v>0</v>
      </c>
      <c r="E46" s="3" t="s">
        <v>0</v>
      </c>
      <c r="F46" s="4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2" workbookViewId="0">
      <selection activeCell="J57" sqref="J57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8" width="16.7109375" style="2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193</v>
      </c>
      <c r="D1" s="2" t="s">
        <v>194</v>
      </c>
      <c r="E1" s="2" t="s">
        <v>195</v>
      </c>
      <c r="F1" s="2" t="s">
        <v>196</v>
      </c>
      <c r="G1" s="2" t="s">
        <v>197</v>
      </c>
      <c r="H1" s="2" t="s">
        <v>198</v>
      </c>
    </row>
    <row r="2" spans="1:8" x14ac:dyDescent="0.3">
      <c r="A2" s="2">
        <v>2018</v>
      </c>
      <c r="B2" s="2">
        <v>1</v>
      </c>
      <c r="C2" s="4">
        <v>29</v>
      </c>
      <c r="D2" s="3">
        <v>-61.842105263157897</v>
      </c>
      <c r="E2" s="3">
        <v>243.26040484014382</v>
      </c>
      <c r="F2" s="4">
        <v>2684</v>
      </c>
      <c r="G2" s="3">
        <v>-56.555519585626413</v>
      </c>
      <c r="H2" s="3">
        <v>29.200670456593379</v>
      </c>
    </row>
    <row r="3" spans="1:8" x14ac:dyDescent="0.3">
      <c r="A3" s="2">
        <v>2018</v>
      </c>
      <c r="B3" s="2">
        <v>2</v>
      </c>
      <c r="C3" s="4">
        <v>196</v>
      </c>
      <c r="D3" s="3">
        <v>-5.3140096618357502</v>
      </c>
      <c r="E3" s="3">
        <v>260.8094117943271</v>
      </c>
      <c r="F3" s="4">
        <v>4943</v>
      </c>
      <c r="G3" s="3">
        <v>25.776081424936393</v>
      </c>
      <c r="H3" s="3">
        <v>38.450082886450183</v>
      </c>
    </row>
    <row r="4" spans="1:8" x14ac:dyDescent="0.3">
      <c r="A4" s="2">
        <v>2018</v>
      </c>
      <c r="B4" s="2">
        <v>3</v>
      </c>
      <c r="C4" s="4">
        <v>5</v>
      </c>
      <c r="D4" s="3">
        <v>-99.21996879875195</v>
      </c>
      <c r="E4" s="3">
        <v>279.41212189084609</v>
      </c>
      <c r="F4" s="4">
        <v>7218</v>
      </c>
      <c r="G4" s="3">
        <v>15.358798146076392</v>
      </c>
      <c r="H4" s="3">
        <v>48.422556088293447</v>
      </c>
    </row>
    <row r="5" spans="1:8" x14ac:dyDescent="0.3">
      <c r="A5" s="2">
        <v>2018</v>
      </c>
      <c r="B5" s="2">
        <v>4</v>
      </c>
      <c r="C5" s="4">
        <v>54</v>
      </c>
      <c r="D5" s="3">
        <v>-3.5714285714285698</v>
      </c>
      <c r="E5" s="3">
        <v>299.16317668614056</v>
      </c>
      <c r="F5" s="4">
        <v>4175</v>
      </c>
      <c r="G5" s="3">
        <v>20.040253018976429</v>
      </c>
      <c r="H5" s="3">
        <v>59.131974184344209</v>
      </c>
    </row>
    <row r="6" spans="1:8" x14ac:dyDescent="0.3">
      <c r="A6" s="2">
        <v>2018</v>
      </c>
      <c r="B6" s="2">
        <v>5</v>
      </c>
      <c r="C6" s="4">
        <v>67</v>
      </c>
      <c r="D6" s="3">
        <v>-1.4705882352941124</v>
      </c>
      <c r="E6" s="3">
        <v>320.13092384146358</v>
      </c>
      <c r="F6" s="4">
        <v>3207</v>
      </c>
      <c r="G6" s="3">
        <v>-42.080549033772797</v>
      </c>
      <c r="H6" s="3">
        <v>70.589925202521968</v>
      </c>
    </row>
    <row r="7" spans="1:8" x14ac:dyDescent="0.3">
      <c r="A7" s="2">
        <v>2018</v>
      </c>
      <c r="B7" s="2">
        <v>6</v>
      </c>
      <c r="C7" s="4">
        <v>10</v>
      </c>
      <c r="D7" s="3">
        <v>-92.64705882352942</v>
      </c>
      <c r="E7" s="3">
        <v>342.36268778159206</v>
      </c>
      <c r="F7" s="4">
        <v>4923</v>
      </c>
      <c r="G7" s="3">
        <v>-7.2532027128862087</v>
      </c>
      <c r="H7" s="3">
        <v>82.805282467887523</v>
      </c>
    </row>
    <row r="8" spans="1:8" x14ac:dyDescent="0.3">
      <c r="A8" s="2">
        <v>2018</v>
      </c>
      <c r="B8" s="2">
        <v>7</v>
      </c>
      <c r="C8" s="4">
        <v>35</v>
      </c>
      <c r="D8" s="3">
        <v>-39.655172413793103</v>
      </c>
      <c r="E8" s="3">
        <v>365.88345949296422</v>
      </c>
      <c r="F8" s="4">
        <v>4808</v>
      </c>
      <c r="G8" s="3">
        <v>7.3453895958919491</v>
      </c>
      <c r="H8" s="3">
        <v>95.779094967013066</v>
      </c>
    </row>
    <row r="9" spans="1:8" x14ac:dyDescent="0.3">
      <c r="A9" s="2">
        <v>2018</v>
      </c>
      <c r="B9" s="2">
        <v>8</v>
      </c>
      <c r="C9" s="4">
        <v>6</v>
      </c>
      <c r="D9" s="3">
        <v>-94.827586206896555</v>
      </c>
      <c r="E9" s="3">
        <v>390.68802095183742</v>
      </c>
      <c r="F9" s="4">
        <v>7437</v>
      </c>
      <c r="G9" s="3">
        <v>101.49011108100785</v>
      </c>
      <c r="H9" s="3">
        <v>109.50615762499989</v>
      </c>
    </row>
    <row r="10" spans="1:8" x14ac:dyDescent="0.3">
      <c r="A10" s="2">
        <v>2018</v>
      </c>
      <c r="B10" s="2">
        <v>9</v>
      </c>
      <c r="C10" s="4">
        <v>5</v>
      </c>
      <c r="D10" s="3">
        <v>-98.322147651006702</v>
      </c>
      <c r="E10" s="3">
        <v>416.74299172947542</v>
      </c>
      <c r="F10" s="4">
        <v>1621</v>
      </c>
      <c r="G10" s="3">
        <v>-22.514340344168261</v>
      </c>
      <c r="H10" s="3">
        <v>123.97512413740959</v>
      </c>
    </row>
    <row r="11" spans="1:8" x14ac:dyDescent="0.3">
      <c r="A11" s="2">
        <v>2018</v>
      </c>
      <c r="B11" s="2">
        <v>10</v>
      </c>
      <c r="C11" s="4">
        <v>80</v>
      </c>
      <c r="D11" s="3">
        <v>25</v>
      </c>
      <c r="E11" s="3">
        <v>443.98127503553377</v>
      </c>
      <c r="F11" s="4">
        <v>4424</v>
      </c>
      <c r="G11" s="3">
        <v>4.8341232227488096</v>
      </c>
      <c r="H11" s="3">
        <v>139.17409152990493</v>
      </c>
    </row>
    <row r="12" spans="1:8" x14ac:dyDescent="0.3">
      <c r="A12" s="2">
        <v>2018</v>
      </c>
      <c r="B12" s="2">
        <v>11</v>
      </c>
      <c r="C12" s="4">
        <v>43</v>
      </c>
      <c r="D12" s="3">
        <v>-41.095890410958901</v>
      </c>
      <c r="E12" s="3">
        <v>472.30000566721111</v>
      </c>
      <c r="F12" s="4">
        <v>17176</v>
      </c>
      <c r="G12" s="3">
        <v>322.22222222222223</v>
      </c>
      <c r="H12" s="3">
        <v>155.08098394867076</v>
      </c>
    </row>
    <row r="13" spans="1:8" x14ac:dyDescent="0.3">
      <c r="A13" s="2">
        <v>2018</v>
      </c>
      <c r="B13" s="2">
        <v>12</v>
      </c>
      <c r="C13" s="4">
        <v>164</v>
      </c>
      <c r="D13" s="3">
        <v>-29.914529914529918</v>
      </c>
      <c r="E13" s="3">
        <v>501.56722249982852</v>
      </c>
      <c r="F13" s="4">
        <v>10280</v>
      </c>
      <c r="G13" s="3">
        <v>24.470274851676965</v>
      </c>
      <c r="H13" s="3">
        <v>171.66439637542618</v>
      </c>
    </row>
    <row r="14" spans="1:8" x14ac:dyDescent="0.3">
      <c r="A14" s="2">
        <v>2019</v>
      </c>
      <c r="B14" s="2">
        <v>1</v>
      </c>
      <c r="C14" s="4">
        <v>71</v>
      </c>
      <c r="D14" s="3">
        <v>144.82758620689654</v>
      </c>
      <c r="E14" s="3">
        <v>531.61531191592383</v>
      </c>
      <c r="F14" s="4">
        <v>3381</v>
      </c>
      <c r="G14" s="3">
        <v>25.96870342771982</v>
      </c>
      <c r="H14" s="3">
        <v>188.90453082232588</v>
      </c>
    </row>
    <row r="15" spans="1:8" x14ac:dyDescent="0.3">
      <c r="A15" s="2">
        <v>2019</v>
      </c>
      <c r="B15" s="2">
        <v>2</v>
      </c>
      <c r="C15" s="4">
        <v>29</v>
      </c>
      <c r="D15" s="3">
        <v>-85.204081632653057</v>
      </c>
      <c r="E15" s="3">
        <v>562.23975184300605</v>
      </c>
      <c r="F15" s="4">
        <v>4388</v>
      </c>
      <c r="G15" s="3">
        <v>-11.227999190774829</v>
      </c>
      <c r="H15" s="3">
        <v>206.77136748752986</v>
      </c>
    </row>
    <row r="16" spans="1:8" x14ac:dyDescent="0.3">
      <c r="A16" s="2">
        <v>2019</v>
      </c>
      <c r="B16" s="2">
        <v>3</v>
      </c>
      <c r="C16" s="4">
        <v>160</v>
      </c>
      <c r="D16" s="3">
        <v>3100</v>
      </c>
      <c r="E16" s="3">
        <v>593.20915994985432</v>
      </c>
      <c r="F16" s="4">
        <v>16598</v>
      </c>
      <c r="G16" s="3">
        <v>129.95289553893045</v>
      </c>
      <c r="H16" s="3">
        <v>225.22357158118456</v>
      </c>
    </row>
    <row r="17" spans="1:8" x14ac:dyDescent="0.3">
      <c r="A17" s="2">
        <v>2019</v>
      </c>
      <c r="B17" s="2">
        <v>4</v>
      </c>
      <c r="C17" s="4">
        <v>19</v>
      </c>
      <c r="D17" s="3">
        <v>-64.81481481481481</v>
      </c>
      <c r="E17" s="3">
        <v>624.24719252792306</v>
      </c>
      <c r="F17" s="4">
        <v>6333</v>
      </c>
      <c r="G17" s="3">
        <v>51.688622754491021</v>
      </c>
      <c r="H17" s="3">
        <v>244.20466946852821</v>
      </c>
    </row>
    <row r="18" spans="1:8" x14ac:dyDescent="0.3">
      <c r="A18" s="2">
        <v>2019</v>
      </c>
      <c r="B18" s="2">
        <v>5</v>
      </c>
      <c r="C18" s="4">
        <v>128</v>
      </c>
      <c r="D18" s="3">
        <v>91.044776119402982</v>
      </c>
      <c r="E18" s="3">
        <v>655.25158856589223</v>
      </c>
      <c r="F18" s="4">
        <v>3915</v>
      </c>
      <c r="G18" s="3">
        <v>22.076707202993461</v>
      </c>
      <c r="H18" s="3">
        <v>263.65157149562941</v>
      </c>
    </row>
    <row r="19" spans="1:8" x14ac:dyDescent="0.3">
      <c r="A19" s="2">
        <v>2019</v>
      </c>
      <c r="B19" s="2">
        <v>6</v>
      </c>
      <c r="C19" s="4">
        <v>18</v>
      </c>
      <c r="D19" s="3">
        <v>80</v>
      </c>
      <c r="E19" s="3">
        <v>686.07223552415417</v>
      </c>
      <c r="F19" s="4">
        <v>4264</v>
      </c>
      <c r="G19" s="3">
        <v>-13.386146658541541</v>
      </c>
      <c r="H19" s="3">
        <v>283.48781883864604</v>
      </c>
    </row>
    <row r="20" spans="1:8" x14ac:dyDescent="0.3">
      <c r="A20" s="2">
        <v>2019</v>
      </c>
      <c r="B20" s="2">
        <v>7</v>
      </c>
      <c r="C20" s="4">
        <v>354</v>
      </c>
      <c r="D20" s="3">
        <v>911.42857142857133</v>
      </c>
      <c r="E20" s="3">
        <v>716.51983983445894</v>
      </c>
      <c r="F20" s="4">
        <v>6135</v>
      </c>
      <c r="G20" s="3">
        <v>27.599833610648929</v>
      </c>
      <c r="H20" s="3">
        <v>303.6201766414934</v>
      </c>
    </row>
    <row r="21" spans="1:8" x14ac:dyDescent="0.3">
      <c r="A21" s="2">
        <v>2019</v>
      </c>
      <c r="B21" s="2">
        <v>8</v>
      </c>
      <c r="C21" s="4">
        <v>36</v>
      </c>
      <c r="D21" s="3">
        <v>500</v>
      </c>
      <c r="E21" s="3">
        <v>746.36301957886735</v>
      </c>
      <c r="F21" s="4">
        <v>4500</v>
      </c>
      <c r="G21" s="3">
        <v>-39.491730536506651</v>
      </c>
      <c r="H21" s="3">
        <v>323.93479380048279</v>
      </c>
    </row>
    <row r="22" spans="1:8" x14ac:dyDescent="0.3">
      <c r="A22" s="2">
        <v>2019</v>
      </c>
      <c r="B22" s="2">
        <v>9</v>
      </c>
      <c r="C22" s="4">
        <v>41</v>
      </c>
      <c r="D22" s="3">
        <v>719.99999999999989</v>
      </c>
      <c r="E22" s="3">
        <v>775.38392816802298</v>
      </c>
      <c r="F22" s="4">
        <v>4959</v>
      </c>
      <c r="G22" s="3">
        <v>205.92227020357802</v>
      </c>
      <c r="H22" s="3">
        <v>344.29865113254829</v>
      </c>
    </row>
    <row r="23" spans="1:8" x14ac:dyDescent="0.3">
      <c r="A23" s="2">
        <v>2019</v>
      </c>
      <c r="B23" s="2">
        <v>10</v>
      </c>
      <c r="C23" s="4">
        <v>199</v>
      </c>
      <c r="D23" s="3">
        <v>148.74999999999997</v>
      </c>
      <c r="E23" s="3">
        <v>803.34761046954316</v>
      </c>
      <c r="F23" s="4">
        <v>16903</v>
      </c>
      <c r="G23" s="3">
        <v>282.07504520795663</v>
      </c>
      <c r="H23" s="3">
        <v>364.55349150154507</v>
      </c>
    </row>
    <row r="24" spans="1:8" x14ac:dyDescent="0.3">
      <c r="A24" s="2">
        <v>2019</v>
      </c>
      <c r="B24" s="2">
        <v>11</v>
      </c>
      <c r="C24" s="4">
        <v>42</v>
      </c>
      <c r="D24" s="3">
        <v>-2.3255813953488413</v>
      </c>
      <c r="E24" s="3">
        <v>830.0152652449226</v>
      </c>
      <c r="F24" s="4">
        <v>6367</v>
      </c>
      <c r="G24" s="3">
        <v>-62.930833721471821</v>
      </c>
      <c r="H24" s="3">
        <v>384.5314483004305</v>
      </c>
    </row>
    <row r="25" spans="1:8" x14ac:dyDescent="0.3">
      <c r="A25" s="2">
        <v>2019</v>
      </c>
      <c r="B25" s="2">
        <v>12</v>
      </c>
      <c r="C25" s="4">
        <v>873</v>
      </c>
      <c r="D25" s="3">
        <v>432.3170731707317</v>
      </c>
      <c r="E25" s="3">
        <v>855.10263308826234</v>
      </c>
      <c r="F25" s="4">
        <v>11184</v>
      </c>
      <c r="G25" s="3">
        <v>8.7937743190661379</v>
      </c>
      <c r="H25" s="3">
        <v>404.05892725228045</v>
      </c>
    </row>
    <row r="26" spans="1:8" x14ac:dyDescent="0.3">
      <c r="A26" s="2">
        <v>2020</v>
      </c>
      <c r="B26" s="2">
        <v>1</v>
      </c>
      <c r="C26" s="4">
        <v>336</v>
      </c>
      <c r="D26" s="3">
        <v>373.23943661971828</v>
      </c>
      <c r="E26" s="3">
        <v>878.26765314597992</v>
      </c>
      <c r="F26" s="4">
        <v>4973</v>
      </c>
      <c r="G26" s="3">
        <v>47.086660751257028</v>
      </c>
      <c r="H26" s="3">
        <v>422.93126031058591</v>
      </c>
    </row>
    <row r="27" spans="1:8" x14ac:dyDescent="0.3">
      <c r="A27" s="2">
        <v>2020</v>
      </c>
      <c r="B27" s="2">
        <v>2</v>
      </c>
      <c r="C27" s="4">
        <v>55</v>
      </c>
      <c r="D27" s="3">
        <v>89.65517241379311</v>
      </c>
      <c r="E27" s="3">
        <v>899.13890445616516</v>
      </c>
      <c r="F27" s="4">
        <v>3250</v>
      </c>
      <c r="G27" s="3">
        <v>-25.934366453965364</v>
      </c>
      <c r="H27" s="3">
        <v>440.91633045988408</v>
      </c>
    </row>
    <row r="28" spans="1:8" x14ac:dyDescent="0.3">
      <c r="A28" s="2">
        <v>2020</v>
      </c>
      <c r="B28" s="2">
        <v>3</v>
      </c>
      <c r="C28" s="4">
        <v>5570</v>
      </c>
      <c r="D28" s="3">
        <v>3381.25</v>
      </c>
      <c r="E28" s="3">
        <v>917.30989465298251</v>
      </c>
      <c r="F28" s="4">
        <v>570116</v>
      </c>
      <c r="G28" s="3">
        <v>3334.8475719966259</v>
      </c>
      <c r="H28" s="3">
        <v>457.75592036529838</v>
      </c>
    </row>
    <row r="29" spans="1:8" x14ac:dyDescent="0.3">
      <c r="A29" s="2">
        <v>2020</v>
      </c>
      <c r="B29" s="2">
        <v>4</v>
      </c>
      <c r="C29" s="4">
        <v>2600</v>
      </c>
      <c r="D29" s="3">
        <v>13584.210526315788</v>
      </c>
      <c r="E29" s="3">
        <v>932.31791722253786</v>
      </c>
      <c r="F29" s="4">
        <v>252304</v>
      </c>
      <c r="G29" s="3">
        <v>3883.9570503710725</v>
      </c>
      <c r="H29" s="3">
        <v>473.15939250466647</v>
      </c>
    </row>
    <row r="30" spans="1:8" x14ac:dyDescent="0.3">
      <c r="A30" s="2">
        <v>2020</v>
      </c>
      <c r="B30" s="2">
        <v>5</v>
      </c>
      <c r="C30" s="4">
        <v>422</v>
      </c>
      <c r="D30" s="3">
        <v>229.6875</v>
      </c>
      <c r="E30" s="3">
        <v>943.87137260269742</v>
      </c>
      <c r="F30" s="4">
        <v>71174</v>
      </c>
      <c r="G30" s="3">
        <v>1717.9821200510855</v>
      </c>
      <c r="H30" s="3">
        <v>487.03590738718941</v>
      </c>
    </row>
    <row r="31" spans="1:8" x14ac:dyDescent="0.3">
      <c r="A31" s="2">
        <v>2020</v>
      </c>
      <c r="B31" s="2">
        <v>6</v>
      </c>
      <c r="C31" s="4">
        <v>157</v>
      </c>
      <c r="D31" s="3">
        <v>772.22222222222217</v>
      </c>
      <c r="E31" s="3">
        <v>952.55726488473658</v>
      </c>
      <c r="F31" s="4">
        <v>31799</v>
      </c>
      <c r="G31" s="3">
        <v>645.75515947467159</v>
      </c>
      <c r="H31" s="3">
        <v>499.53148647053115</v>
      </c>
    </row>
    <row r="32" spans="1:8" x14ac:dyDescent="0.3">
      <c r="A32" s="2">
        <v>2020</v>
      </c>
      <c r="B32" s="2">
        <v>7</v>
      </c>
      <c r="C32" s="4">
        <v>218</v>
      </c>
      <c r="D32" s="3">
        <v>-38.418079096045197</v>
      </c>
      <c r="E32" s="3">
        <v>958.91300205766686</v>
      </c>
      <c r="F32" s="4">
        <v>24506</v>
      </c>
      <c r="G32" s="3">
        <v>299.44580277098612</v>
      </c>
      <c r="H32" s="3">
        <v>510.87763358823514</v>
      </c>
    </row>
    <row r="33" spans="1:8" x14ac:dyDescent="0.3">
      <c r="A33" s="2">
        <v>2020</v>
      </c>
      <c r="B33" s="2">
        <v>8</v>
      </c>
      <c r="C33" s="4">
        <v>56</v>
      </c>
      <c r="D33" s="3">
        <v>55.555555555555557</v>
      </c>
      <c r="E33" s="3">
        <v>963.46346884364834</v>
      </c>
      <c r="F33" s="4">
        <v>10330</v>
      </c>
      <c r="G33" s="3">
        <v>129.55555555555554</v>
      </c>
      <c r="H33" s="3">
        <v>521.31600699558135</v>
      </c>
    </row>
    <row r="34" spans="1:8" x14ac:dyDescent="0.3">
      <c r="A34" s="2">
        <v>2020</v>
      </c>
      <c r="B34" s="2">
        <v>9</v>
      </c>
      <c r="C34" s="4">
        <v>8</v>
      </c>
      <c r="D34" s="3">
        <v>-80.487804878048792</v>
      </c>
      <c r="E34" s="3">
        <v>966.66429086198332</v>
      </c>
      <c r="F34" s="4">
        <v>6037</v>
      </c>
      <c r="G34" s="3">
        <v>21.738253680177454</v>
      </c>
      <c r="H34" s="3">
        <v>531.07358218182083</v>
      </c>
    </row>
    <row r="35" spans="1:8" x14ac:dyDescent="0.3">
      <c r="A35" s="2">
        <v>2020</v>
      </c>
      <c r="B35" s="2">
        <v>10</v>
      </c>
      <c r="C35" s="4">
        <v>149</v>
      </c>
      <c r="D35" s="3">
        <v>-25.125628140703515</v>
      </c>
      <c r="E35" s="3">
        <v>968.90804457132901</v>
      </c>
      <c r="F35" s="4">
        <v>17910</v>
      </c>
      <c r="G35" s="3">
        <v>5.957522333313614</v>
      </c>
      <c r="H35" s="3">
        <v>540.35012904929897</v>
      </c>
    </row>
    <row r="36" spans="1:8" x14ac:dyDescent="0.3">
      <c r="A36" s="2">
        <v>2020</v>
      </c>
      <c r="B36" s="2">
        <v>11</v>
      </c>
      <c r="C36" s="4">
        <v>160</v>
      </c>
      <c r="D36" s="3">
        <v>280.95238095238091</v>
      </c>
      <c r="E36" s="3">
        <v>970.51458753480517</v>
      </c>
      <c r="F36" s="4">
        <v>20719</v>
      </c>
      <c r="G36" s="3">
        <v>225.41228207947225</v>
      </c>
      <c r="H36" s="3">
        <v>549.31004699143762</v>
      </c>
    </row>
    <row r="37" spans="1:8" x14ac:dyDescent="0.3">
      <c r="A37" s="2">
        <v>2020</v>
      </c>
      <c r="B37" s="2">
        <v>12</v>
      </c>
      <c r="C37" s="4">
        <v>39</v>
      </c>
      <c r="D37" s="3">
        <v>-95.532646048109967</v>
      </c>
      <c r="E37" s="3">
        <v>971.7347471993711</v>
      </c>
      <c r="F37" s="4">
        <v>4671</v>
      </c>
      <c r="G37" s="3">
        <v>-58.234978540772531</v>
      </c>
      <c r="H37" s="3">
        <v>558.08062480396984</v>
      </c>
    </row>
    <row r="38" spans="1:8" x14ac:dyDescent="0.3">
      <c r="A38" s="2">
        <v>2021</v>
      </c>
      <c r="B38" s="2">
        <v>1</v>
      </c>
      <c r="C38" s="4">
        <v>14</v>
      </c>
      <c r="D38" s="3">
        <v>-95.833333333333343</v>
      </c>
      <c r="E38" s="3">
        <v>972.77146474763981</v>
      </c>
      <c r="F38" s="4">
        <v>4909</v>
      </c>
      <c r="G38" s="3">
        <v>-1.2869495274482223</v>
      </c>
      <c r="H38" s="3">
        <v>566.76665838228757</v>
      </c>
    </row>
    <row r="39" spans="1:8" x14ac:dyDescent="0.3">
      <c r="A39" s="2">
        <v>2021</v>
      </c>
      <c r="B39" s="2">
        <v>2</v>
      </c>
      <c r="C39" s="4">
        <v>158</v>
      </c>
      <c r="D39" s="3">
        <v>187.27272727272725</v>
      </c>
      <c r="E39" s="3">
        <v>973.75356557102668</v>
      </c>
      <c r="F39" s="4">
        <v>11399</v>
      </c>
      <c r="G39" s="3">
        <v>250.73846153846154</v>
      </c>
      <c r="H39" s="3">
        <v>575.43014392710609</v>
      </c>
    </row>
    <row r="40" spans="1:8" x14ac:dyDescent="0.3">
      <c r="A40" s="2">
        <v>2021</v>
      </c>
      <c r="B40" s="2">
        <v>3</v>
      </c>
      <c r="C40" s="4">
        <v>79</v>
      </c>
      <c r="D40" s="3">
        <v>-98.581687612208256</v>
      </c>
      <c r="E40" s="3">
        <v>844.70026490976682</v>
      </c>
      <c r="F40" s="4">
        <v>5234</v>
      </c>
      <c r="G40" s="3">
        <v>-99.081941218979992</v>
      </c>
      <c r="H40" s="3">
        <v>501.32499698158597</v>
      </c>
    </row>
    <row r="41" spans="1:8" x14ac:dyDescent="0.3">
      <c r="A41" s="2">
        <v>2021</v>
      </c>
      <c r="B41" s="2">
        <v>4</v>
      </c>
      <c r="C41" s="4">
        <v>51</v>
      </c>
      <c r="D41" s="3">
        <v>-98.038461538461547</v>
      </c>
      <c r="E41" s="3">
        <v>632.25582022598076</v>
      </c>
      <c r="F41" s="4">
        <v>3468</v>
      </c>
      <c r="G41" s="3">
        <v>-98.625467689771071</v>
      </c>
      <c r="H41" s="3">
        <v>371.98514764136212</v>
      </c>
    </row>
    <row r="42" spans="1:8" x14ac:dyDescent="0.3">
      <c r="A42" s="2">
        <v>2021</v>
      </c>
      <c r="B42" s="2">
        <v>5</v>
      </c>
      <c r="C42" s="4">
        <v>0</v>
      </c>
      <c r="D42" s="3">
        <v>-100</v>
      </c>
      <c r="E42" s="3">
        <v>611.22364497257138</v>
      </c>
      <c r="F42" s="4">
        <v>3221</v>
      </c>
      <c r="G42" s="3">
        <v>-95.474471014696377</v>
      </c>
      <c r="H42" s="3">
        <v>366.4920544382058</v>
      </c>
    </row>
    <row r="43" spans="1:8" x14ac:dyDescent="0.3">
      <c r="A43" s="2">
        <v>2021</v>
      </c>
      <c r="B43" s="2">
        <v>6</v>
      </c>
      <c r="C43" s="4">
        <v>60</v>
      </c>
      <c r="D43" s="3">
        <v>-61.783439490445858</v>
      </c>
      <c r="E43" s="3">
        <v>511.20288469316228</v>
      </c>
      <c r="F43" s="4">
        <v>3605</v>
      </c>
      <c r="G43" s="3">
        <v>-88.663165508349323</v>
      </c>
      <c r="H43" s="3">
        <v>306.52113604650071</v>
      </c>
    </row>
    <row r="44" spans="1:8" x14ac:dyDescent="0.3">
      <c r="A44" s="2" t="s">
        <v>0</v>
      </c>
      <c r="B44" s="2" t="s">
        <v>0</v>
      </c>
      <c r="C44" s="4" t="s">
        <v>0</v>
      </c>
      <c r="D44" s="3" t="s">
        <v>0</v>
      </c>
      <c r="E44" s="3" t="s">
        <v>0</v>
      </c>
      <c r="F44" s="4" t="s">
        <v>0</v>
      </c>
      <c r="G44" s="3" t="s">
        <v>0</v>
      </c>
      <c r="H44" s="3" t="s">
        <v>0</v>
      </c>
    </row>
    <row r="45" spans="1:8" x14ac:dyDescent="0.3">
      <c r="A45" s="2" t="s">
        <v>0</v>
      </c>
      <c r="B45" s="2" t="s">
        <v>0</v>
      </c>
      <c r="C45" s="4" t="s">
        <v>0</v>
      </c>
      <c r="D45" s="3" t="s">
        <v>0</v>
      </c>
      <c r="E45" s="3" t="s">
        <v>0</v>
      </c>
      <c r="F45" s="4" t="s">
        <v>0</v>
      </c>
      <c r="G45" s="3" t="s">
        <v>0</v>
      </c>
      <c r="H45" s="3" t="s">
        <v>0</v>
      </c>
    </row>
    <row r="46" spans="1:8" x14ac:dyDescent="0.3">
      <c r="A46" s="2" t="s">
        <v>0</v>
      </c>
      <c r="B46" s="2" t="s">
        <v>0</v>
      </c>
      <c r="C46" s="4" t="s">
        <v>0</v>
      </c>
      <c r="D46" s="3" t="s">
        <v>0</v>
      </c>
      <c r="E46" s="3" t="s">
        <v>0</v>
      </c>
      <c r="F46" s="4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topLeftCell="A22" workbookViewId="0">
      <selection activeCell="F53" sqref="F53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199</v>
      </c>
      <c r="D1" s="2" t="s">
        <v>200</v>
      </c>
      <c r="E1" s="2" t="s">
        <v>201</v>
      </c>
      <c r="F1" s="2" t="s">
        <v>202</v>
      </c>
      <c r="G1" s="2" t="s">
        <v>203</v>
      </c>
      <c r="H1" s="2" t="s">
        <v>204</v>
      </c>
    </row>
    <row r="2" spans="1:8" x14ac:dyDescent="0.3">
      <c r="A2" s="2">
        <v>2018</v>
      </c>
      <c r="B2" s="2">
        <v>1</v>
      </c>
      <c r="C2" s="4">
        <v>28054.1</v>
      </c>
      <c r="D2" s="3">
        <v>13.07755341579333</v>
      </c>
      <c r="E2" s="3">
        <v>3.6192615101571053</v>
      </c>
      <c r="F2" s="4">
        <v>1795548.8719450003</v>
      </c>
      <c r="G2" s="3">
        <v>11.859618999326994</v>
      </c>
      <c r="H2" s="3">
        <v>3.4302275158369229</v>
      </c>
    </row>
    <row r="3" spans="1:8" x14ac:dyDescent="0.3">
      <c r="A3" s="2">
        <v>2018</v>
      </c>
      <c r="B3" s="2">
        <v>2</v>
      </c>
      <c r="C3" s="4">
        <v>54204.849999999991</v>
      </c>
      <c r="D3" s="3">
        <v>6.8658517855942236</v>
      </c>
      <c r="E3" s="3">
        <v>3.7370119480189747</v>
      </c>
      <c r="F3" s="4">
        <v>3553534.6389629999</v>
      </c>
      <c r="G3" s="3">
        <v>6.5169711180700807</v>
      </c>
      <c r="H3" s="3">
        <v>3.5195979738826102</v>
      </c>
    </row>
    <row r="4" spans="1:8" x14ac:dyDescent="0.3">
      <c r="A4" s="2">
        <v>2018</v>
      </c>
      <c r="B4" s="2">
        <v>3</v>
      </c>
      <c r="C4" s="4">
        <v>78604.240000000005</v>
      </c>
      <c r="D4" s="3">
        <v>2.7236503872838602</v>
      </c>
      <c r="E4" s="3">
        <v>3.8546034448571316</v>
      </c>
      <c r="F4" s="4">
        <v>5459377.4098300003</v>
      </c>
      <c r="G4" s="3">
        <v>4.1278340850451345</v>
      </c>
      <c r="H4" s="3">
        <v>3.6147858109638631</v>
      </c>
    </row>
    <row r="5" spans="1:8" x14ac:dyDescent="0.3">
      <c r="A5" s="2">
        <v>2018</v>
      </c>
      <c r="B5" s="2">
        <v>4</v>
      </c>
      <c r="C5" s="4">
        <v>107322.29000000001</v>
      </c>
      <c r="D5" s="3">
        <v>7.8263674853573217</v>
      </c>
      <c r="E5" s="3">
        <v>3.9701329592343773</v>
      </c>
      <c r="F5" s="4">
        <v>7323422.2357600005</v>
      </c>
      <c r="G5" s="3">
        <v>5.2801144485220552</v>
      </c>
      <c r="H5" s="3">
        <v>3.715288008470421</v>
      </c>
    </row>
    <row r="6" spans="1:8" x14ac:dyDescent="0.3">
      <c r="A6" s="2">
        <v>2018</v>
      </c>
      <c r="B6" s="2">
        <v>5</v>
      </c>
      <c r="C6" s="4">
        <v>138485.93</v>
      </c>
      <c r="D6" s="3">
        <v>9.0642806700424572</v>
      </c>
      <c r="E6" s="3">
        <v>4.0816189113067374</v>
      </c>
      <c r="F6" s="4">
        <v>9317792.4272799995</v>
      </c>
      <c r="G6" s="3">
        <v>5.2538534124074721</v>
      </c>
      <c r="H6" s="3">
        <v>3.8206371761443894</v>
      </c>
    </row>
    <row r="7" spans="1:8" x14ac:dyDescent="0.3">
      <c r="A7" s="2">
        <v>2018</v>
      </c>
      <c r="B7" s="2">
        <v>6</v>
      </c>
      <c r="C7" s="4">
        <v>164714.47</v>
      </c>
      <c r="D7" s="3">
        <v>7.7690187429648727</v>
      </c>
      <c r="E7" s="3">
        <v>4.1873475152945518</v>
      </c>
      <c r="F7" s="4">
        <v>11267123.594110001</v>
      </c>
      <c r="G7" s="3">
        <v>4.9690556982972645</v>
      </c>
      <c r="H7" s="3">
        <v>3.9304745922306554</v>
      </c>
    </row>
    <row r="8" spans="1:8" x14ac:dyDescent="0.3">
      <c r="A8" s="2">
        <v>2018</v>
      </c>
      <c r="B8" s="2">
        <v>7</v>
      </c>
      <c r="C8" s="4">
        <v>192426.09</v>
      </c>
      <c r="D8" s="3">
        <v>7.2701997408025631</v>
      </c>
      <c r="E8" s="3">
        <v>4.2859510035958497</v>
      </c>
      <c r="F8" s="4">
        <v>13176958.107910002</v>
      </c>
      <c r="G8" s="3">
        <v>4.9835597788752128</v>
      </c>
      <c r="H8" s="3">
        <v>4.0445410638794019</v>
      </c>
    </row>
    <row r="9" spans="1:8" x14ac:dyDescent="0.3">
      <c r="A9" s="2">
        <v>2018</v>
      </c>
      <c r="B9" s="2">
        <v>8</v>
      </c>
      <c r="C9" s="4">
        <v>218330.61</v>
      </c>
      <c r="D9" s="3">
        <v>6.7197055555191731</v>
      </c>
      <c r="E9" s="3">
        <v>4.376310335777247</v>
      </c>
      <c r="F9" s="4">
        <v>14960481.51887</v>
      </c>
      <c r="G9" s="3">
        <v>5.2716544515652108</v>
      </c>
      <c r="H9" s="3">
        <v>4.1626495219287323</v>
      </c>
    </row>
    <row r="10" spans="1:8" x14ac:dyDescent="0.3">
      <c r="A10" s="2">
        <v>2018</v>
      </c>
      <c r="B10" s="2">
        <v>9</v>
      </c>
      <c r="C10" s="4">
        <v>244827.38</v>
      </c>
      <c r="D10" s="3">
        <v>6.0959751783983274</v>
      </c>
      <c r="E10" s="3">
        <v>4.4575137109009999</v>
      </c>
      <c r="F10" s="4">
        <v>16673949.47555</v>
      </c>
      <c r="G10" s="3">
        <v>4.6836433345080808</v>
      </c>
      <c r="H10" s="3">
        <v>4.2846781068497357</v>
      </c>
    </row>
    <row r="11" spans="1:8" x14ac:dyDescent="0.3">
      <c r="A11" s="2">
        <v>2018</v>
      </c>
      <c r="B11" s="2">
        <v>10</v>
      </c>
      <c r="C11" s="4">
        <v>274654.52</v>
      </c>
      <c r="D11" s="3">
        <v>7.5497465681759968</v>
      </c>
      <c r="E11" s="3">
        <v>4.5288120638085116</v>
      </c>
      <c r="F11" s="4">
        <v>18662092.131479997</v>
      </c>
      <c r="G11" s="3">
        <v>5.2087497230985269</v>
      </c>
      <c r="H11" s="3">
        <v>4.4105819733447253</v>
      </c>
    </row>
    <row r="12" spans="1:8" x14ac:dyDescent="0.3">
      <c r="A12" s="2">
        <v>2018</v>
      </c>
      <c r="B12" s="2">
        <v>11</v>
      </c>
      <c r="C12" s="4">
        <v>298258.33</v>
      </c>
      <c r="D12" s="3">
        <v>4.916139784847906</v>
      </c>
      <c r="E12" s="3">
        <v>4.5895701113875402</v>
      </c>
      <c r="F12" s="4">
        <v>20659255.075180002</v>
      </c>
      <c r="G12" s="3">
        <v>5.142235435194209</v>
      </c>
      <c r="H12" s="3">
        <v>4.5403439820346012</v>
      </c>
    </row>
    <row r="13" spans="1:8" x14ac:dyDescent="0.3">
      <c r="A13" s="2">
        <v>2018</v>
      </c>
      <c r="B13" s="2">
        <v>12</v>
      </c>
      <c r="C13" s="4">
        <v>338319.67</v>
      </c>
      <c r="D13" s="3">
        <v>7.0867661303396945</v>
      </c>
      <c r="E13" s="3">
        <v>4.6393623576442033</v>
      </c>
      <c r="F13" s="4">
        <v>22602073.671080001</v>
      </c>
      <c r="G13" s="3">
        <v>4.6804998672587139</v>
      </c>
      <c r="H13" s="3">
        <v>4.6740024218562199</v>
      </c>
    </row>
    <row r="14" spans="1:8" x14ac:dyDescent="0.3">
      <c r="A14" s="2">
        <v>2019</v>
      </c>
      <c r="B14" s="2">
        <v>1</v>
      </c>
      <c r="C14" s="4">
        <v>33387.24</v>
      </c>
      <c r="D14" s="3">
        <v>19.010198152854652</v>
      </c>
      <c r="E14" s="3">
        <v>4.6777859850341645</v>
      </c>
      <c r="F14" s="4">
        <v>1843615.82021</v>
      </c>
      <c r="G14" s="3">
        <v>2.6770058457351809</v>
      </c>
      <c r="H14" s="3">
        <v>4.8116373797640186</v>
      </c>
    </row>
    <row r="15" spans="1:8" x14ac:dyDescent="0.3">
      <c r="A15" s="2">
        <v>2019</v>
      </c>
      <c r="B15" s="2">
        <v>2</v>
      </c>
      <c r="C15" s="4">
        <v>54401.159999999996</v>
      </c>
      <c r="D15" s="3">
        <v>0.36216316436630258</v>
      </c>
      <c r="E15" s="3">
        <v>4.7046081346084128</v>
      </c>
      <c r="F15" s="4">
        <v>3732174.8948199996</v>
      </c>
      <c r="G15" s="3">
        <v>5.0271145213637514</v>
      </c>
      <c r="H15" s="3">
        <v>4.9533293939239194</v>
      </c>
    </row>
    <row r="16" spans="1:8" x14ac:dyDescent="0.3">
      <c r="A16" s="2">
        <v>2019</v>
      </c>
      <c r="B16" s="2">
        <v>3</v>
      </c>
      <c r="C16" s="4">
        <v>83591.98000000001</v>
      </c>
      <c r="D16" s="3">
        <v>6.3453828953756286</v>
      </c>
      <c r="E16" s="3">
        <v>4.7205912538184807</v>
      </c>
      <c r="F16" s="4">
        <v>5706642.9236699995</v>
      </c>
      <c r="G16" s="3">
        <v>4.5291888667520874</v>
      </c>
      <c r="H16" s="3">
        <v>5.0990107642008722</v>
      </c>
    </row>
    <row r="17" spans="1:8" x14ac:dyDescent="0.3">
      <c r="A17" s="2">
        <v>2019</v>
      </c>
      <c r="B17" s="2">
        <v>4</v>
      </c>
      <c r="C17" s="4">
        <v>112520.75</v>
      </c>
      <c r="D17" s="3">
        <v>4.8437840825051204</v>
      </c>
      <c r="E17" s="3">
        <v>4.7261962314374122</v>
      </c>
      <c r="F17" s="4">
        <v>7670289.7176199993</v>
      </c>
      <c r="G17" s="3">
        <v>4.736412440706439</v>
      </c>
      <c r="H17" s="3">
        <v>5.2486189144270092</v>
      </c>
    </row>
    <row r="18" spans="1:8" x14ac:dyDescent="0.3">
      <c r="A18" s="2">
        <v>2019</v>
      </c>
      <c r="B18" s="2">
        <v>5</v>
      </c>
      <c r="C18" s="4">
        <v>139997.37</v>
      </c>
      <c r="D18" s="3">
        <v>1.0914032927388462</v>
      </c>
      <c r="E18" s="3">
        <v>4.7219967889911372</v>
      </c>
      <c r="F18" s="4">
        <v>9752489.8414500002</v>
      </c>
      <c r="G18" s="3">
        <v>4.6652403727874825</v>
      </c>
      <c r="H18" s="3">
        <v>5.4020516974693624</v>
      </c>
    </row>
    <row r="19" spans="1:8" x14ac:dyDescent="0.3">
      <c r="A19" s="2">
        <v>2019</v>
      </c>
      <c r="B19" s="2">
        <v>6</v>
      </c>
      <c r="C19" s="4">
        <v>168170.52</v>
      </c>
      <c r="D19" s="3">
        <v>2.0982066724313908</v>
      </c>
      <c r="E19" s="3">
        <v>4.7085748138285748</v>
      </c>
      <c r="F19" s="4">
        <v>11695462.600600004</v>
      </c>
      <c r="G19" s="3">
        <v>3.8016713219860554</v>
      </c>
      <c r="H19" s="3">
        <v>5.5591713963009548</v>
      </c>
    </row>
    <row r="20" spans="1:8" x14ac:dyDescent="0.3">
      <c r="A20" s="2">
        <v>2019</v>
      </c>
      <c r="B20" s="2">
        <v>7</v>
      </c>
      <c r="C20" s="4">
        <v>197678.86000000002</v>
      </c>
      <c r="D20" s="3">
        <v>2.7297597742593105</v>
      </c>
      <c r="E20" s="3">
        <v>4.6862600687502924</v>
      </c>
      <c r="F20" s="4">
        <v>13759445.441369997</v>
      </c>
      <c r="G20" s="3">
        <v>4.4204992433749535</v>
      </c>
      <c r="H20" s="3">
        <v>5.7197891264417047</v>
      </c>
    </row>
    <row r="21" spans="1:8" x14ac:dyDescent="0.3">
      <c r="A21" s="2">
        <v>2019</v>
      </c>
      <c r="B21" s="2">
        <v>8</v>
      </c>
      <c r="C21" s="4">
        <v>223049.91999999998</v>
      </c>
      <c r="D21" s="3">
        <v>2.1615429920706086</v>
      </c>
      <c r="E21" s="3">
        <v>4.655201040991483</v>
      </c>
      <c r="F21" s="4">
        <v>15548139.317390002</v>
      </c>
      <c r="G21" s="3">
        <v>3.9280674073142396</v>
      </c>
      <c r="H21" s="3">
        <v>5.8835939547952583</v>
      </c>
    </row>
    <row r="22" spans="1:8" x14ac:dyDescent="0.3">
      <c r="A22" s="2">
        <v>2019</v>
      </c>
      <c r="B22" s="2">
        <v>9</v>
      </c>
      <c r="C22" s="4">
        <v>250600.7</v>
      </c>
      <c r="D22" s="3">
        <v>2.358118605852022</v>
      </c>
      <c r="E22" s="3">
        <v>4.6154103497113335</v>
      </c>
      <c r="F22" s="4">
        <v>17427417.596519999</v>
      </c>
      <c r="G22" s="3">
        <v>4.518834137496075</v>
      </c>
      <c r="H22" s="3">
        <v>6.0501847198011607</v>
      </c>
    </row>
    <row r="23" spans="1:8" x14ac:dyDescent="0.3">
      <c r="A23" s="2">
        <v>2019</v>
      </c>
      <c r="B23" s="2">
        <v>10</v>
      </c>
      <c r="C23" s="4">
        <v>286289.5</v>
      </c>
      <c r="D23" s="3">
        <v>4.2362237475647602</v>
      </c>
      <c r="E23" s="3">
        <v>4.5667274433711897</v>
      </c>
      <c r="F23" s="4">
        <v>19562639.298809998</v>
      </c>
      <c r="G23" s="3">
        <v>4.8255423935611219</v>
      </c>
      <c r="H23" s="3">
        <v>6.2190244594442721</v>
      </c>
    </row>
    <row r="24" spans="1:8" x14ac:dyDescent="0.3">
      <c r="A24" s="2">
        <v>2019</v>
      </c>
      <c r="B24" s="2">
        <v>11</v>
      </c>
      <c r="C24" s="4">
        <v>316649.01</v>
      </c>
      <c r="D24" s="3">
        <v>6.1660239296585484</v>
      </c>
      <c r="E24" s="3">
        <v>4.5088350140612956</v>
      </c>
      <c r="F24" s="4">
        <v>21552595.575450003</v>
      </c>
      <c r="G24" s="3">
        <v>4.3241660796533798</v>
      </c>
      <c r="H24" s="3">
        <v>6.3894698679190141</v>
      </c>
    </row>
    <row r="25" spans="1:8" x14ac:dyDescent="0.3">
      <c r="A25" s="2">
        <v>2019</v>
      </c>
      <c r="B25" s="2">
        <v>12</v>
      </c>
      <c r="C25" s="4">
        <v>352340.73</v>
      </c>
      <c r="D25" s="3">
        <v>4.1443230303458201</v>
      </c>
      <c r="E25" s="3">
        <v>4.4413928022263525</v>
      </c>
      <c r="F25" s="4">
        <v>23673663.549400002</v>
      </c>
      <c r="G25" s="3">
        <v>4.7411131116306793</v>
      </c>
      <c r="H25" s="3">
        <v>6.5607808698318983</v>
      </c>
    </row>
    <row r="26" spans="1:8" x14ac:dyDescent="0.3">
      <c r="A26" s="2">
        <v>2020</v>
      </c>
      <c r="B26" s="2">
        <v>1</v>
      </c>
      <c r="C26" s="4">
        <v>40503.550000000003</v>
      </c>
      <c r="D26" s="3">
        <v>21.314460254875822</v>
      </c>
      <c r="E26" s="3">
        <v>4.3641756308746444</v>
      </c>
      <c r="F26" s="4">
        <v>1974312.34983</v>
      </c>
      <c r="G26" s="3">
        <v>7.0891412509745511</v>
      </c>
      <c r="H26" s="3">
        <v>6.7320739659152515</v>
      </c>
    </row>
    <row r="27" spans="1:8" x14ac:dyDescent="0.3">
      <c r="A27" s="2">
        <v>2020</v>
      </c>
      <c r="B27" s="2">
        <v>2</v>
      </c>
      <c r="C27" s="4">
        <v>57983.950000000004</v>
      </c>
      <c r="D27" s="3">
        <v>6.5858705954064289</v>
      </c>
      <c r="E27" s="3">
        <v>4.2769376931691863</v>
      </c>
      <c r="F27" s="4">
        <v>3976780.6174099999</v>
      </c>
      <c r="G27" s="3">
        <v>6.5539726696488998</v>
      </c>
      <c r="H27" s="3">
        <v>6.902339291084858</v>
      </c>
    </row>
    <row r="28" spans="1:8" x14ac:dyDescent="0.3">
      <c r="A28" s="2">
        <v>2020</v>
      </c>
      <c r="B28" s="2">
        <v>3</v>
      </c>
      <c r="C28" s="4">
        <v>90109.890000000014</v>
      </c>
      <c r="D28" s="3">
        <v>7.7972910798380424</v>
      </c>
      <c r="E28" s="3">
        <v>4.1806102853718814</v>
      </c>
      <c r="F28" s="4">
        <v>6407930.3315899996</v>
      </c>
      <c r="G28" s="3">
        <v>12.288965987537125</v>
      </c>
      <c r="H28" s="3">
        <v>7.0705917765957427</v>
      </c>
    </row>
    <row r="29" spans="1:8" x14ac:dyDescent="0.3">
      <c r="A29" s="2">
        <v>2020</v>
      </c>
      <c r="B29" s="2">
        <v>4</v>
      </c>
      <c r="C29" s="4">
        <v>114454.06</v>
      </c>
      <c r="D29" s="3">
        <v>1.7181808688619737</v>
      </c>
      <c r="E29" s="3">
        <v>4.0762850463072891</v>
      </c>
      <c r="F29" s="4">
        <v>8637885.5445900001</v>
      </c>
      <c r="G29" s="3">
        <v>12.614853709466335</v>
      </c>
      <c r="H29" s="3">
        <v>7.2358221615764426</v>
      </c>
    </row>
    <row r="30" spans="1:8" x14ac:dyDescent="0.3">
      <c r="A30" s="2">
        <v>2020</v>
      </c>
      <c r="B30" s="2">
        <v>5</v>
      </c>
      <c r="C30" s="4">
        <v>142099.52000000002</v>
      </c>
      <c r="D30" s="3">
        <v>1.5015639222365484</v>
      </c>
      <c r="E30" s="3">
        <v>3.965304773188473</v>
      </c>
      <c r="F30" s="4">
        <v>10630709.54947</v>
      </c>
      <c r="G30" s="3">
        <v>9.0050820077493867</v>
      </c>
      <c r="H30" s="3">
        <v>7.3973835722534762</v>
      </c>
    </row>
    <row r="31" spans="1:8" x14ac:dyDescent="0.3">
      <c r="A31" s="2">
        <v>2020</v>
      </c>
      <c r="B31" s="2">
        <v>6</v>
      </c>
      <c r="C31" s="4">
        <v>166386.66</v>
      </c>
      <c r="D31" s="3">
        <v>-1.060744772627209</v>
      </c>
      <c r="E31" s="3">
        <v>3.8488485059939506</v>
      </c>
      <c r="F31" s="4">
        <v>12834635.385079999</v>
      </c>
      <c r="G31" s="3">
        <v>9.7402969286700234</v>
      </c>
      <c r="H31" s="3">
        <v>7.5550026787108537</v>
      </c>
    </row>
    <row r="32" spans="1:8" x14ac:dyDescent="0.3">
      <c r="A32" s="2">
        <v>2020</v>
      </c>
      <c r="B32" s="2">
        <v>7</v>
      </c>
      <c r="C32" s="4">
        <v>201147.39</v>
      </c>
      <c r="D32" s="3">
        <v>1.754628694236704</v>
      </c>
      <c r="E32" s="3">
        <v>3.7279241915875914</v>
      </c>
      <c r="F32" s="4">
        <v>15154613.545949999</v>
      </c>
      <c r="G32" s="3">
        <v>10.139711738564717</v>
      </c>
      <c r="H32" s="3">
        <v>7.7085177967572731</v>
      </c>
    </row>
    <row r="33" spans="1:8" x14ac:dyDescent="0.3">
      <c r="A33" s="2">
        <v>2020</v>
      </c>
      <c r="B33" s="2">
        <v>8</v>
      </c>
      <c r="C33" s="4">
        <v>230037.5</v>
      </c>
      <c r="D33" s="3">
        <v>3.1327426613737552</v>
      </c>
      <c r="E33" s="3">
        <v>3.6031988328555831</v>
      </c>
      <c r="F33" s="4">
        <v>17154496.982609998</v>
      </c>
      <c r="G33" s="3">
        <v>10.331510622774953</v>
      </c>
      <c r="H33" s="3">
        <v>7.8579189987465687</v>
      </c>
    </row>
    <row r="34" spans="1:8" x14ac:dyDescent="0.3">
      <c r="A34" s="2">
        <v>2020</v>
      </c>
      <c r="B34" s="2">
        <v>9</v>
      </c>
      <c r="C34" s="4">
        <v>261468.97</v>
      </c>
      <c r="D34" s="3">
        <v>4.3368873271303565</v>
      </c>
      <c r="E34" s="3">
        <v>3.4752023982745741</v>
      </c>
      <c r="F34" s="4">
        <v>19273603.555670001</v>
      </c>
      <c r="G34" s="3">
        <v>10.593571588705487</v>
      </c>
      <c r="H34" s="3">
        <v>8.0033651899451996</v>
      </c>
    </row>
    <row r="35" spans="1:8" x14ac:dyDescent="0.3">
      <c r="A35" s="2">
        <v>2020</v>
      </c>
      <c r="B35" s="2">
        <v>10</v>
      </c>
      <c r="C35" s="4">
        <v>294908.74</v>
      </c>
      <c r="D35" s="3">
        <v>3.010672763059774</v>
      </c>
      <c r="E35" s="3">
        <v>3.34443218575375</v>
      </c>
      <c r="F35" s="4">
        <v>21632529.086209998</v>
      </c>
      <c r="G35" s="3">
        <v>10.580830918484052</v>
      </c>
      <c r="H35" s="3">
        <v>8.1451870528157393</v>
      </c>
    </row>
    <row r="36" spans="1:8" x14ac:dyDescent="0.3">
      <c r="A36" s="2">
        <v>2020</v>
      </c>
      <c r="B36" s="2">
        <v>11</v>
      </c>
      <c r="C36" s="4">
        <v>328346</v>
      </c>
      <c r="D36" s="3">
        <v>3.6939922850224516</v>
      </c>
      <c r="E36" s="3">
        <v>3.2114453324334664</v>
      </c>
      <c r="F36" s="4">
        <v>23923699.078829996</v>
      </c>
      <c r="G36" s="3">
        <v>11.001475414315554</v>
      </c>
      <c r="H36" s="3">
        <v>8.2838951452651184</v>
      </c>
    </row>
    <row r="37" spans="1:8" x14ac:dyDescent="0.3">
      <c r="A37" s="2">
        <v>2020</v>
      </c>
      <c r="B37" s="2">
        <v>12</v>
      </c>
      <c r="C37" s="4">
        <v>380090.49</v>
      </c>
      <c r="D37" s="3">
        <v>7.8758308754142581</v>
      </c>
      <c r="E37" s="3">
        <v>3.0767757977163921</v>
      </c>
      <c r="F37" s="4">
        <v>26462470.937800001</v>
      </c>
      <c r="G37" s="3">
        <v>11.78021045445956</v>
      </c>
      <c r="H37" s="3">
        <v>8.420169167135386</v>
      </c>
    </row>
    <row r="38" spans="1:8" x14ac:dyDescent="0.3">
      <c r="A38" s="2">
        <v>2021</v>
      </c>
      <c r="B38" s="2">
        <v>1</v>
      </c>
      <c r="C38" s="4">
        <v>37692.120000000003</v>
      </c>
      <c r="D38" s="3">
        <v>-6.9411940434850772</v>
      </c>
      <c r="E38" s="3">
        <v>2.9409910512102369</v>
      </c>
      <c r="F38" s="4">
        <v>1961867.02159</v>
      </c>
      <c r="G38" s="3">
        <v>-0.63036268000205009</v>
      </c>
      <c r="H38" s="3">
        <v>8.5548775391206071</v>
      </c>
    </row>
    <row r="39" spans="1:8" x14ac:dyDescent="0.3">
      <c r="A39" s="2">
        <v>2021</v>
      </c>
      <c r="B39" s="2">
        <v>2</v>
      </c>
      <c r="C39" s="4">
        <v>57819.6</v>
      </c>
      <c r="D39" s="3">
        <v>-0.2834405037945964</v>
      </c>
      <c r="E39" s="3">
        <v>2.8049918302364407</v>
      </c>
      <c r="F39" s="4">
        <v>4056676.6436099997</v>
      </c>
      <c r="G39" s="3">
        <v>2.0090629553519257</v>
      </c>
      <c r="H39" s="3">
        <v>8.6891220181153592</v>
      </c>
    </row>
    <row r="40" spans="1:8" x14ac:dyDescent="0.3">
      <c r="A40" s="2">
        <v>2021</v>
      </c>
      <c r="B40" s="2">
        <v>3</v>
      </c>
      <c r="C40" s="4">
        <v>89610.849999999991</v>
      </c>
      <c r="D40" s="3">
        <v>-0.55381268360223945</v>
      </c>
      <c r="E40" s="3">
        <v>2.2783126069146702</v>
      </c>
      <c r="F40" s="4">
        <v>6467253.8987100003</v>
      </c>
      <c r="G40" s="3">
        <v>0.85244128025323551</v>
      </c>
      <c r="H40" s="3">
        <v>7.8644859034491352</v>
      </c>
    </row>
    <row r="41" spans="1:8" x14ac:dyDescent="0.3">
      <c r="A41" s="2">
        <v>2021</v>
      </c>
      <c r="B41" s="2">
        <v>4</v>
      </c>
      <c r="C41" s="4">
        <v>117521.83000000002</v>
      </c>
      <c r="D41" s="3">
        <v>2.6803505266654648</v>
      </c>
      <c r="E41" s="3">
        <v>2.1853880656346925</v>
      </c>
      <c r="F41" s="4">
        <v>8747784.8256000001</v>
      </c>
      <c r="G41" s="3">
        <v>1.3236877931208868</v>
      </c>
      <c r="H41" s="3">
        <v>7.1350806349914393</v>
      </c>
    </row>
    <row r="42" spans="1:8" x14ac:dyDescent="0.3">
      <c r="A42" s="2">
        <v>2021</v>
      </c>
      <c r="B42" s="2">
        <v>5</v>
      </c>
      <c r="C42" s="4">
        <v>150653</v>
      </c>
      <c r="D42" s="3">
        <v>6.0193588268278253</v>
      </c>
      <c r="E42" s="3">
        <v>2.5111230325968257</v>
      </c>
      <c r="F42" s="4">
        <v>10950796.967630003</v>
      </c>
      <c r="G42" s="3">
        <v>3.0073492330315421</v>
      </c>
      <c r="H42" s="3">
        <v>6.6257207008482562</v>
      </c>
    </row>
    <row r="43" spans="1:8" x14ac:dyDescent="0.3">
      <c r="A43" s="2">
        <v>2021</v>
      </c>
      <c r="B43" s="2">
        <v>6</v>
      </c>
      <c r="C43" s="4">
        <v>184124.96999999997</v>
      </c>
      <c r="D43" s="3">
        <v>10.660896732947212</v>
      </c>
      <c r="E43" s="3">
        <v>3.388522561406452</v>
      </c>
      <c r="F43" s="4">
        <v>13014839.645469999</v>
      </c>
      <c r="G43" s="3">
        <v>1.4040465894300747</v>
      </c>
      <c r="H43" s="3">
        <v>5.9809011836858224</v>
      </c>
    </row>
    <row r="44" spans="1:8" x14ac:dyDescent="0.3">
      <c r="A44" s="2" t="s">
        <v>0</v>
      </c>
      <c r="B44" s="2" t="s">
        <v>0</v>
      </c>
      <c r="C44" s="4" t="s">
        <v>0</v>
      </c>
      <c r="D44" s="3" t="s">
        <v>0</v>
      </c>
      <c r="E44" s="3" t="s">
        <v>0</v>
      </c>
      <c r="F44" s="4" t="s">
        <v>0</v>
      </c>
      <c r="G44" s="3" t="s">
        <v>0</v>
      </c>
      <c r="H44" s="3" t="s">
        <v>0</v>
      </c>
    </row>
    <row r="45" spans="1:8" x14ac:dyDescent="0.3">
      <c r="A45" s="2" t="s">
        <v>0</v>
      </c>
      <c r="B45" s="2" t="s">
        <v>0</v>
      </c>
      <c r="C45" s="4" t="s">
        <v>0</v>
      </c>
      <c r="D45" s="3" t="s">
        <v>0</v>
      </c>
      <c r="E45" s="3" t="s">
        <v>0</v>
      </c>
      <c r="F45" s="4" t="s">
        <v>0</v>
      </c>
      <c r="G45" s="3" t="s">
        <v>0</v>
      </c>
      <c r="H45" s="3" t="s">
        <v>0</v>
      </c>
    </row>
    <row r="46" spans="1:8" x14ac:dyDescent="0.3">
      <c r="A46" s="2" t="s">
        <v>0</v>
      </c>
      <c r="B46" s="2" t="s">
        <v>0</v>
      </c>
      <c r="C46" s="4" t="s">
        <v>0</v>
      </c>
      <c r="D46" s="3" t="s">
        <v>0</v>
      </c>
      <c r="E46" s="3" t="s">
        <v>0</v>
      </c>
      <c r="F46" s="4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9" workbookViewId="0">
      <selection activeCell="C50" sqref="C50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205</v>
      </c>
      <c r="D1" s="2" t="s">
        <v>206</v>
      </c>
      <c r="E1" s="2" t="s">
        <v>207</v>
      </c>
      <c r="F1" s="2" t="s">
        <v>208</v>
      </c>
      <c r="G1" s="2" t="s">
        <v>209</v>
      </c>
      <c r="H1" s="2" t="s">
        <v>210</v>
      </c>
    </row>
    <row r="2" spans="1:8" x14ac:dyDescent="0.3">
      <c r="A2" s="2">
        <v>2018</v>
      </c>
      <c r="B2" s="2">
        <v>1</v>
      </c>
      <c r="C2" s="4">
        <v>-11</v>
      </c>
      <c r="D2" s="3">
        <v>-1200</v>
      </c>
      <c r="E2" s="3">
        <v>-74.362339931791283</v>
      </c>
      <c r="F2" s="4">
        <v>-976</v>
      </c>
      <c r="G2" s="3">
        <v>40.451494813910919</v>
      </c>
      <c r="H2" s="3">
        <v>-203.37241710087559</v>
      </c>
    </row>
    <row r="3" spans="1:8" x14ac:dyDescent="0.3">
      <c r="A3" s="2">
        <v>2018</v>
      </c>
      <c r="B3" s="2">
        <v>2</v>
      </c>
      <c r="C3" s="4">
        <v>-11</v>
      </c>
      <c r="D3" s="3">
        <v>-1000</v>
      </c>
      <c r="E3" s="3">
        <v>-77.810031964410314</v>
      </c>
      <c r="F3" s="4">
        <v>-980</v>
      </c>
      <c r="G3" s="3">
        <v>41.874258600237248</v>
      </c>
      <c r="H3" s="3">
        <v>-227.1891780358653</v>
      </c>
    </row>
    <row r="4" spans="1:8" x14ac:dyDescent="0.3">
      <c r="A4" s="2">
        <v>2018</v>
      </c>
      <c r="B4" s="2">
        <v>3</v>
      </c>
      <c r="C4" s="4">
        <v>-20</v>
      </c>
      <c r="D4" s="3">
        <v>13.043478260869565</v>
      </c>
      <c r="E4" s="3">
        <v>-80.973029792210767</v>
      </c>
      <c r="F4" s="4">
        <v>-1609</v>
      </c>
      <c r="G4" s="3">
        <v>40.932452276064609</v>
      </c>
      <c r="H4" s="3">
        <v>-252.0190515343271</v>
      </c>
    </row>
    <row r="5" spans="1:8" x14ac:dyDescent="0.3">
      <c r="A5" s="2">
        <v>2018</v>
      </c>
      <c r="B5" s="2">
        <v>4</v>
      </c>
      <c r="C5" s="4">
        <v>-32</v>
      </c>
      <c r="D5" s="3">
        <v>-88.235294117647058</v>
      </c>
      <c r="E5" s="3">
        <v>-83.895326226674612</v>
      </c>
      <c r="F5" s="4">
        <v>-2359</v>
      </c>
      <c r="G5" s="3">
        <v>40.698843640020108</v>
      </c>
      <c r="H5" s="3">
        <v>-277.7631617320888</v>
      </c>
    </row>
    <row r="6" spans="1:8" x14ac:dyDescent="0.3">
      <c r="A6" s="2">
        <v>2018</v>
      </c>
      <c r="B6" s="2">
        <v>5</v>
      </c>
      <c r="C6" s="4">
        <v>-59</v>
      </c>
      <c r="D6" s="3">
        <v>-15.686274509803921</v>
      </c>
      <c r="E6" s="3">
        <v>-86.614385155113496</v>
      </c>
      <c r="F6" s="4">
        <v>-3946</v>
      </c>
      <c r="G6" s="3">
        <v>28.436706565107002</v>
      </c>
      <c r="H6" s="3">
        <v>-304.30228891054691</v>
      </c>
    </row>
    <row r="7" spans="1:8" x14ac:dyDescent="0.3">
      <c r="A7" s="2">
        <v>2018</v>
      </c>
      <c r="B7" s="2">
        <v>6</v>
      </c>
      <c r="C7" s="4">
        <v>-108</v>
      </c>
      <c r="D7" s="3">
        <v>-14.893617021276595</v>
      </c>
      <c r="E7" s="3">
        <v>-89.167971851498137</v>
      </c>
      <c r="F7" s="4">
        <v>-7734</v>
      </c>
      <c r="G7" s="3">
        <v>14.560318161732214</v>
      </c>
      <c r="H7" s="3">
        <v>-331.49509793405821</v>
      </c>
    </row>
    <row r="8" spans="1:8" x14ac:dyDescent="0.3">
      <c r="A8" s="2">
        <v>2018</v>
      </c>
      <c r="B8" s="2">
        <v>7</v>
      </c>
      <c r="C8" s="4">
        <v>8</v>
      </c>
      <c r="D8" s="3">
        <v>100</v>
      </c>
      <c r="E8" s="3">
        <v>-91.588926026559989</v>
      </c>
      <c r="F8" s="4">
        <v>18</v>
      </c>
      <c r="G8" s="3">
        <v>101.32743362831857</v>
      </c>
      <c r="H8" s="3">
        <v>-359.17714679229363</v>
      </c>
    </row>
    <row r="9" spans="1:8" x14ac:dyDescent="0.3">
      <c r="A9" s="2">
        <v>2018</v>
      </c>
      <c r="B9" s="2">
        <v>8</v>
      </c>
      <c r="C9" s="4">
        <v>32</v>
      </c>
      <c r="D9" s="3">
        <v>100</v>
      </c>
      <c r="E9" s="3">
        <v>-93.904929449722843</v>
      </c>
      <c r="F9" s="4">
        <v>1166</v>
      </c>
      <c r="G9" s="3">
        <v>143.93305439330544</v>
      </c>
      <c r="H9" s="3">
        <v>-387.15996184880635</v>
      </c>
    </row>
    <row r="10" spans="1:8" x14ac:dyDescent="0.3">
      <c r="A10" s="2">
        <v>2018</v>
      </c>
      <c r="B10" s="2">
        <v>9</v>
      </c>
      <c r="C10" s="4">
        <v>27</v>
      </c>
      <c r="D10" s="3">
        <v>-38.636363636363633</v>
      </c>
      <c r="E10" s="3">
        <v>-96.130359103880892</v>
      </c>
      <c r="F10" s="4">
        <v>1638</v>
      </c>
      <c r="G10" s="3">
        <v>444.18604651162792</v>
      </c>
      <c r="H10" s="3">
        <v>-415.22308998239811</v>
      </c>
    </row>
    <row r="11" spans="1:8" x14ac:dyDescent="0.3">
      <c r="A11" s="2">
        <v>2018</v>
      </c>
      <c r="B11" s="2">
        <v>10</v>
      </c>
      <c r="C11" s="4">
        <v>25</v>
      </c>
      <c r="D11" s="3">
        <v>-28.571428571428569</v>
      </c>
      <c r="E11" s="3">
        <v>-98.266126351827623</v>
      </c>
      <c r="F11" s="4">
        <v>1685</v>
      </c>
      <c r="G11" s="3">
        <v>389.82558139534882</v>
      </c>
      <c r="H11" s="3">
        <v>-443.10919661240939</v>
      </c>
    </row>
    <row r="12" spans="1:8" x14ac:dyDescent="0.3">
      <c r="A12" s="2">
        <v>2018</v>
      </c>
      <c r="B12" s="2">
        <v>11</v>
      </c>
      <c r="C12" s="4">
        <v>28</v>
      </c>
      <c r="D12" s="3">
        <v>21.739130434782609</v>
      </c>
      <c r="E12" s="3">
        <v>-100.30914991778242</v>
      </c>
      <c r="F12" s="4">
        <v>1237</v>
      </c>
      <c r="G12" s="3">
        <v>237.97814207650271</v>
      </c>
      <c r="H12" s="3">
        <v>-470.50126596814636</v>
      </c>
    </row>
    <row r="13" spans="1:8" x14ac:dyDescent="0.3">
      <c r="A13" s="2">
        <v>2018</v>
      </c>
      <c r="B13" s="2">
        <v>12</v>
      </c>
      <c r="C13" s="4">
        <v>-39</v>
      </c>
      <c r="D13" s="3">
        <v>33.898305084745758</v>
      </c>
      <c r="E13" s="3">
        <v>-102.25150861639656</v>
      </c>
      <c r="F13" s="4">
        <v>-3287</v>
      </c>
      <c r="G13" s="3">
        <v>21.080432172869148</v>
      </c>
      <c r="H13" s="3">
        <v>-497.02443958599798</v>
      </c>
    </row>
    <row r="14" spans="1:8" x14ac:dyDescent="0.3">
      <c r="A14" s="2">
        <v>2019</v>
      </c>
      <c r="B14" s="2">
        <v>1</v>
      </c>
      <c r="C14" s="4">
        <v>1</v>
      </c>
      <c r="D14" s="3">
        <v>109.09090909090908</v>
      </c>
      <c r="E14" s="3">
        <v>-104.07680568729684</v>
      </c>
      <c r="F14" s="4">
        <v>-547</v>
      </c>
      <c r="G14" s="3">
        <v>43.954918032786885</v>
      </c>
      <c r="H14" s="3">
        <v>-522.25465904346117</v>
      </c>
    </row>
    <row r="15" spans="1:8" x14ac:dyDescent="0.3">
      <c r="A15" s="2">
        <v>2019</v>
      </c>
      <c r="B15" s="2">
        <v>2</v>
      </c>
      <c r="C15" s="4">
        <v>2</v>
      </c>
      <c r="D15" s="3">
        <v>118.18181818181819</v>
      </c>
      <c r="E15" s="3">
        <v>-105.75918952193635</v>
      </c>
      <c r="F15" s="4">
        <v>-472</v>
      </c>
      <c r="G15" s="3">
        <v>51.836734693877553</v>
      </c>
      <c r="H15" s="3">
        <v>-545.73188641304966</v>
      </c>
    </row>
    <row r="16" spans="1:8" x14ac:dyDescent="0.3">
      <c r="A16" s="2">
        <v>2019</v>
      </c>
      <c r="B16" s="2">
        <v>3</v>
      </c>
      <c r="C16" s="4">
        <v>-2</v>
      </c>
      <c r="D16" s="3">
        <v>90</v>
      </c>
      <c r="E16" s="3">
        <v>-107.25800519824195</v>
      </c>
      <c r="F16" s="4">
        <v>-1658</v>
      </c>
      <c r="G16" s="3">
        <v>-3.0453697949036669</v>
      </c>
      <c r="H16" s="3">
        <v>-566.95676365775796</v>
      </c>
    </row>
    <row r="17" spans="1:8" x14ac:dyDescent="0.3">
      <c r="A17" s="2">
        <v>2019</v>
      </c>
      <c r="B17" s="2">
        <v>4</v>
      </c>
      <c r="C17" s="4">
        <v>21</v>
      </c>
      <c r="D17" s="3">
        <v>165.625</v>
      </c>
      <c r="E17" s="3">
        <v>-108.51704633527216</v>
      </c>
      <c r="F17" s="4">
        <v>-2832</v>
      </c>
      <c r="G17" s="3">
        <v>-20.050869012293347</v>
      </c>
      <c r="H17" s="3">
        <v>-585.38843491967043</v>
      </c>
    </row>
    <row r="18" spans="1:8" x14ac:dyDescent="0.3">
      <c r="A18" s="2">
        <v>2019</v>
      </c>
      <c r="B18" s="2">
        <v>5</v>
      </c>
      <c r="C18" s="4">
        <v>-43</v>
      </c>
      <c r="D18" s="3">
        <v>27.118644067796609</v>
      </c>
      <c r="E18" s="3">
        <v>-109.4664080795023</v>
      </c>
      <c r="F18" s="4">
        <v>-4569</v>
      </c>
      <c r="G18" s="3">
        <v>-15.78813988849468</v>
      </c>
      <c r="H18" s="3">
        <v>-600.44688382740878</v>
      </c>
    </row>
    <row r="19" spans="1:8" x14ac:dyDescent="0.3">
      <c r="A19" s="2">
        <v>2019</v>
      </c>
      <c r="B19" s="2">
        <v>6</v>
      </c>
      <c r="C19" s="4">
        <v>-89</v>
      </c>
      <c r="D19" s="3">
        <v>17.592592592592592</v>
      </c>
      <c r="E19" s="3">
        <v>-110.01714793530108</v>
      </c>
      <c r="F19" s="4">
        <v>-8564</v>
      </c>
      <c r="G19" s="3">
        <v>-10.731833462632531</v>
      </c>
      <c r="H19" s="3">
        <v>-611.51283445640661</v>
      </c>
    </row>
    <row r="20" spans="1:8" x14ac:dyDescent="0.3">
      <c r="A20" s="2">
        <v>2019</v>
      </c>
      <c r="B20" s="2">
        <v>7</v>
      </c>
      <c r="C20" s="4">
        <v>-86</v>
      </c>
      <c r="D20" s="3">
        <v>-1175</v>
      </c>
      <c r="E20" s="3">
        <v>-110.07083833397144</v>
      </c>
      <c r="F20" s="4">
        <v>-3296</v>
      </c>
      <c r="G20" s="3">
        <v>-18411.111111111113</v>
      </c>
      <c r="H20" s="3">
        <v>-617.92640958043523</v>
      </c>
    </row>
    <row r="21" spans="1:8" x14ac:dyDescent="0.3">
      <c r="A21" s="2">
        <v>2019</v>
      </c>
      <c r="B21" s="2">
        <v>8</v>
      </c>
      <c r="C21" s="4">
        <v>-70</v>
      </c>
      <c r="D21" s="3">
        <v>-318.75</v>
      </c>
      <c r="E21" s="3">
        <v>-109.52018991927964</v>
      </c>
      <c r="F21" s="4">
        <v>-3116</v>
      </c>
      <c r="G21" s="3">
        <v>-367.23842195540311</v>
      </c>
      <c r="H21" s="3">
        <v>-618.98601107041918</v>
      </c>
    </row>
    <row r="22" spans="1:8" x14ac:dyDescent="0.3">
      <c r="A22" s="2">
        <v>2019</v>
      </c>
      <c r="B22" s="2">
        <v>9</v>
      </c>
      <c r="C22" s="4">
        <v>-78</v>
      </c>
      <c r="D22" s="3">
        <v>-388.88888888888886</v>
      </c>
      <c r="E22" s="3">
        <v>-108.3318667489966</v>
      </c>
      <c r="F22" s="4">
        <v>-3613</v>
      </c>
      <c r="G22" s="3">
        <v>-320.57387057387058</v>
      </c>
      <c r="H22" s="3">
        <v>-615.22567862377832</v>
      </c>
    </row>
    <row r="23" spans="1:8" x14ac:dyDescent="0.3">
      <c r="A23" s="2">
        <v>2019</v>
      </c>
      <c r="B23" s="2">
        <v>10</v>
      </c>
      <c r="C23" s="4">
        <v>-82</v>
      </c>
      <c r="D23" s="3">
        <v>-428</v>
      </c>
      <c r="E23" s="3">
        <v>-106.48706272881547</v>
      </c>
      <c r="F23" s="4">
        <v>-4543</v>
      </c>
      <c r="G23" s="3">
        <v>-369.61424332344211</v>
      </c>
      <c r="H23" s="3">
        <v>-607.16196946646619</v>
      </c>
    </row>
    <row r="24" spans="1:8" x14ac:dyDescent="0.3">
      <c r="A24" s="2">
        <v>2019</v>
      </c>
      <c r="B24" s="2">
        <v>11</v>
      </c>
      <c r="C24" s="4">
        <v>-51</v>
      </c>
      <c r="D24" s="3">
        <v>-282.14285714285717</v>
      </c>
      <c r="E24" s="3">
        <v>-103.98645489096691</v>
      </c>
      <c r="F24" s="4">
        <v>-3094</v>
      </c>
      <c r="G24" s="3">
        <v>-350.12126111560224</v>
      </c>
      <c r="H24" s="3">
        <v>-595.29097889332172</v>
      </c>
    </row>
    <row r="25" spans="1:8" x14ac:dyDescent="0.3">
      <c r="A25" s="2">
        <v>2019</v>
      </c>
      <c r="B25" s="2">
        <v>12</v>
      </c>
      <c r="C25" s="4">
        <v>-137</v>
      </c>
      <c r="D25" s="3">
        <v>-251.28205128205127</v>
      </c>
      <c r="E25" s="3">
        <v>-100.85304755499209</v>
      </c>
      <c r="F25" s="4">
        <v>-7105</v>
      </c>
      <c r="G25" s="3">
        <v>-116.15454822026163</v>
      </c>
      <c r="H25" s="3">
        <v>-580.09230582931298</v>
      </c>
    </row>
    <row r="26" spans="1:8" x14ac:dyDescent="0.3">
      <c r="A26" s="2">
        <v>2020</v>
      </c>
      <c r="B26" s="2">
        <v>1</v>
      </c>
      <c r="C26" s="4">
        <v>-13</v>
      </c>
      <c r="D26" s="3">
        <v>-1400</v>
      </c>
      <c r="E26" s="3">
        <v>-97.122217012810793</v>
      </c>
      <c r="F26" s="4">
        <v>-921</v>
      </c>
      <c r="G26" s="3">
        <v>-68.372943327239483</v>
      </c>
      <c r="H26" s="3">
        <v>-562.02852352456239</v>
      </c>
    </row>
    <row r="27" spans="1:8" x14ac:dyDescent="0.3">
      <c r="A27" s="2">
        <v>2020</v>
      </c>
      <c r="B27" s="2">
        <v>2</v>
      </c>
      <c r="C27" s="4">
        <v>5</v>
      </c>
      <c r="D27" s="3">
        <v>150</v>
      </c>
      <c r="E27" s="3">
        <v>-92.839786014934944</v>
      </c>
      <c r="F27" s="4">
        <v>-679</v>
      </c>
      <c r="G27" s="3">
        <v>-43.855932203389827</v>
      </c>
      <c r="H27" s="3">
        <v>-541.52998732935828</v>
      </c>
    </row>
    <row r="28" spans="1:8" x14ac:dyDescent="0.3">
      <c r="A28" s="2">
        <v>2020</v>
      </c>
      <c r="B28" s="2">
        <v>3</v>
      </c>
      <c r="C28" s="4">
        <v>1</v>
      </c>
      <c r="D28" s="3">
        <v>150</v>
      </c>
      <c r="E28" s="3">
        <v>-88.142054935695015</v>
      </c>
      <c r="F28" s="4">
        <v>-2684</v>
      </c>
      <c r="G28" s="3">
        <v>-61.881785283474066</v>
      </c>
      <c r="H28" s="3">
        <v>-518.99277095647528</v>
      </c>
    </row>
    <row r="29" spans="1:8" x14ac:dyDescent="0.3">
      <c r="A29" s="2">
        <v>2020</v>
      </c>
      <c r="B29" s="2">
        <v>4</v>
      </c>
      <c r="C29" s="4">
        <v>35</v>
      </c>
      <c r="D29" s="3">
        <v>66.666666666666657</v>
      </c>
      <c r="E29" s="3">
        <v>-83.148460275392694</v>
      </c>
      <c r="F29" s="4">
        <v>-557</v>
      </c>
      <c r="G29" s="3">
        <v>80.331920903954796</v>
      </c>
      <c r="H29" s="3">
        <v>-494.77838742041541</v>
      </c>
    </row>
    <row r="30" spans="1:8" x14ac:dyDescent="0.3">
      <c r="A30" s="2">
        <v>2020</v>
      </c>
      <c r="B30" s="2">
        <v>5</v>
      </c>
      <c r="C30" s="4">
        <v>7</v>
      </c>
      <c r="D30" s="3">
        <v>116.27906976744187</v>
      </c>
      <c r="E30" s="3">
        <v>-77.961900891625774</v>
      </c>
      <c r="F30" s="4">
        <v>-1967</v>
      </c>
      <c r="G30" s="3">
        <v>56.949004158459182</v>
      </c>
      <c r="H30" s="3">
        <v>-469.21660591723116</v>
      </c>
    </row>
    <row r="31" spans="1:8" x14ac:dyDescent="0.3">
      <c r="A31" s="2">
        <v>2020</v>
      </c>
      <c r="B31" s="2">
        <v>6</v>
      </c>
      <c r="C31" s="4">
        <v>-70</v>
      </c>
      <c r="D31" s="3">
        <v>21.348314606741571</v>
      </c>
      <c r="E31" s="3">
        <v>-72.674871813732196</v>
      </c>
      <c r="F31" s="4">
        <v>-7759</v>
      </c>
      <c r="G31" s="3">
        <v>9.3998131714152269</v>
      </c>
      <c r="H31" s="3">
        <v>-442.59725742711919</v>
      </c>
    </row>
    <row r="32" spans="1:8" x14ac:dyDescent="0.3">
      <c r="A32" s="2">
        <v>2020</v>
      </c>
      <c r="B32" s="2">
        <v>7</v>
      </c>
      <c r="C32" s="4">
        <v>104</v>
      </c>
      <c r="D32" s="3">
        <v>220.93023255813952</v>
      </c>
      <c r="E32" s="3">
        <v>-67.366379114754139</v>
      </c>
      <c r="F32" s="4">
        <v>2836</v>
      </c>
      <c r="G32" s="3">
        <v>186.04368932038835</v>
      </c>
      <c r="H32" s="3">
        <v>-415.17363365179875</v>
      </c>
    </row>
    <row r="33" spans="1:8" x14ac:dyDescent="0.3">
      <c r="A33" s="2">
        <v>2020</v>
      </c>
      <c r="B33" s="2">
        <v>8</v>
      </c>
      <c r="C33" s="4">
        <v>108</v>
      </c>
      <c r="D33" s="3">
        <v>254.28571428571428</v>
      </c>
      <c r="E33" s="3">
        <v>-62.108899479787901</v>
      </c>
      <c r="F33" s="4">
        <v>1669</v>
      </c>
      <c r="G33" s="3">
        <v>153.56225930680358</v>
      </c>
      <c r="H33" s="3">
        <v>-387.16763760753082</v>
      </c>
    </row>
    <row r="34" spans="1:8" x14ac:dyDescent="0.3">
      <c r="A34" s="2">
        <v>2020</v>
      </c>
      <c r="B34" s="2">
        <v>9</v>
      </c>
      <c r="C34" s="4">
        <v>120</v>
      </c>
      <c r="D34" s="3">
        <v>253.84615384615384</v>
      </c>
      <c r="E34" s="3">
        <v>-56.954888995896951</v>
      </c>
      <c r="F34" s="4">
        <v>1843</v>
      </c>
      <c r="G34" s="3">
        <v>151.0102407971215</v>
      </c>
      <c r="H34" s="3">
        <v>-358.75942110759217</v>
      </c>
    </row>
    <row r="35" spans="1:8" x14ac:dyDescent="0.3">
      <c r="A35" s="2">
        <v>2020</v>
      </c>
      <c r="B35" s="2">
        <v>10</v>
      </c>
      <c r="C35" s="4">
        <v>104</v>
      </c>
      <c r="D35" s="3">
        <v>226.82926829268291</v>
      </c>
      <c r="E35" s="3">
        <v>-51.934831901966589</v>
      </c>
      <c r="F35" s="4">
        <v>-112</v>
      </c>
      <c r="G35" s="3">
        <v>97.534668721109398</v>
      </c>
      <c r="H35" s="3">
        <v>-330.09158527797388</v>
      </c>
    </row>
    <row r="36" spans="1:8" x14ac:dyDescent="0.3">
      <c r="A36" s="2">
        <v>2020</v>
      </c>
      <c r="B36" s="2">
        <v>11</v>
      </c>
      <c r="C36" s="4">
        <v>121</v>
      </c>
      <c r="D36" s="3">
        <v>337.25490196078431</v>
      </c>
      <c r="E36" s="3">
        <v>-47.05762903112921</v>
      </c>
      <c r="F36" s="4">
        <v>1817</v>
      </c>
      <c r="G36" s="3">
        <v>158.72656755009695</v>
      </c>
      <c r="H36" s="3">
        <v>-301.27133057370145</v>
      </c>
    </row>
    <row r="37" spans="1:8" x14ac:dyDescent="0.3">
      <c r="A37" s="2">
        <v>2020</v>
      </c>
      <c r="B37" s="2">
        <v>12</v>
      </c>
      <c r="C37" s="4">
        <v>65</v>
      </c>
      <c r="D37" s="3">
        <v>147.44525547445255</v>
      </c>
      <c r="E37" s="3">
        <v>-42.312822598448136</v>
      </c>
      <c r="F37" s="4">
        <v>-2306</v>
      </c>
      <c r="G37" s="3">
        <v>67.54398311048557</v>
      </c>
      <c r="H37" s="3">
        <v>-272.37616118216158</v>
      </c>
    </row>
    <row r="38" spans="1:8" x14ac:dyDescent="0.3">
      <c r="A38" s="2">
        <v>2021</v>
      </c>
      <c r="B38" s="2">
        <v>1</v>
      </c>
      <c r="C38" s="4">
        <v>-14</v>
      </c>
      <c r="D38" s="3">
        <v>-7.6923076923076925</v>
      </c>
      <c r="E38" s="3">
        <v>-297.62187273440833</v>
      </c>
      <c r="F38" s="4">
        <v>-1153</v>
      </c>
      <c r="G38" s="3">
        <v>-25.190010857763301</v>
      </c>
      <c r="H38" s="3">
        <v>-233.16603179867533</v>
      </c>
    </row>
    <row r="39" spans="1:8" x14ac:dyDescent="0.3">
      <c r="A39" s="2">
        <v>2021</v>
      </c>
      <c r="B39" s="2">
        <v>2</v>
      </c>
      <c r="C39" s="4">
        <v>-21</v>
      </c>
      <c r="D39" s="3">
        <v>-520</v>
      </c>
      <c r="E39" s="3">
        <v>-312.09818708093474</v>
      </c>
      <c r="F39" s="4">
        <v>-1475</v>
      </c>
      <c r="G39" s="3">
        <v>-117.23122238586157</v>
      </c>
      <c r="H39" s="3">
        <v>-203.35250886496851</v>
      </c>
    </row>
    <row r="40" spans="1:8" x14ac:dyDescent="0.3">
      <c r="A40" s="2">
        <v>2021</v>
      </c>
      <c r="B40" s="2">
        <v>3</v>
      </c>
      <c r="C40" s="4">
        <v>-27</v>
      </c>
      <c r="D40" s="3">
        <v>-2800</v>
      </c>
      <c r="E40" s="3">
        <v>-326.71705395298835</v>
      </c>
      <c r="F40" s="4">
        <v>-3523</v>
      </c>
      <c r="G40" s="3">
        <v>-31.259314456035771</v>
      </c>
      <c r="H40" s="3">
        <v>-173.51611552605507</v>
      </c>
    </row>
    <row r="41" spans="1:8" x14ac:dyDescent="0.3">
      <c r="A41" s="2">
        <v>2021</v>
      </c>
      <c r="B41" s="2">
        <v>4</v>
      </c>
      <c r="C41" s="4">
        <v>-71</v>
      </c>
      <c r="D41" s="3">
        <v>-302.85714285714283</v>
      </c>
      <c r="E41" s="3">
        <v>-341.30962724456117</v>
      </c>
      <c r="F41" s="4">
        <v>-3006</v>
      </c>
      <c r="G41" s="3">
        <v>-439.67684021543982</v>
      </c>
      <c r="H41" s="3">
        <v>-143.66185754470939</v>
      </c>
    </row>
    <row r="42" spans="1:8" x14ac:dyDescent="0.3">
      <c r="A42" s="2">
        <v>2021</v>
      </c>
      <c r="B42" s="2">
        <v>5</v>
      </c>
      <c r="C42" s="4">
        <v>-41</v>
      </c>
      <c r="D42" s="3">
        <v>-685.71428571428567</v>
      </c>
      <c r="E42" s="3">
        <v>-355.87881660978729</v>
      </c>
      <c r="F42" s="4">
        <v>-1761</v>
      </c>
      <c r="G42" s="3">
        <v>10.472801220132181</v>
      </c>
      <c r="H42" s="3">
        <v>-113.78486173918708</v>
      </c>
    </row>
    <row r="43" spans="1:8" x14ac:dyDescent="0.3">
      <c r="A43" s="2">
        <v>2021</v>
      </c>
      <c r="B43" s="2">
        <v>6</v>
      </c>
      <c r="C43" s="4">
        <v>-96</v>
      </c>
      <c r="D43" s="3">
        <v>-37.142857142857146</v>
      </c>
      <c r="E43" s="3">
        <v>-370.42486139138504</v>
      </c>
      <c r="F43" s="4">
        <v>-6387</v>
      </c>
      <c r="G43" s="3">
        <v>17.682691068436654</v>
      </c>
      <c r="H43" s="3">
        <v>-83.900811523762542</v>
      </c>
    </row>
    <row r="44" spans="1:8" x14ac:dyDescent="0.3">
      <c r="A44" s="2" t="s">
        <v>0</v>
      </c>
      <c r="B44" s="2" t="s">
        <v>0</v>
      </c>
      <c r="C44" s="4" t="s">
        <v>0</v>
      </c>
      <c r="D44" s="3" t="s">
        <v>0</v>
      </c>
      <c r="E44" s="3" t="s">
        <v>0</v>
      </c>
      <c r="F44" s="4" t="s">
        <v>0</v>
      </c>
      <c r="G44" s="3" t="s">
        <v>0</v>
      </c>
      <c r="H44" s="3" t="s">
        <v>0</v>
      </c>
    </row>
    <row r="45" spans="1:8" x14ac:dyDescent="0.3">
      <c r="A45" s="2" t="s">
        <v>0</v>
      </c>
      <c r="B45" s="2" t="s">
        <v>0</v>
      </c>
      <c r="C45" s="4" t="s">
        <v>0</v>
      </c>
      <c r="D45" s="3" t="s">
        <v>0</v>
      </c>
      <c r="E45" s="3" t="s">
        <v>0</v>
      </c>
      <c r="F45" s="4" t="s">
        <v>0</v>
      </c>
      <c r="G45" s="3" t="s">
        <v>0</v>
      </c>
      <c r="H45" s="3" t="s">
        <v>0</v>
      </c>
    </row>
    <row r="46" spans="1:8" x14ac:dyDescent="0.3">
      <c r="A46" s="2" t="s">
        <v>0</v>
      </c>
      <c r="B46" s="2" t="s">
        <v>0</v>
      </c>
      <c r="C46" s="4" t="s">
        <v>0</v>
      </c>
      <c r="D46" s="3" t="s">
        <v>0</v>
      </c>
      <c r="E46" s="3" t="s">
        <v>0</v>
      </c>
      <c r="F46" s="4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"/>
  <sheetViews>
    <sheetView topLeftCell="A25" workbookViewId="0">
      <selection sqref="A1:H45"/>
    </sheetView>
  </sheetViews>
  <sheetFormatPr baseColWidth="10" defaultRowHeight="15" x14ac:dyDescent="0.25"/>
  <cols>
    <col min="1" max="1" width="5" bestFit="1" customWidth="1"/>
    <col min="2" max="2" width="4.140625" bestFit="1" customWidth="1"/>
    <col min="3" max="3" width="14" customWidth="1"/>
    <col min="4" max="4" width="15" customWidth="1"/>
    <col min="5" max="5" width="13.42578125" customWidth="1"/>
    <col min="6" max="6" width="13.7109375" customWidth="1"/>
    <col min="7" max="7" width="14" customWidth="1"/>
    <col min="8" max="8" width="14.7109375" customWidth="1"/>
  </cols>
  <sheetData>
    <row r="1" spans="1:8" ht="31.5" customHeight="1" x14ac:dyDescent="0.3">
      <c r="A1" s="1" t="s">
        <v>1</v>
      </c>
      <c r="B1" s="1" t="s">
        <v>2</v>
      </c>
      <c r="C1" s="1" t="s">
        <v>211</v>
      </c>
      <c r="D1" s="1" t="s">
        <v>212</v>
      </c>
      <c r="E1" s="1" t="s">
        <v>213</v>
      </c>
      <c r="F1" s="1" t="s">
        <v>214</v>
      </c>
      <c r="G1" s="1" t="s">
        <v>215</v>
      </c>
      <c r="H1" s="1" t="s">
        <v>216</v>
      </c>
    </row>
    <row r="2" spans="1:8" ht="15.75" x14ac:dyDescent="0.3">
      <c r="A2" s="2">
        <v>2018</v>
      </c>
      <c r="B2" s="2">
        <v>1</v>
      </c>
      <c r="C2" s="2">
        <v>139314</v>
      </c>
      <c r="D2" s="2">
        <v>0.83891281531613959</v>
      </c>
      <c r="E2" s="2">
        <v>0.88831929381192476</v>
      </c>
      <c r="F2" s="2">
        <v>9572422</v>
      </c>
      <c r="G2" s="2">
        <v>1.1314346423071608</v>
      </c>
      <c r="H2" s="2">
        <v>1.1461149432081852</v>
      </c>
    </row>
    <row r="3" spans="1:8" ht="15.75" x14ac:dyDescent="0.3">
      <c r="A3" s="2">
        <v>2018</v>
      </c>
      <c r="B3" s="2">
        <v>2</v>
      </c>
      <c r="C3" s="2">
        <v>139274</v>
      </c>
      <c r="D3" s="2">
        <v>0.89613654310076729</v>
      </c>
      <c r="E3" s="2">
        <v>0.88810816615260546</v>
      </c>
      <c r="F3" s="2">
        <v>9573282</v>
      </c>
      <c r="G3" s="2">
        <v>1.2002013584719862</v>
      </c>
      <c r="H3" s="2">
        <v>1.1438016407574629</v>
      </c>
    </row>
    <row r="4" spans="1:8" ht="15.75" x14ac:dyDescent="0.3">
      <c r="A4" s="2">
        <v>2018</v>
      </c>
      <c r="B4" s="2">
        <v>3</v>
      </c>
      <c r="C4" s="2">
        <v>139343</v>
      </c>
      <c r="D4" s="2">
        <v>0.7993460553538112</v>
      </c>
      <c r="E4" s="2">
        <v>0.88744469977470519</v>
      </c>
      <c r="F4" s="2">
        <v>9583617</v>
      </c>
      <c r="G4" s="2">
        <v>1.1510935182609039</v>
      </c>
      <c r="H4" s="2">
        <v>1.1409410465641532</v>
      </c>
    </row>
    <row r="5" spans="1:8" ht="15.75" x14ac:dyDescent="0.3">
      <c r="A5" s="2">
        <v>2018</v>
      </c>
      <c r="B5" s="2">
        <v>4</v>
      </c>
      <c r="C5" s="2">
        <v>139447</v>
      </c>
      <c r="D5" s="2">
        <v>0.70847717129114418</v>
      </c>
      <c r="E5" s="2">
        <v>0.8863327823098095</v>
      </c>
      <c r="F5" s="2">
        <v>9592024</v>
      </c>
      <c r="G5" s="2">
        <v>1.0668574765948957</v>
      </c>
      <c r="H5" s="2">
        <v>1.137470095130493</v>
      </c>
    </row>
    <row r="6" spans="1:8" ht="15.75" x14ac:dyDescent="0.3">
      <c r="A6" s="2">
        <v>2018</v>
      </c>
      <c r="B6" s="2">
        <v>5</v>
      </c>
      <c r="C6" s="2">
        <v>139484</v>
      </c>
      <c r="D6" s="2">
        <v>0.75266176449342304</v>
      </c>
      <c r="E6" s="2">
        <v>0.88477018342808589</v>
      </c>
      <c r="F6" s="2">
        <v>9592963</v>
      </c>
      <c r="G6" s="2">
        <v>1.1312127991093934</v>
      </c>
      <c r="H6" s="2">
        <v>1.1333264259914761</v>
      </c>
    </row>
    <row r="7" spans="1:8" ht="15.75" x14ac:dyDescent="0.3">
      <c r="A7" s="2">
        <v>2018</v>
      </c>
      <c r="B7" s="2">
        <v>6</v>
      </c>
      <c r="C7" s="2">
        <v>139675</v>
      </c>
      <c r="D7" s="2">
        <v>0.7494445887071155</v>
      </c>
      <c r="E7" s="2">
        <v>0.88274232171560363</v>
      </c>
      <c r="F7" s="2">
        <v>9613641</v>
      </c>
      <c r="G7" s="2">
        <v>1.1327203498014082</v>
      </c>
      <c r="H7" s="2">
        <v>1.1284427750280315</v>
      </c>
    </row>
    <row r="8" spans="1:8" ht="15.75" x14ac:dyDescent="0.3">
      <c r="A8" s="2">
        <v>2018</v>
      </c>
      <c r="B8" s="2">
        <v>7</v>
      </c>
      <c r="C8" s="2">
        <v>139832</v>
      </c>
      <c r="D8" s="2">
        <v>0.74787094542991817</v>
      </c>
      <c r="E8" s="2">
        <v>0.88022544156267246</v>
      </c>
      <c r="F8" s="2">
        <v>9629489</v>
      </c>
      <c r="G8" s="2">
        <v>1.1289445663202224</v>
      </c>
      <c r="H8" s="2">
        <v>1.1227517313414435</v>
      </c>
    </row>
    <row r="9" spans="1:8" ht="15.75" x14ac:dyDescent="0.3">
      <c r="A9" s="2">
        <v>2018</v>
      </c>
      <c r="B9" s="2">
        <v>8</v>
      </c>
      <c r="C9" s="2">
        <v>139839</v>
      </c>
      <c r="D9" s="2">
        <v>0.72170963071802596</v>
      </c>
      <c r="E9" s="2">
        <v>0.87718653057258766</v>
      </c>
      <c r="F9" s="2">
        <v>9638029</v>
      </c>
      <c r="G9" s="2">
        <v>1.1070973548897634</v>
      </c>
      <c r="H9" s="2">
        <v>1.1161861810868001</v>
      </c>
    </row>
    <row r="10" spans="1:8" ht="15.75" x14ac:dyDescent="0.3">
      <c r="A10" s="2">
        <v>2018</v>
      </c>
      <c r="B10" s="2">
        <v>9</v>
      </c>
      <c r="C10" s="2">
        <v>140035</v>
      </c>
      <c r="D10" s="2">
        <v>0.76562736110410423</v>
      </c>
      <c r="E10" s="2">
        <v>0.87358338506419086</v>
      </c>
      <c r="F10" s="2">
        <v>9646404</v>
      </c>
      <c r="G10" s="2">
        <v>1.119119329819851</v>
      </c>
      <c r="H10" s="2">
        <v>1.108679440477174</v>
      </c>
    </row>
    <row r="11" spans="1:8" ht="15.75" x14ac:dyDescent="0.3">
      <c r="A11" s="2">
        <v>2018</v>
      </c>
      <c r="B11" s="2">
        <v>10</v>
      </c>
      <c r="C11" s="2">
        <v>140142</v>
      </c>
      <c r="D11" s="2">
        <v>0.78025557864760398</v>
      </c>
      <c r="E11" s="2">
        <v>0.86936300434938929</v>
      </c>
      <c r="F11" s="2">
        <v>9656942</v>
      </c>
      <c r="G11" s="2">
        <v>1.0954427529615396</v>
      </c>
      <c r="H11" s="2">
        <v>1.1001641945571521</v>
      </c>
    </row>
    <row r="12" spans="1:8" ht="15.75" x14ac:dyDescent="0.3">
      <c r="A12" s="2">
        <v>2018</v>
      </c>
      <c r="B12" s="2">
        <v>11</v>
      </c>
      <c r="C12" s="2">
        <v>140421</v>
      </c>
      <c r="D12" s="2">
        <v>0.83731284334493949</v>
      </c>
      <c r="E12" s="2">
        <v>0.86446489079398192</v>
      </c>
      <c r="F12" s="2">
        <v>9675138</v>
      </c>
      <c r="G12" s="2">
        <v>1.126232272197214</v>
      </c>
      <c r="H12" s="2">
        <v>1.0905738533636364</v>
      </c>
    </row>
    <row r="13" spans="1:8" ht="15.75" x14ac:dyDescent="0.3">
      <c r="A13" s="2">
        <v>2018</v>
      </c>
      <c r="B13" s="2">
        <v>12</v>
      </c>
      <c r="C13" s="2">
        <v>140786</v>
      </c>
      <c r="D13" s="2">
        <v>0.9558776075093478</v>
      </c>
      <c r="E13" s="2">
        <v>0.85882235874809398</v>
      </c>
      <c r="F13" s="2">
        <v>9696272</v>
      </c>
      <c r="G13" s="2">
        <v>1.1949984188724949</v>
      </c>
      <c r="H13" s="2">
        <v>1.0798414990556406</v>
      </c>
    </row>
    <row r="14" spans="1:8" ht="15.75" x14ac:dyDescent="0.3">
      <c r="A14" s="2">
        <v>2019</v>
      </c>
      <c r="B14" s="2">
        <v>1</v>
      </c>
      <c r="C14" s="2">
        <v>140820</v>
      </c>
      <c r="D14" s="2">
        <v>1.081011240794183</v>
      </c>
      <c r="E14" s="2">
        <v>0.8523668370030002</v>
      </c>
      <c r="F14" s="2">
        <v>9695870</v>
      </c>
      <c r="G14" s="2">
        <v>1.2896213727309647</v>
      </c>
      <c r="H14" s="2">
        <v>1.0679026900712643</v>
      </c>
    </row>
    <row r="15" spans="1:8" ht="15.75" x14ac:dyDescent="0.3">
      <c r="A15" s="2">
        <v>2019</v>
      </c>
      <c r="B15" s="2">
        <v>2</v>
      </c>
      <c r="C15" s="2">
        <v>140968</v>
      </c>
      <c r="D15" s="2">
        <v>1.2163074227781179</v>
      </c>
      <c r="E15" s="2">
        <v>0.84503649429780592</v>
      </c>
      <c r="F15" s="2">
        <v>9707140</v>
      </c>
      <c r="G15" s="2">
        <v>1.3982456591167036</v>
      </c>
      <c r="H15" s="2">
        <v>1.0547009818569275</v>
      </c>
    </row>
    <row r="16" spans="1:8" ht="15.75" x14ac:dyDescent="0.3">
      <c r="A16" s="2">
        <v>2019</v>
      </c>
      <c r="B16" s="2">
        <v>3</v>
      </c>
      <c r="C16" s="2">
        <v>140943</v>
      </c>
      <c r="D16" s="2">
        <v>1.1482456958727738</v>
      </c>
      <c r="E16" s="2">
        <v>0.8367853774552132</v>
      </c>
      <c r="F16" s="2">
        <v>9705436</v>
      </c>
      <c r="G16" s="2">
        <v>1.2711171575408242</v>
      </c>
      <c r="H16" s="2">
        <v>1.0401953269897908</v>
      </c>
    </row>
    <row r="17" spans="1:8" ht="15.75" x14ac:dyDescent="0.3">
      <c r="A17" s="2">
        <v>2019</v>
      </c>
      <c r="B17" s="2">
        <v>4</v>
      </c>
      <c r="C17" s="2">
        <v>141062</v>
      </c>
      <c r="D17" s="2">
        <v>1.1581461056888953</v>
      </c>
      <c r="E17" s="2">
        <v>0.8275933160012906</v>
      </c>
      <c r="F17" s="2">
        <v>9715288</v>
      </c>
      <c r="G17" s="2">
        <v>1.2850676770616909</v>
      </c>
      <c r="H17" s="2">
        <v>1.0243685353162686</v>
      </c>
    </row>
    <row r="18" spans="1:8" ht="15.75" x14ac:dyDescent="0.3">
      <c r="A18" s="2">
        <v>2019</v>
      </c>
      <c r="B18" s="2">
        <v>5</v>
      </c>
      <c r="C18" s="2">
        <v>140967</v>
      </c>
      <c r="D18" s="2">
        <v>1.0632043818645798</v>
      </c>
      <c r="E18" s="2">
        <v>0.81746176865088593</v>
      </c>
      <c r="F18" s="2">
        <v>9707946</v>
      </c>
      <c r="G18" s="2">
        <v>1.1986181954418029</v>
      </c>
      <c r="H18" s="2">
        <v>1.0072194529210081</v>
      </c>
    </row>
    <row r="19" spans="1:8" ht="15.75" x14ac:dyDescent="0.3">
      <c r="A19" s="2">
        <v>2019</v>
      </c>
      <c r="B19" s="2">
        <v>6</v>
      </c>
      <c r="C19" s="2">
        <v>141211</v>
      </c>
      <c r="D19" s="2">
        <v>1.0996957222122683</v>
      </c>
      <c r="E19" s="2">
        <v>0.80641514917368629</v>
      </c>
      <c r="F19" s="2">
        <v>9733234</v>
      </c>
      <c r="G19" s="2">
        <v>1.2439927806748852</v>
      </c>
      <c r="H19" s="2">
        <v>0.98876502999572224</v>
      </c>
    </row>
    <row r="20" spans="1:8" ht="15.75" x14ac:dyDescent="0.3">
      <c r="A20" s="2">
        <v>2019</v>
      </c>
      <c r="B20" s="2">
        <v>7</v>
      </c>
      <c r="C20" s="2">
        <v>141320</v>
      </c>
      <c r="D20" s="2">
        <v>1.0641341037816776</v>
      </c>
      <c r="E20" s="2">
        <v>0.7944949367986297</v>
      </c>
      <c r="F20" s="2">
        <v>9745121</v>
      </c>
      <c r="G20" s="2">
        <v>1.2008113826185385</v>
      </c>
      <c r="H20" s="2">
        <v>0.96903550831146579</v>
      </c>
    </row>
    <row r="21" spans="1:8" ht="15.75" x14ac:dyDescent="0.3">
      <c r="A21" s="2">
        <v>2019</v>
      </c>
      <c r="B21" s="2">
        <v>8</v>
      </c>
      <c r="C21" s="2">
        <v>141421</v>
      </c>
      <c r="D21" s="2">
        <v>1.1313009961455567</v>
      </c>
      <c r="E21" s="2">
        <v>0.78176297746111523</v>
      </c>
      <c r="F21" s="2">
        <v>9756142</v>
      </c>
      <c r="G21" s="2">
        <v>1.2254891534358325</v>
      </c>
      <c r="H21" s="2">
        <v>0.94807885378864598</v>
      </c>
    </row>
    <row r="22" spans="1:8" ht="15.75" x14ac:dyDescent="0.3">
      <c r="A22" s="2">
        <v>2019</v>
      </c>
      <c r="B22" s="2">
        <v>9</v>
      </c>
      <c r="C22" s="2">
        <v>141505</v>
      </c>
      <c r="D22" s="2">
        <v>1.0497375656085994</v>
      </c>
      <c r="E22" s="2">
        <v>0.76829984203869361</v>
      </c>
      <c r="F22" s="2">
        <v>9760299</v>
      </c>
      <c r="G22" s="2">
        <v>1.1806990459864553</v>
      </c>
      <c r="H22" s="2">
        <v>0.92595912789449708</v>
      </c>
    </row>
    <row r="23" spans="1:8" ht="15.75" x14ac:dyDescent="0.3">
      <c r="A23" s="2">
        <v>2019</v>
      </c>
      <c r="B23" s="2">
        <v>10</v>
      </c>
      <c r="C23" s="2">
        <v>141566</v>
      </c>
      <c r="D23" s="2">
        <v>1.0161122290248459</v>
      </c>
      <c r="E23" s="2">
        <v>0.75421037488243503</v>
      </c>
      <c r="F23" s="2">
        <v>9768801</v>
      </c>
      <c r="G23" s="2">
        <v>1.1583273462758781</v>
      </c>
      <c r="H23" s="2">
        <v>0.90275965670039515</v>
      </c>
    </row>
    <row r="24" spans="1:8" ht="15.75" x14ac:dyDescent="0.3">
      <c r="A24" s="2">
        <v>2019</v>
      </c>
      <c r="B24" s="2">
        <v>11</v>
      </c>
      <c r="C24" s="2">
        <v>141784</v>
      </c>
      <c r="D24" s="2">
        <v>0.97065253772583571</v>
      </c>
      <c r="E24" s="2">
        <v>0.7396189646297685</v>
      </c>
      <c r="F24" s="2">
        <v>9784262</v>
      </c>
      <c r="G24" s="2">
        <v>1.1278805532282776</v>
      </c>
      <c r="H24" s="2">
        <v>0.87858145654980591</v>
      </c>
    </row>
    <row r="25" spans="1:8" ht="15.75" x14ac:dyDescent="0.3">
      <c r="A25" s="2">
        <v>2019</v>
      </c>
      <c r="B25" s="2">
        <v>12</v>
      </c>
      <c r="C25" s="2">
        <v>141936</v>
      </c>
      <c r="D25" s="2">
        <v>0.81684258377963115</v>
      </c>
      <c r="E25" s="2">
        <v>0.72466818754688289</v>
      </c>
      <c r="F25" s="2">
        <v>9801379</v>
      </c>
      <c r="G25" s="2">
        <v>1.0839939308633362</v>
      </c>
      <c r="H25" s="2">
        <v>0.85354329154241537</v>
      </c>
    </row>
    <row r="26" spans="1:8" ht="15.75" x14ac:dyDescent="0.3">
      <c r="A26" s="2">
        <v>2020</v>
      </c>
      <c r="B26" s="2">
        <v>1</v>
      </c>
      <c r="C26" s="4">
        <v>141940</v>
      </c>
      <c r="D26" s="2">
        <v>0.79534157079961254</v>
      </c>
      <c r="E26" s="2">
        <v>0.70951666389809886</v>
      </c>
      <c r="F26" s="4">
        <v>9801016</v>
      </c>
      <c r="G26" s="2">
        <v>1.0844411073993365</v>
      </c>
      <c r="H26" s="2">
        <v>0.82778123821517913</v>
      </c>
    </row>
    <row r="27" spans="1:8" ht="15.75" x14ac:dyDescent="0.3">
      <c r="A27" s="2">
        <v>2020</v>
      </c>
      <c r="B27" s="2">
        <v>2</v>
      </c>
      <c r="C27" s="4">
        <v>142043</v>
      </c>
      <c r="D27" s="2">
        <v>0.76258441632144347</v>
      </c>
      <c r="E27" s="2">
        <v>0.69432941494747547</v>
      </c>
      <c r="F27" s="4">
        <v>9805148</v>
      </c>
      <c r="G27" s="2">
        <v>1.0096485679613076</v>
      </c>
      <c r="H27" s="2">
        <v>0.8014473766216722</v>
      </c>
    </row>
    <row r="28" spans="1:8" ht="15.75" x14ac:dyDescent="0.3">
      <c r="A28" s="2">
        <v>2020</v>
      </c>
      <c r="B28" s="2">
        <v>3</v>
      </c>
      <c r="C28" s="4">
        <v>141862</v>
      </c>
      <c r="D28" s="2">
        <v>0.65203663892494657</v>
      </c>
      <c r="E28" s="2">
        <v>0.67927742202205088</v>
      </c>
      <c r="F28" s="4">
        <v>9799395</v>
      </c>
      <c r="G28" s="2">
        <v>0.96810694542728282</v>
      </c>
      <c r="H28" s="2">
        <v>0.77471161041749625</v>
      </c>
    </row>
    <row r="29" spans="1:8" ht="15.75" x14ac:dyDescent="0.3">
      <c r="A29" s="2">
        <v>2020</v>
      </c>
      <c r="B29" s="2">
        <v>4</v>
      </c>
      <c r="C29" s="4">
        <v>141829</v>
      </c>
      <c r="D29" s="2">
        <v>0.54373254313706543</v>
      </c>
      <c r="E29" s="2">
        <v>0.66453640637951439</v>
      </c>
      <c r="F29" s="4">
        <v>9792645</v>
      </c>
      <c r="G29" s="2">
        <v>0.79623990560033775</v>
      </c>
      <c r="H29" s="2">
        <v>0.74775830167431823</v>
      </c>
    </row>
    <row r="30" spans="1:8" ht="15.75" x14ac:dyDescent="0.3">
      <c r="A30" s="2">
        <v>2020</v>
      </c>
      <c r="B30" s="2">
        <v>5</v>
      </c>
      <c r="C30" s="4">
        <v>141368</v>
      </c>
      <c r="D30" s="2">
        <v>0.28446373974051475</v>
      </c>
      <c r="E30" s="2">
        <v>0.6502801975565069</v>
      </c>
      <c r="F30" s="4">
        <v>9754137</v>
      </c>
      <c r="G30" s="2">
        <v>0.47580610769775156</v>
      </c>
      <c r="H30" s="2">
        <v>0.72078524269540301</v>
      </c>
    </row>
    <row r="31" spans="1:8" ht="15.75" x14ac:dyDescent="0.3">
      <c r="A31" s="2">
        <v>2020</v>
      </c>
      <c r="B31" s="2">
        <v>6</v>
      </c>
      <c r="C31" s="4">
        <v>141356</v>
      </c>
      <c r="D31" s="2">
        <v>0.10268321872941577</v>
      </c>
      <c r="E31" s="2">
        <v>0.63667423593249983</v>
      </c>
      <c r="F31" s="4">
        <v>9754740</v>
      </c>
      <c r="G31" s="2">
        <v>0.22095430973918528</v>
      </c>
      <c r="H31" s="2">
        <v>0.69399359256206616</v>
      </c>
    </row>
    <row r="32" spans="1:8" ht="15.75" x14ac:dyDescent="0.3">
      <c r="A32" s="2">
        <v>2020</v>
      </c>
      <c r="B32" s="2">
        <v>7</v>
      </c>
      <c r="C32" s="4">
        <v>141427</v>
      </c>
      <c r="D32" s="2">
        <v>7.5714690065109558E-2</v>
      </c>
      <c r="E32" s="2">
        <v>0.62385855796628298</v>
      </c>
      <c r="F32" s="4">
        <v>9767050</v>
      </c>
      <c r="G32" s="2">
        <v>0.2250254255437234</v>
      </c>
      <c r="H32" s="2">
        <v>0.66756749791569281</v>
      </c>
    </row>
    <row r="33" spans="1:8" ht="15.75" x14ac:dyDescent="0.3">
      <c r="A33" s="2">
        <v>2020</v>
      </c>
      <c r="B33" s="2">
        <v>8</v>
      </c>
      <c r="C33" s="4">
        <v>141594</v>
      </c>
      <c r="D33" s="2">
        <v>0.12232978129131933</v>
      </c>
      <c r="E33" s="2">
        <v>0.6119361174071184</v>
      </c>
      <c r="F33" s="4">
        <v>9777556</v>
      </c>
      <c r="G33" s="2">
        <v>0.21949250021167099</v>
      </c>
      <c r="H33" s="2">
        <v>0.64165825544747235</v>
      </c>
    </row>
    <row r="34" spans="1:8" ht="15.75" x14ac:dyDescent="0.3">
      <c r="A34" s="2">
        <v>2020</v>
      </c>
      <c r="B34" s="2">
        <v>9</v>
      </c>
      <c r="C34" s="4">
        <v>141611</v>
      </c>
      <c r="D34" s="2">
        <v>7.490901381577153E-2</v>
      </c>
      <c r="E34" s="2">
        <v>0.60097180245788595</v>
      </c>
      <c r="F34" s="4">
        <v>9765352</v>
      </c>
      <c r="G34" s="2">
        <v>5.1770954967667038E-2</v>
      </c>
      <c r="H34" s="2">
        <v>0.61638642976023483</v>
      </c>
    </row>
    <row r="35" spans="1:8" ht="15.75" x14ac:dyDescent="0.3">
      <c r="A35" s="2">
        <v>2020</v>
      </c>
      <c r="B35" s="2">
        <v>10</v>
      </c>
      <c r="C35" s="4">
        <v>141635</v>
      </c>
      <c r="D35" s="2">
        <v>4.8740516790757304E-2</v>
      </c>
      <c r="E35" s="2">
        <v>0.5909965008814575</v>
      </c>
      <c r="F35" s="4">
        <v>9773471</v>
      </c>
      <c r="G35" s="2">
        <v>4.7805252660992892E-2</v>
      </c>
      <c r="H35" s="2">
        <v>0.59184326839047463</v>
      </c>
    </row>
    <row r="36" spans="1:8" ht="15.75" x14ac:dyDescent="0.3">
      <c r="A36" s="2">
        <v>2020</v>
      </c>
      <c r="B36" s="2">
        <v>11</v>
      </c>
      <c r="C36" s="4">
        <v>142008</v>
      </c>
      <c r="D36" s="2">
        <v>0.15798679681768846</v>
      </c>
      <c r="E36" s="2">
        <v>0.58200456830260483</v>
      </c>
      <c r="F36" s="4">
        <v>9788587</v>
      </c>
      <c r="G36" s="2">
        <v>4.420364049939618E-2</v>
      </c>
      <c r="H36" s="2">
        <v>0.56808080946671435</v>
      </c>
    </row>
    <row r="37" spans="1:8" ht="15.75" x14ac:dyDescent="0.3">
      <c r="A37" s="2">
        <v>2020</v>
      </c>
      <c r="B37" s="2">
        <v>12</v>
      </c>
      <c r="C37" s="4">
        <v>142336</v>
      </c>
      <c r="D37" s="2">
        <v>0.28181715702852994</v>
      </c>
      <c r="E37" s="2">
        <v>0.57395270368053775</v>
      </c>
      <c r="F37" s="4">
        <v>9809019</v>
      </c>
      <c r="G37" s="2">
        <v>7.7948215246048669E-2</v>
      </c>
      <c r="H37" s="2">
        <v>0.54511331069971747</v>
      </c>
    </row>
    <row r="38" spans="1:8" ht="15.75" x14ac:dyDescent="0.3">
      <c r="A38" s="2">
        <v>2021</v>
      </c>
      <c r="B38" s="2">
        <v>1</v>
      </c>
      <c r="C38" s="4">
        <v>142321</v>
      </c>
      <c r="D38" s="2">
        <v>0.26842327744116545</v>
      </c>
      <c r="E38" s="2">
        <v>0.56676816029589083</v>
      </c>
      <c r="F38" s="4">
        <v>9811124</v>
      </c>
      <c r="G38" s="2">
        <v>0.10313216507349399</v>
      </c>
      <c r="H38" s="2">
        <v>0.52291864944129163</v>
      </c>
    </row>
    <row r="39" spans="1:8" ht="15.75" x14ac:dyDescent="0.3">
      <c r="A39" s="2">
        <v>2021</v>
      </c>
      <c r="B39" s="2">
        <v>2</v>
      </c>
      <c r="C39" s="4">
        <v>142365</v>
      </c>
      <c r="D39" s="2">
        <v>0.22669191723632132</v>
      </c>
      <c r="E39" s="2">
        <v>0.56035790423855902</v>
      </c>
      <c r="F39" s="4">
        <v>9807250</v>
      </c>
      <c r="G39" s="2">
        <v>2.1437718227201863E-2</v>
      </c>
      <c r="H39" s="2">
        <v>0.50144226102272682</v>
      </c>
    </row>
    <row r="40" spans="1:8" ht="15.75" x14ac:dyDescent="0.3">
      <c r="A40" s="2">
        <v>2021</v>
      </c>
      <c r="B40" s="2">
        <v>3</v>
      </c>
      <c r="C40" s="4">
        <v>142461</v>
      </c>
      <c r="D40" s="2">
        <v>0.42224133312656065</v>
      </c>
      <c r="E40" s="2">
        <v>0.55460818320379468</v>
      </c>
      <c r="F40" s="4">
        <v>9815728</v>
      </c>
      <c r="G40" s="2">
        <v>0.16667355484700774</v>
      </c>
      <c r="H40" s="2">
        <v>0.48060042893612093</v>
      </c>
    </row>
    <row r="41" spans="1:8" ht="15.75" x14ac:dyDescent="0.3">
      <c r="A41" s="2">
        <v>2021</v>
      </c>
      <c r="B41" s="2">
        <v>4</v>
      </c>
      <c r="C41" s="4">
        <v>142592</v>
      </c>
      <c r="D41" s="2">
        <v>0.53797178292169789</v>
      </c>
      <c r="E41" s="2">
        <v>0.54938207363775271</v>
      </c>
      <c r="F41" s="4">
        <v>9825545</v>
      </c>
      <c r="G41" s="2">
        <v>0.33596643194968578</v>
      </c>
      <c r="H41" s="2">
        <v>0.46027610302476663</v>
      </c>
    </row>
    <row r="42" spans="1:8" ht="15.75" x14ac:dyDescent="0.3">
      <c r="A42" s="2">
        <v>2021</v>
      </c>
      <c r="B42" s="2">
        <v>5</v>
      </c>
      <c r="C42" s="4">
        <v>142717</v>
      </c>
      <c r="D42" s="2">
        <v>0.95424707147302446</v>
      </c>
      <c r="E42" s="2">
        <v>0.54453345984422152</v>
      </c>
      <c r="F42" s="4">
        <v>9836115</v>
      </c>
      <c r="G42" s="2">
        <v>0.84044339340323404</v>
      </c>
      <c r="H42" s="2">
        <v>0.44033043265458915</v>
      </c>
    </row>
    <row r="43" spans="1:8" ht="15.75" x14ac:dyDescent="0.3">
      <c r="A43" s="2">
        <v>2021</v>
      </c>
      <c r="B43" s="2">
        <v>6</v>
      </c>
      <c r="C43" s="4">
        <v>142931</v>
      </c>
      <c r="D43" s="2">
        <v>1.1142080987011527</v>
      </c>
      <c r="E43" s="2">
        <v>0.53991543374568973</v>
      </c>
      <c r="F43" s="4">
        <v>9854685</v>
      </c>
      <c r="G43" s="2">
        <v>1.0245788201428185</v>
      </c>
      <c r="H43" s="2">
        <v>0.42061593457546692</v>
      </c>
    </row>
    <row r="44" spans="1:8" ht="15.75" x14ac:dyDescent="0.3">
      <c r="A44" s="2">
        <v>2021</v>
      </c>
      <c r="B44" s="2">
        <v>7</v>
      </c>
      <c r="C44" s="4">
        <v>143101</v>
      </c>
      <c r="D44" s="2">
        <v>1.1836495152976356</v>
      </c>
      <c r="E44" s="2">
        <v>0.53540953959878701</v>
      </c>
      <c r="F44" s="4">
        <v>9868153</v>
      </c>
      <c r="G44" s="2">
        <v>1.0351436718354146</v>
      </c>
      <c r="H44" s="2">
        <v>0.40101291115955262</v>
      </c>
    </row>
    <row r="45" spans="1:8" ht="15.75" x14ac:dyDescent="0.3">
      <c r="A45" s="2">
        <v>2021</v>
      </c>
      <c r="B45" s="2">
        <v>8</v>
      </c>
      <c r="C45" s="4">
        <v>143030</v>
      </c>
      <c r="D45" s="2">
        <v>1.014167266974586</v>
      </c>
      <c r="E45" s="2">
        <v>0.5309372030952092</v>
      </c>
      <c r="F45" s="4">
        <v>9862327</v>
      </c>
      <c r="G45" s="2">
        <v>0.86699580140476851</v>
      </c>
      <c r="H45" s="2">
        <v>0.38144360664605209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3" workbookViewId="0">
      <selection activeCell="E46" sqref="E46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231</v>
      </c>
      <c r="D1" s="2" t="s">
        <v>232</v>
      </c>
      <c r="E1" s="2" t="s">
        <v>233</v>
      </c>
      <c r="F1" s="2" t="s">
        <v>234</v>
      </c>
      <c r="G1" s="2" t="s">
        <v>235</v>
      </c>
      <c r="H1" s="2" t="s">
        <v>236</v>
      </c>
    </row>
    <row r="2" spans="1:8" x14ac:dyDescent="0.3">
      <c r="A2" s="2">
        <v>2018</v>
      </c>
      <c r="B2" s="2">
        <v>1</v>
      </c>
      <c r="C2" s="4">
        <v>7029</v>
      </c>
      <c r="D2" s="3">
        <v>1.2240783410138345</v>
      </c>
      <c r="E2" s="3">
        <v>1.3696500238889462</v>
      </c>
      <c r="F2" s="4">
        <v>454496</v>
      </c>
      <c r="G2" s="3">
        <v>-0.11823292325409129</v>
      </c>
      <c r="H2" s="3">
        <v>-1.8718728656502419E-2</v>
      </c>
    </row>
    <row r="3" spans="1:8" x14ac:dyDescent="0.3">
      <c r="A3" s="2">
        <f>A2</f>
        <v>2018</v>
      </c>
      <c r="B3" s="2">
        <v>2</v>
      </c>
      <c r="C3" s="4">
        <v>7018</v>
      </c>
      <c r="D3" s="3">
        <v>0.58764511967894784</v>
      </c>
      <c r="E3" s="3">
        <v>1.3146928038042824</v>
      </c>
      <c r="F3" s="4">
        <v>454621</v>
      </c>
      <c r="G3" s="3">
        <v>-0.18859225432510396</v>
      </c>
      <c r="H3" s="3">
        <v>-4.3180109452579121E-2</v>
      </c>
    </row>
    <row r="4" spans="1:8" x14ac:dyDescent="0.3">
      <c r="A4" s="2">
        <f t="shared" ref="A4:A13" si="0">A3</f>
        <v>2018</v>
      </c>
      <c r="B4" s="2">
        <v>3</v>
      </c>
      <c r="C4" s="4">
        <v>7036</v>
      </c>
      <c r="D4" s="3">
        <v>0.48557554984289819</v>
      </c>
      <c r="E4" s="3">
        <v>1.2597345602574583</v>
      </c>
      <c r="F4" s="4">
        <v>454559</v>
      </c>
      <c r="G4" s="3">
        <v>-0.31098059770559017</v>
      </c>
      <c r="H4" s="3">
        <v>-6.6935058700853936E-2</v>
      </c>
    </row>
    <row r="5" spans="1:8" x14ac:dyDescent="0.3">
      <c r="A5" s="2">
        <f t="shared" si="0"/>
        <v>2018</v>
      </c>
      <c r="B5" s="2">
        <v>4</v>
      </c>
      <c r="C5" s="4">
        <v>7035</v>
      </c>
      <c r="D5" s="3">
        <v>0.17086715079026593</v>
      </c>
      <c r="E5" s="3">
        <v>1.204781649795337</v>
      </c>
      <c r="F5" s="4">
        <v>454127</v>
      </c>
      <c r="G5" s="3">
        <v>-0.42908762420957869</v>
      </c>
      <c r="H5" s="3">
        <v>-8.9912665394223462E-2</v>
      </c>
    </row>
    <row r="6" spans="1:8" x14ac:dyDescent="0.3">
      <c r="A6" s="2">
        <f t="shared" si="0"/>
        <v>2018</v>
      </c>
      <c r="B6" s="2">
        <v>5</v>
      </c>
      <c r="C6" s="4">
        <v>7043</v>
      </c>
      <c r="D6" s="3">
        <v>0.22769318343531797</v>
      </c>
      <c r="E6" s="3">
        <v>1.1497866679223918</v>
      </c>
      <c r="F6" s="4">
        <v>453206</v>
      </c>
      <c r="G6" s="3">
        <v>-0.53637660485021943</v>
      </c>
      <c r="H6" s="3">
        <v>-0.11205896613245965</v>
      </c>
    </row>
    <row r="7" spans="1:8" x14ac:dyDescent="0.3">
      <c r="A7" s="2">
        <f t="shared" si="0"/>
        <v>2018</v>
      </c>
      <c r="B7" s="2">
        <v>6</v>
      </c>
      <c r="C7" s="4">
        <v>7073</v>
      </c>
      <c r="D7" s="3">
        <v>0.69760820045559058</v>
      </c>
      <c r="E7" s="3">
        <v>1.0946304105251097</v>
      </c>
      <c r="F7" s="4">
        <v>452932</v>
      </c>
      <c r="G7" s="3">
        <v>-0.52818022695277911</v>
      </c>
      <c r="H7" s="3">
        <v>-0.13334355133191886</v>
      </c>
    </row>
    <row r="8" spans="1:8" x14ac:dyDescent="0.3">
      <c r="A8" s="2">
        <f t="shared" si="0"/>
        <v>2018</v>
      </c>
      <c r="B8" s="2">
        <v>7</v>
      </c>
      <c r="C8" s="4">
        <v>7072</v>
      </c>
      <c r="D8" s="3">
        <v>0.68337129840547739</v>
      </c>
      <c r="E8" s="3">
        <v>1.0391296392202218</v>
      </c>
      <c r="F8" s="4">
        <v>455941</v>
      </c>
      <c r="G8" s="3">
        <v>0.17797073809517894</v>
      </c>
      <c r="H8" s="3">
        <v>-0.15376547791164619</v>
      </c>
    </row>
    <row r="9" spans="1:8" x14ac:dyDescent="0.3">
      <c r="A9" s="2">
        <f t="shared" si="0"/>
        <v>2018</v>
      </c>
      <c r="B9" s="2">
        <v>8</v>
      </c>
      <c r="C9" s="4">
        <v>7223</v>
      </c>
      <c r="D9" s="3">
        <v>3.0532172920530787</v>
      </c>
      <c r="E9" s="3">
        <v>0.98307354463764884</v>
      </c>
      <c r="F9" s="4">
        <v>452545</v>
      </c>
      <c r="G9" s="3">
        <v>-0.59374231188275006</v>
      </c>
      <c r="H9" s="3">
        <v>-0.17335122200427153</v>
      </c>
    </row>
    <row r="10" spans="1:8" x14ac:dyDescent="0.3">
      <c r="A10" s="2">
        <f t="shared" si="0"/>
        <v>2018</v>
      </c>
      <c r="B10" s="2">
        <v>9</v>
      </c>
      <c r="C10" s="4">
        <v>7098</v>
      </c>
      <c r="D10" s="3">
        <v>1.2697959766015066</v>
      </c>
      <c r="E10" s="3">
        <v>0.92622661196697698</v>
      </c>
      <c r="F10" s="4">
        <v>451066</v>
      </c>
      <c r="G10" s="3">
        <v>-0.85350226069296209</v>
      </c>
      <c r="H10" s="3">
        <v>-0.19210422250520204</v>
      </c>
    </row>
    <row r="11" spans="1:8" x14ac:dyDescent="0.3">
      <c r="A11" s="2">
        <f t="shared" si="0"/>
        <v>2018</v>
      </c>
      <c r="B11" s="2">
        <v>10</v>
      </c>
      <c r="C11" s="4">
        <v>7087</v>
      </c>
      <c r="D11" s="3">
        <v>1.0119726339794743</v>
      </c>
      <c r="E11" s="3">
        <v>0.8684970863802518</v>
      </c>
      <c r="F11" s="4">
        <v>451229</v>
      </c>
      <c r="G11" s="3">
        <v>-0.82007209425004612</v>
      </c>
      <c r="H11" s="3">
        <v>-0.21005711213553091</v>
      </c>
    </row>
    <row r="12" spans="1:8" x14ac:dyDescent="0.3">
      <c r="A12" s="2">
        <f t="shared" si="0"/>
        <v>2018</v>
      </c>
      <c r="B12" s="2">
        <v>11</v>
      </c>
      <c r="C12" s="4">
        <v>7108</v>
      </c>
      <c r="D12" s="3">
        <v>0.98025287682910189</v>
      </c>
      <c r="E12" s="3">
        <v>0.80981707203317432</v>
      </c>
      <c r="F12" s="4">
        <v>452093</v>
      </c>
      <c r="G12" s="3">
        <v>-0.67099200917505319</v>
      </c>
      <c r="H12" s="3">
        <v>-0.22728845403566994</v>
      </c>
    </row>
    <row r="13" spans="1:8" x14ac:dyDescent="0.3">
      <c r="A13" s="2">
        <f t="shared" si="0"/>
        <v>2018</v>
      </c>
      <c r="B13" s="2">
        <v>12</v>
      </c>
      <c r="C13" s="4">
        <v>7125</v>
      </c>
      <c r="D13" s="3">
        <v>1.4379271070614985</v>
      </c>
      <c r="E13" s="3">
        <v>0.75012863666113971</v>
      </c>
      <c r="F13" s="4">
        <v>451780</v>
      </c>
      <c r="G13" s="3">
        <v>-0.6373741417002754</v>
      </c>
      <c r="H13" s="3">
        <v>-0.24391917349756664</v>
      </c>
    </row>
    <row r="14" spans="1:8" x14ac:dyDescent="0.3">
      <c r="A14" s="2">
        <v>2019</v>
      </c>
      <c r="B14" s="2">
        <v>1</v>
      </c>
      <c r="C14" s="4">
        <v>7156</v>
      </c>
      <c r="D14" s="3">
        <v>1.8068003983496839</v>
      </c>
      <c r="E14" s="3">
        <v>0.68938568381932053</v>
      </c>
      <c r="F14" s="4">
        <v>452030</v>
      </c>
      <c r="G14" s="3">
        <v>-0.54257903259874452</v>
      </c>
      <c r="H14" s="3">
        <v>-0.26010100856005319</v>
      </c>
    </row>
    <row r="15" spans="1:8" x14ac:dyDescent="0.3">
      <c r="A15" s="2">
        <f>A14</f>
        <v>2019</v>
      </c>
      <c r="B15" s="2">
        <v>2</v>
      </c>
      <c r="C15" s="4">
        <v>7148</v>
      </c>
      <c r="D15" s="3">
        <v>1.8523795953263145</v>
      </c>
      <c r="E15" s="3">
        <v>0.62758988084555589</v>
      </c>
      <c r="F15" s="4">
        <v>454616</v>
      </c>
      <c r="G15" s="3">
        <v>-1.0998172103815484E-3</v>
      </c>
      <c r="H15" s="3">
        <v>-0.27601302052364246</v>
      </c>
    </row>
    <row r="16" spans="1:8" x14ac:dyDescent="0.3">
      <c r="A16" s="2">
        <f t="shared" ref="A16:A25" si="1">A15</f>
        <v>2019</v>
      </c>
      <c r="B16" s="2">
        <v>3</v>
      </c>
      <c r="C16" s="4">
        <v>7147</v>
      </c>
      <c r="D16" s="3">
        <v>1.5776009096077237</v>
      </c>
      <c r="E16" s="3">
        <v>0.56482049332174955</v>
      </c>
      <c r="F16" s="4">
        <v>453112</v>
      </c>
      <c r="G16" s="3">
        <v>-0.31833051375068644</v>
      </c>
      <c r="H16" s="3">
        <v>-0.29185388721829442</v>
      </c>
    </row>
    <row r="17" spans="1:8" x14ac:dyDescent="0.3">
      <c r="A17" s="2">
        <f t="shared" si="1"/>
        <v>2019</v>
      </c>
      <c r="B17" s="2">
        <v>4</v>
      </c>
      <c r="C17" s="4">
        <v>7164</v>
      </c>
      <c r="D17" s="3">
        <v>1.8336886993603363</v>
      </c>
      <c r="E17" s="3">
        <v>0.50124184167108865</v>
      </c>
      <c r="F17" s="4">
        <v>453265</v>
      </c>
      <c r="G17" s="3">
        <v>-0.18981474345282079</v>
      </c>
      <c r="H17" s="3">
        <v>-0.30780319527929451</v>
      </c>
    </row>
    <row r="18" spans="1:8" x14ac:dyDescent="0.3">
      <c r="A18" s="2">
        <f t="shared" si="1"/>
        <v>2019</v>
      </c>
      <c r="B18" s="2">
        <v>5</v>
      </c>
      <c r="C18" s="4">
        <v>7145</v>
      </c>
      <c r="D18" s="3">
        <v>1.4482464858724953</v>
      </c>
      <c r="E18" s="3">
        <v>0.43708857829011333</v>
      </c>
      <c r="F18" s="4">
        <v>452991</v>
      </c>
      <c r="G18" s="3">
        <v>-4.7439795589643285E-2</v>
      </c>
      <c r="H18" s="3">
        <v>-0.3240423699965484</v>
      </c>
    </row>
    <row r="19" spans="1:8" x14ac:dyDescent="0.3">
      <c r="A19" s="2">
        <f t="shared" si="1"/>
        <v>2019</v>
      </c>
      <c r="B19" s="2">
        <v>6</v>
      </c>
      <c r="C19" s="4">
        <v>7143</v>
      </c>
      <c r="D19" s="3">
        <v>0.98967906121871785</v>
      </c>
      <c r="E19" s="3">
        <v>0.3726878866071478</v>
      </c>
      <c r="F19" s="4">
        <v>453905</v>
      </c>
      <c r="G19" s="3">
        <v>0.21482253406692742</v>
      </c>
      <c r="H19" s="3">
        <v>-0.34074464301747381</v>
      </c>
    </row>
    <row r="20" spans="1:8" x14ac:dyDescent="0.3">
      <c r="A20" s="2">
        <f t="shared" si="1"/>
        <v>2019</v>
      </c>
      <c r="B20" s="2">
        <v>7</v>
      </c>
      <c r="C20" s="4">
        <v>7098</v>
      </c>
      <c r="D20" s="3">
        <v>0.36764705882352811</v>
      </c>
      <c r="E20" s="3">
        <v>0.30843716934965371</v>
      </c>
      <c r="F20" s="4">
        <v>452194</v>
      </c>
      <c r="G20" s="3">
        <v>-0.8218168578829288</v>
      </c>
      <c r="H20" s="3">
        <v>-0.35806403747737681</v>
      </c>
    </row>
    <row r="21" spans="1:8" x14ac:dyDescent="0.3">
      <c r="A21" s="2">
        <f t="shared" si="1"/>
        <v>2019</v>
      </c>
      <c r="B21" s="2">
        <v>8</v>
      </c>
      <c r="C21" s="4">
        <v>7103</v>
      </c>
      <c r="D21" s="3">
        <v>-1.6613595458950581</v>
      </c>
      <c r="E21" s="3">
        <v>0.24477667585444074</v>
      </c>
      <c r="F21" s="4">
        <v>451707</v>
      </c>
      <c r="G21" s="3">
        <v>-0.18517495497685221</v>
      </c>
      <c r="H21" s="3">
        <v>-0.37611599545759922</v>
      </c>
    </row>
    <row r="22" spans="1:8" x14ac:dyDescent="0.3">
      <c r="A22" s="2">
        <f t="shared" si="1"/>
        <v>2019</v>
      </c>
      <c r="B22" s="2">
        <v>9</v>
      </c>
      <c r="C22" s="4">
        <v>7104</v>
      </c>
      <c r="D22" s="3">
        <v>8.453085376163294E-2</v>
      </c>
      <c r="E22" s="3">
        <v>0.18215076725619869</v>
      </c>
      <c r="F22" s="4">
        <v>451675</v>
      </c>
      <c r="G22" s="3">
        <v>0.13501350135014523</v>
      </c>
      <c r="H22" s="3">
        <v>-0.39504816409645543</v>
      </c>
    </row>
    <row r="23" spans="1:8" x14ac:dyDescent="0.3">
      <c r="A23" s="2">
        <f t="shared" si="1"/>
        <v>2019</v>
      </c>
      <c r="B23" s="2">
        <v>10</v>
      </c>
      <c r="C23" s="4">
        <v>7096</v>
      </c>
      <c r="D23" s="3">
        <v>0.12699308593198122</v>
      </c>
      <c r="E23" s="3">
        <v>0.12087143411866255</v>
      </c>
      <c r="F23" s="4">
        <v>452189</v>
      </c>
      <c r="G23" s="3">
        <v>0.21275228320873918</v>
      </c>
      <c r="H23" s="3">
        <v>-0.41499493073778204</v>
      </c>
    </row>
    <row r="24" spans="1:8" x14ac:dyDescent="0.3">
      <c r="A24" s="2">
        <f t="shared" si="1"/>
        <v>2019</v>
      </c>
      <c r="B24" s="2">
        <v>11</v>
      </c>
      <c r="C24" s="4">
        <v>7087</v>
      </c>
      <c r="D24" s="3">
        <v>-0.29544175576814435</v>
      </c>
      <c r="E24" s="3">
        <v>6.1243887844908002E-2</v>
      </c>
      <c r="F24" s="4">
        <v>452465</v>
      </c>
      <c r="G24" s="3">
        <v>8.2283954849993179E-2</v>
      </c>
      <c r="H24" s="3">
        <v>-0.43605387288753744</v>
      </c>
    </row>
    <row r="25" spans="1:8" x14ac:dyDescent="0.3">
      <c r="A25" s="2">
        <f t="shared" si="1"/>
        <v>2019</v>
      </c>
      <c r="B25" s="2">
        <v>12</v>
      </c>
      <c r="C25" s="4">
        <v>7093</v>
      </c>
      <c r="D25" s="3">
        <v>-0.44912280701754348</v>
      </c>
      <c r="E25" s="3">
        <v>3.5737649527199699E-3</v>
      </c>
      <c r="F25" s="4">
        <v>452157</v>
      </c>
      <c r="G25" s="3">
        <v>8.3447695781124764E-2</v>
      </c>
      <c r="H25" s="3">
        <v>-0.45827897449515603</v>
      </c>
    </row>
    <row r="26" spans="1:8" x14ac:dyDescent="0.3">
      <c r="A26" s="2">
        <v>2020</v>
      </c>
      <c r="B26" s="2">
        <v>1</v>
      </c>
      <c r="C26" s="4">
        <v>7089</v>
      </c>
      <c r="D26" s="3">
        <v>-0.93627724986026228</v>
      </c>
      <c r="E26" s="3">
        <v>-5.1858067876478627E-2</v>
      </c>
      <c r="F26" s="4">
        <v>452146</v>
      </c>
      <c r="G26" s="3">
        <v>2.5662013583160892E-2</v>
      </c>
      <c r="H26" s="3">
        <v>-0.48168822382759036</v>
      </c>
    </row>
    <row r="27" spans="1:8" x14ac:dyDescent="0.3">
      <c r="A27" s="2">
        <f>A26</f>
        <v>2020</v>
      </c>
      <c r="B27" s="2">
        <v>2</v>
      </c>
      <c r="C27" s="4">
        <v>7073</v>
      </c>
      <c r="D27" s="3">
        <v>-1.0492445439283737</v>
      </c>
      <c r="E27" s="3">
        <v>-0.10480218122320724</v>
      </c>
      <c r="F27" s="4">
        <v>452461</v>
      </c>
      <c r="G27" s="3">
        <v>-0.47402643109789588</v>
      </c>
      <c r="H27" s="3">
        <v>-0.50626198924413479</v>
      </c>
    </row>
    <row r="28" spans="1:8" x14ac:dyDescent="0.3">
      <c r="A28" s="2">
        <f t="shared" ref="A28:A37" si="2">A27</f>
        <v>2020</v>
      </c>
      <c r="B28" s="2">
        <v>3</v>
      </c>
      <c r="C28" s="4">
        <v>7074</v>
      </c>
      <c r="D28" s="3">
        <v>-1.021407583601508</v>
      </c>
      <c r="E28" s="3">
        <v>-0.15507056366673419</v>
      </c>
      <c r="F28" s="4">
        <v>452307</v>
      </c>
      <c r="G28" s="3">
        <v>-0.17766026942566127</v>
      </c>
      <c r="H28" s="3">
        <v>-0.53194540644870802</v>
      </c>
    </row>
    <row r="29" spans="1:8" x14ac:dyDescent="0.3">
      <c r="A29" s="2">
        <f t="shared" si="2"/>
        <v>2020</v>
      </c>
      <c r="B29" s="2">
        <v>4</v>
      </c>
      <c r="C29" s="4">
        <v>7066</v>
      </c>
      <c r="D29" s="3">
        <v>-1.3679508654383055</v>
      </c>
      <c r="E29" s="3">
        <v>-0.20254079006151565</v>
      </c>
      <c r="F29" s="4">
        <v>452487</v>
      </c>
      <c r="G29" s="3">
        <v>-0.17164351979526149</v>
      </c>
      <c r="H29" s="3">
        <v>-0.55868137256480188</v>
      </c>
    </row>
    <row r="30" spans="1:8" x14ac:dyDescent="0.3">
      <c r="A30" s="2">
        <f t="shared" si="2"/>
        <v>2020</v>
      </c>
      <c r="B30" s="2">
        <v>5</v>
      </c>
      <c r="C30" s="4">
        <v>7056</v>
      </c>
      <c r="D30" s="3">
        <v>-1.2456263121063627</v>
      </c>
      <c r="E30" s="3">
        <v>-0.24715059755505883</v>
      </c>
      <c r="F30" s="4">
        <v>451549</v>
      </c>
      <c r="G30" s="3">
        <v>-0.31832862021541342</v>
      </c>
      <c r="H30" s="3">
        <v>-0.58638818158139272</v>
      </c>
    </row>
    <row r="31" spans="1:8" x14ac:dyDescent="0.3">
      <c r="A31" s="2">
        <f t="shared" si="2"/>
        <v>2020</v>
      </c>
      <c r="B31" s="2">
        <v>6</v>
      </c>
      <c r="C31" s="4">
        <v>7052</v>
      </c>
      <c r="D31" s="3">
        <v>-1.2739745205095909</v>
      </c>
      <c r="E31" s="3">
        <v>-0.28891865455010546</v>
      </c>
      <c r="F31" s="4">
        <v>450767</v>
      </c>
      <c r="G31" s="3">
        <v>-0.6913340897324316</v>
      </c>
      <c r="H31" s="3">
        <v>-0.61495724985879241</v>
      </c>
    </row>
    <row r="32" spans="1:8" x14ac:dyDescent="0.3">
      <c r="A32" s="2">
        <f t="shared" si="2"/>
        <v>2020</v>
      </c>
      <c r="B32" s="2">
        <v>7</v>
      </c>
      <c r="C32" s="4">
        <v>7038</v>
      </c>
      <c r="D32" s="3">
        <v>-0.84530853761622948</v>
      </c>
      <c r="E32" s="3">
        <v>-0.32793296804068556</v>
      </c>
      <c r="F32" s="4">
        <v>450117</v>
      </c>
      <c r="G32" s="3">
        <v>-0.4593161342255736</v>
      </c>
      <c r="H32" s="3">
        <v>-0.64426137850999565</v>
      </c>
    </row>
    <row r="33" spans="1:8" x14ac:dyDescent="0.3">
      <c r="A33" s="2">
        <f t="shared" si="2"/>
        <v>2020</v>
      </c>
      <c r="B33" s="2">
        <v>8</v>
      </c>
      <c r="C33" s="4">
        <v>7041</v>
      </c>
      <c r="D33" s="3">
        <v>-0.87287061804871557</v>
      </c>
      <c r="E33" s="3">
        <v>-0.36434995167818751</v>
      </c>
      <c r="F33" s="4">
        <v>449588</v>
      </c>
      <c r="G33" s="3">
        <v>-0.46910940056275052</v>
      </c>
      <c r="H33" s="3">
        <v>-0.67417867259521091</v>
      </c>
    </row>
    <row r="34" spans="1:8" x14ac:dyDescent="0.3">
      <c r="A34" s="2">
        <f t="shared" si="2"/>
        <v>2020</v>
      </c>
      <c r="B34" s="2">
        <v>9</v>
      </c>
      <c r="C34" s="4">
        <v>7052</v>
      </c>
      <c r="D34" s="3">
        <v>-0.73198198198197728</v>
      </c>
      <c r="E34" s="3">
        <v>-0.39836194797299807</v>
      </c>
      <c r="F34" s="4">
        <v>449188</v>
      </c>
      <c r="G34" s="3">
        <v>-0.55061714728510402</v>
      </c>
      <c r="H34" s="3">
        <v>-0.7045743937549046</v>
      </c>
    </row>
    <row r="35" spans="1:8" x14ac:dyDescent="0.3">
      <c r="A35" s="2">
        <f t="shared" si="2"/>
        <v>2020</v>
      </c>
      <c r="B35" s="2">
        <v>10</v>
      </c>
      <c r="C35" s="4">
        <v>7070</v>
      </c>
      <c r="D35" s="3">
        <v>-0.36640360766628799</v>
      </c>
      <c r="E35" s="3">
        <v>-0.4301966133706685</v>
      </c>
      <c r="F35" s="4">
        <v>447428</v>
      </c>
      <c r="G35" s="3">
        <v>-1.0528783318479618</v>
      </c>
      <c r="H35" s="3">
        <v>-0.73529956270787433</v>
      </c>
    </row>
    <row r="36" spans="1:8" x14ac:dyDescent="0.3">
      <c r="A36" s="2">
        <f t="shared" si="2"/>
        <v>2020</v>
      </c>
      <c r="B36" s="2">
        <v>11</v>
      </c>
      <c r="C36" s="4">
        <v>7059</v>
      </c>
      <c r="D36" s="3">
        <v>-0.39508960067730081</v>
      </c>
      <c r="E36" s="3">
        <v>-0.46010477237466746</v>
      </c>
      <c r="F36" s="4">
        <v>445878</v>
      </c>
      <c r="G36" s="3">
        <v>-1.4558032112981123</v>
      </c>
      <c r="H36" s="3">
        <v>-0.7661945086974683</v>
      </c>
    </row>
    <row r="37" spans="1:8" x14ac:dyDescent="0.3">
      <c r="A37" s="2">
        <f t="shared" si="2"/>
        <v>2020</v>
      </c>
      <c r="B37" s="2">
        <v>12</v>
      </c>
      <c r="C37" s="4">
        <v>7061</v>
      </c>
      <c r="D37" s="3">
        <v>-0.45114902016072378</v>
      </c>
      <c r="E37" s="3">
        <v>-0.488332819418623</v>
      </c>
      <c r="F37" s="4">
        <v>446021</v>
      </c>
      <c r="G37" s="3">
        <v>-1.3570507589178105</v>
      </c>
      <c r="H37" s="3">
        <v>-0.7971216150482251</v>
      </c>
    </row>
    <row r="38" spans="1:8" x14ac:dyDescent="0.3">
      <c r="A38" s="2">
        <v>2021</v>
      </c>
      <c r="B38" s="2">
        <v>1</v>
      </c>
      <c r="C38" s="4">
        <v>7040</v>
      </c>
      <c r="D38" s="3">
        <v>-0.69121173649315804</v>
      </c>
      <c r="E38" s="3">
        <v>-0.51512263399368408</v>
      </c>
      <c r="F38" s="4">
        <v>446359</v>
      </c>
      <c r="G38" s="3">
        <v>-1.2798963166764765</v>
      </c>
      <c r="H38" s="3">
        <v>-0.82799115457791927</v>
      </c>
    </row>
    <row r="39" spans="1:8" x14ac:dyDescent="0.3">
      <c r="A39" s="2">
        <f>A38</f>
        <v>2021</v>
      </c>
      <c r="B39" s="2">
        <v>2</v>
      </c>
      <c r="C39" s="4">
        <v>7039</v>
      </c>
      <c r="D39" s="3">
        <v>-0.48070125830623756</v>
      </c>
      <c r="E39" s="3">
        <v>-0.54071351338271789</v>
      </c>
      <c r="F39" s="4">
        <v>446831</v>
      </c>
      <c r="G39" s="3">
        <v>-1.2443061390926546</v>
      </c>
      <c r="H39" s="3">
        <v>-0.8587522840726497</v>
      </c>
    </row>
    <row r="40" spans="1:8" x14ac:dyDescent="0.3">
      <c r="A40" s="2">
        <f t="shared" ref="A40:A44" si="3">A39</f>
        <v>2021</v>
      </c>
      <c r="B40" s="2">
        <v>3</v>
      </c>
      <c r="C40" s="4">
        <v>7047</v>
      </c>
      <c r="D40" s="3">
        <v>-0.38167938931297218</v>
      </c>
      <c r="E40" s="3">
        <v>-0.56535698327848727</v>
      </c>
      <c r="F40" s="4">
        <v>447382</v>
      </c>
      <c r="G40" s="3">
        <v>-1.088862210843522</v>
      </c>
      <c r="H40" s="3">
        <v>-0.88938554262143854</v>
      </c>
    </row>
    <row r="41" spans="1:8" x14ac:dyDescent="0.3">
      <c r="A41" s="2">
        <f t="shared" si="3"/>
        <v>2021</v>
      </c>
      <c r="B41" s="2">
        <v>4</v>
      </c>
      <c r="C41" s="4">
        <v>7046</v>
      </c>
      <c r="D41" s="3">
        <v>-0.2830455703368262</v>
      </c>
      <c r="E41" s="3">
        <v>-0.58930040185604149</v>
      </c>
      <c r="F41" s="4">
        <v>447358</v>
      </c>
      <c r="G41" s="3">
        <v>-1.1335132280043458</v>
      </c>
      <c r="H41" s="3">
        <v>-0.91989824388657326</v>
      </c>
    </row>
    <row r="42" spans="1:8" x14ac:dyDescent="0.3">
      <c r="A42" s="2">
        <f t="shared" si="3"/>
        <v>2021</v>
      </c>
      <c r="B42" s="2">
        <v>5</v>
      </c>
      <c r="C42" s="4">
        <v>7071</v>
      </c>
      <c r="D42" s="3">
        <v>0.21258503401360151</v>
      </c>
      <c r="E42" s="3">
        <v>-0.61277837190196016</v>
      </c>
      <c r="F42" s="4">
        <v>447206</v>
      </c>
      <c r="G42" s="3">
        <v>-0.96180038046812522</v>
      </c>
      <c r="H42" s="3">
        <v>-0.95031155407674595</v>
      </c>
    </row>
    <row r="43" spans="1:8" x14ac:dyDescent="0.3">
      <c r="A43" s="2">
        <f t="shared" si="3"/>
        <v>2021</v>
      </c>
      <c r="B43" s="2">
        <v>6</v>
      </c>
      <c r="C43" s="4">
        <v>7068</v>
      </c>
      <c r="D43" s="3">
        <v>0.22688598979012653</v>
      </c>
      <c r="E43" s="3">
        <v>-0.63600422850618954</v>
      </c>
      <c r="F43" s="4">
        <v>447009</v>
      </c>
      <c r="G43" s="3">
        <v>-0.83369013259622093</v>
      </c>
      <c r="H43" s="3">
        <v>-0.9806614737745456</v>
      </c>
    </row>
    <row r="44" spans="1:8" x14ac:dyDescent="0.3">
      <c r="A44" s="2">
        <f t="shared" si="3"/>
        <v>2021</v>
      </c>
      <c r="B44" s="2">
        <v>7</v>
      </c>
      <c r="C44" s="4">
        <v>7089</v>
      </c>
      <c r="D44" s="3">
        <v>0.72463768115942351</v>
      </c>
      <c r="E44" s="3">
        <v>-0.65913398985548732</v>
      </c>
      <c r="F44" s="4">
        <v>447290</v>
      </c>
      <c r="G44" s="3">
        <v>-0.62805892690123155</v>
      </c>
      <c r="H44" s="3">
        <v>-1.0109848013977274</v>
      </c>
    </row>
    <row r="45" spans="1:8" x14ac:dyDescent="0.3">
      <c r="C45" s="4"/>
      <c r="D45" s="3"/>
      <c r="E45" s="3"/>
      <c r="F45" s="4"/>
      <c r="G45" s="3"/>
      <c r="H45" s="3"/>
    </row>
    <row r="46" spans="1:8" x14ac:dyDescent="0.3">
      <c r="C46" s="4"/>
      <c r="D46" s="3"/>
      <c r="E46" s="3"/>
      <c r="F46" s="4"/>
      <c r="G46" s="3"/>
      <c r="H46" s="3"/>
    </row>
    <row r="47" spans="1:8" x14ac:dyDescent="0.3">
      <c r="C47" s="4"/>
      <c r="D47" s="3"/>
      <c r="E47" s="3"/>
      <c r="F47" s="4"/>
      <c r="G47" s="3"/>
      <c r="H47" s="3"/>
    </row>
    <row r="48" spans="1:8" x14ac:dyDescent="0.3">
      <c r="C48" s="4"/>
      <c r="D48" s="3"/>
      <c r="E48" s="3"/>
      <c r="F48" s="4"/>
      <c r="G48" s="3"/>
      <c r="H48" s="3"/>
    </row>
    <row r="49" spans="1:8" x14ac:dyDescent="0.3">
      <c r="C49" s="4"/>
      <c r="D49" s="3"/>
      <c r="E49" s="3"/>
      <c r="F49" s="4"/>
      <c r="G49" s="3"/>
      <c r="H49" s="3"/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2" workbookViewId="0">
      <selection activeCell="J44" sqref="J44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217</v>
      </c>
      <c r="D1" s="2" t="s">
        <v>218</v>
      </c>
      <c r="E1" s="2" t="s">
        <v>219</v>
      </c>
      <c r="F1" s="2" t="s">
        <v>220</v>
      </c>
      <c r="G1" s="2" t="s">
        <v>221</v>
      </c>
      <c r="H1" s="2" t="s">
        <v>222</v>
      </c>
    </row>
    <row r="2" spans="1:8" x14ac:dyDescent="0.3">
      <c r="A2" s="2">
        <v>2018</v>
      </c>
      <c r="B2" s="2">
        <v>1</v>
      </c>
      <c r="C2" s="4">
        <v>181909.26748000001</v>
      </c>
      <c r="D2" s="3">
        <v>30.185835987371679</v>
      </c>
      <c r="E2" s="3">
        <v>4.0706168004937719</v>
      </c>
      <c r="F2" s="4">
        <v>1008585</v>
      </c>
      <c r="G2" s="3">
        <v>20.728908934862169</v>
      </c>
      <c r="H2" s="3">
        <v>7.7576736682930152</v>
      </c>
    </row>
    <row r="3" spans="1:8" x14ac:dyDescent="0.3">
      <c r="A3" s="2">
        <v>2018</v>
      </c>
      <c r="B3" s="2">
        <v>2</v>
      </c>
      <c r="C3" s="4">
        <v>175855.69600000003</v>
      </c>
      <c r="D3" s="3">
        <v>20.093499304617346</v>
      </c>
      <c r="E3" s="3">
        <v>4.1171283255136597</v>
      </c>
      <c r="F3" s="4">
        <v>992748</v>
      </c>
      <c r="G3" s="3">
        <v>7.5284703252235019</v>
      </c>
      <c r="H3" s="3">
        <v>7.7283860553836492</v>
      </c>
    </row>
    <row r="4" spans="1:8" x14ac:dyDescent="0.3">
      <c r="A4" s="2">
        <v>2018</v>
      </c>
      <c r="B4" s="2">
        <v>3</v>
      </c>
      <c r="C4" s="4">
        <v>177703.58094000001</v>
      </c>
      <c r="D4" s="3">
        <v>-3.2254551221393979</v>
      </c>
      <c r="E4" s="3">
        <v>4.114410584418855</v>
      </c>
      <c r="F4" s="4">
        <v>981175</v>
      </c>
      <c r="G4" s="3">
        <v>-12.375608505819603</v>
      </c>
      <c r="H4" s="3">
        <v>7.6775416318748304</v>
      </c>
    </row>
    <row r="5" spans="1:8" x14ac:dyDescent="0.3">
      <c r="A5" s="2">
        <v>2018</v>
      </c>
      <c r="B5" s="2">
        <v>4</v>
      </c>
      <c r="C5" s="4">
        <v>200864.91915999999</v>
      </c>
      <c r="D5" s="3">
        <v>21.026213505715052</v>
      </c>
      <c r="E5" s="3">
        <v>4.063363164077411</v>
      </c>
      <c r="F5" s="4">
        <v>1093631</v>
      </c>
      <c r="G5" s="3">
        <v>19.153982763692625</v>
      </c>
      <c r="H5" s="3">
        <v>7.606401044716268</v>
      </c>
    </row>
    <row r="6" spans="1:8" x14ac:dyDescent="0.3">
      <c r="A6" s="2">
        <v>2018</v>
      </c>
      <c r="B6" s="2">
        <v>5</v>
      </c>
      <c r="C6" s="4">
        <v>230236.40516000002</v>
      </c>
      <c r="D6" s="3">
        <v>12.128926687970566</v>
      </c>
      <c r="E6" s="3">
        <v>3.9643759384610933</v>
      </c>
      <c r="F6" s="4">
        <v>1251351</v>
      </c>
      <c r="G6" s="3">
        <v>9.8620744148478536</v>
      </c>
      <c r="H6" s="3">
        <v>7.5148323609869987</v>
      </c>
    </row>
    <row r="7" spans="1:8" x14ac:dyDescent="0.3">
      <c r="A7" s="2">
        <v>2018</v>
      </c>
      <c r="B7" s="2">
        <v>6</v>
      </c>
      <c r="C7" s="4">
        <v>229352.92300000004</v>
      </c>
      <c r="D7" s="3">
        <v>11.533231680373968</v>
      </c>
      <c r="E7" s="3">
        <v>3.8190167572598357</v>
      </c>
      <c r="F7" s="4">
        <v>1249711</v>
      </c>
      <c r="G7" s="3">
        <v>10.230912190918229</v>
      </c>
      <c r="H7" s="3">
        <v>7.4035055631632112</v>
      </c>
    </row>
    <row r="8" spans="1:8" x14ac:dyDescent="0.3">
      <c r="A8" s="2">
        <v>2018</v>
      </c>
      <c r="B8" s="2">
        <v>7</v>
      </c>
      <c r="C8" s="4">
        <v>230310.26400000002</v>
      </c>
      <c r="D8" s="3">
        <v>9.8982739014478849</v>
      </c>
      <c r="E8" s="3">
        <v>3.62942045285451</v>
      </c>
      <c r="F8" s="4">
        <v>1236481</v>
      </c>
      <c r="G8" s="3">
        <v>17.358282831638338</v>
      </c>
      <c r="H8" s="3">
        <v>7.2732536366415026</v>
      </c>
    </row>
    <row r="9" spans="1:8" x14ac:dyDescent="0.3">
      <c r="A9" s="2">
        <v>2018</v>
      </c>
      <c r="B9" s="2">
        <v>8</v>
      </c>
      <c r="C9" s="4">
        <v>224144.179</v>
      </c>
      <c r="D9" s="3">
        <v>9.027694049653423</v>
      </c>
      <c r="E9" s="3">
        <v>3.3982575669956483</v>
      </c>
      <c r="F9" s="4">
        <v>1106769</v>
      </c>
      <c r="G9" s="3">
        <v>11.387328380410256</v>
      </c>
      <c r="H9" s="3">
        <v>7.1251059145009528</v>
      </c>
    </row>
    <row r="10" spans="1:8" x14ac:dyDescent="0.3">
      <c r="A10" s="2">
        <v>2018</v>
      </c>
      <c r="B10" s="2">
        <v>9</v>
      </c>
      <c r="C10" s="4">
        <v>223875.3835</v>
      </c>
      <c r="D10" s="3">
        <v>0.49645727766394199</v>
      </c>
      <c r="E10" s="3">
        <v>3.1286339784788244</v>
      </c>
      <c r="F10" s="4">
        <v>1130262</v>
      </c>
      <c r="G10" s="3">
        <v>7.7957353303030441</v>
      </c>
      <c r="H10" s="3">
        <v>6.9607920790702922</v>
      </c>
    </row>
    <row r="11" spans="1:8" x14ac:dyDescent="0.3">
      <c r="A11" s="2">
        <v>2018</v>
      </c>
      <c r="B11" s="2">
        <v>10</v>
      </c>
      <c r="C11" s="4">
        <v>254837.64561999997</v>
      </c>
      <c r="D11" s="3">
        <v>12.425715287364625</v>
      </c>
      <c r="E11" s="3">
        <v>2.8240464991886851</v>
      </c>
      <c r="F11" s="4">
        <v>1270502</v>
      </c>
      <c r="G11" s="3">
        <v>12.953491328688372</v>
      </c>
      <c r="H11" s="3">
        <v>6.7823378003494961</v>
      </c>
    </row>
    <row r="12" spans="1:8" x14ac:dyDescent="0.3">
      <c r="A12" s="2">
        <v>2018</v>
      </c>
      <c r="B12" s="2">
        <v>11</v>
      </c>
      <c r="C12" s="4">
        <v>209149.25412</v>
      </c>
      <c r="D12" s="3">
        <v>-13.035135187403135</v>
      </c>
      <c r="E12" s="3">
        <v>2.4878091509612097</v>
      </c>
      <c r="F12" s="4">
        <v>1153494</v>
      </c>
      <c r="G12" s="3">
        <v>-4.5470907605902777</v>
      </c>
      <c r="H12" s="3">
        <v>6.5918267305087657</v>
      </c>
    </row>
    <row r="13" spans="1:8" x14ac:dyDescent="0.3">
      <c r="A13" s="2">
        <v>2018</v>
      </c>
      <c r="B13" s="2">
        <v>12</v>
      </c>
      <c r="C13" s="4">
        <v>150874.285111</v>
      </c>
      <c r="D13" s="3">
        <v>-6.9003675803792186</v>
      </c>
      <c r="E13" s="3">
        <v>2.1239027381871116</v>
      </c>
      <c r="F13" s="4">
        <v>986374</v>
      </c>
      <c r="G13" s="3">
        <v>10.205075779159479</v>
      </c>
      <c r="H13" s="3">
        <v>6.3917710740466571</v>
      </c>
    </row>
    <row r="14" spans="1:8" x14ac:dyDescent="0.3">
      <c r="A14" s="2">
        <v>2019</v>
      </c>
      <c r="B14" s="2">
        <v>1</v>
      </c>
      <c r="C14" s="4">
        <v>169947.49400000001</v>
      </c>
      <c r="D14" s="3">
        <v>-6.5756811874992271</v>
      </c>
      <c r="E14" s="3">
        <v>1.7352300830113843</v>
      </c>
      <c r="F14" s="4">
        <v>1141910</v>
      </c>
      <c r="G14" s="3">
        <v>13.219014758299984</v>
      </c>
      <c r="H14" s="3">
        <v>6.1839094995248445</v>
      </c>
    </row>
    <row r="15" spans="1:8" x14ac:dyDescent="0.3">
      <c r="A15" s="2">
        <v>2019</v>
      </c>
      <c r="B15" s="2">
        <v>2</v>
      </c>
      <c r="C15" s="4">
        <v>207934.88287</v>
      </c>
      <c r="D15" s="3">
        <v>18.241767312444622</v>
      </c>
      <c r="E15" s="3">
        <v>1.3240673221402319</v>
      </c>
      <c r="F15" s="4">
        <v>1170139</v>
      </c>
      <c r="G15" s="3">
        <v>17.868683694149979</v>
      </c>
      <c r="H15" s="3">
        <v>5.9702454883317451</v>
      </c>
    </row>
    <row r="16" spans="1:8" x14ac:dyDescent="0.3">
      <c r="A16" s="2">
        <v>2019</v>
      </c>
      <c r="B16" s="2">
        <v>3</v>
      </c>
      <c r="C16" s="4">
        <v>238027.44600000003</v>
      </c>
      <c r="D16" s="3">
        <v>33.946341846857784</v>
      </c>
      <c r="E16" s="3">
        <v>0.89211344566385176</v>
      </c>
      <c r="F16" s="4">
        <v>1290084.0259999998</v>
      </c>
      <c r="G16" s="3">
        <v>31.483581012561459</v>
      </c>
      <c r="H16" s="3">
        <v>5.7532710708320787</v>
      </c>
    </row>
    <row r="17" spans="1:8" x14ac:dyDescent="0.3">
      <c r="A17" s="2">
        <v>2019</v>
      </c>
      <c r="B17" s="2">
        <v>4</v>
      </c>
      <c r="C17" s="4">
        <v>217294.18867</v>
      </c>
      <c r="D17" s="3">
        <v>8.1792627496657175</v>
      </c>
      <c r="E17" s="3">
        <v>0.44224228394954473</v>
      </c>
      <c r="F17" s="4">
        <v>1205616.0799999998</v>
      </c>
      <c r="G17" s="3">
        <v>10.23974997051107</v>
      </c>
      <c r="H17" s="3">
        <v>5.5363045578215244</v>
      </c>
    </row>
    <row r="18" spans="1:8" x14ac:dyDescent="0.3">
      <c r="A18" s="2">
        <v>2019</v>
      </c>
      <c r="B18" s="2">
        <v>5</v>
      </c>
      <c r="C18" s="4">
        <v>256713.48300000001</v>
      </c>
      <c r="D18" s="3">
        <v>11.499952764464005</v>
      </c>
      <c r="E18" s="3">
        <v>-2.0376900107527043E-2</v>
      </c>
      <c r="F18" s="4">
        <v>1384395.2049999994</v>
      </c>
      <c r="G18" s="3">
        <v>10.632045285455426</v>
      </c>
      <c r="H18" s="3">
        <v>5.3244510871750483</v>
      </c>
    </row>
    <row r="19" spans="1:8" x14ac:dyDescent="0.3">
      <c r="A19" s="2">
        <v>2019</v>
      </c>
      <c r="B19" s="2">
        <v>6</v>
      </c>
      <c r="C19" s="4">
        <v>223942.86151999998</v>
      </c>
      <c r="D19" s="3">
        <v>-2.3588369440576407</v>
      </c>
      <c r="E19" s="3">
        <v>-0.49003755052430464</v>
      </c>
      <c r="F19" s="4">
        <v>1278192.6499999997</v>
      </c>
      <c r="G19" s="3">
        <v>2.2790589184219057</v>
      </c>
      <c r="H19" s="3">
        <v>5.1231424249212747</v>
      </c>
    </row>
    <row r="20" spans="1:8" x14ac:dyDescent="0.3">
      <c r="A20" s="2">
        <v>2019</v>
      </c>
      <c r="B20" s="2">
        <v>7</v>
      </c>
      <c r="C20" s="4">
        <v>244751.36783999999</v>
      </c>
      <c r="D20" s="3">
        <v>6.2702823526788132</v>
      </c>
      <c r="E20" s="3">
        <v>-0.96023308842435606</v>
      </c>
      <c r="F20" s="4">
        <v>1372362.6749999996</v>
      </c>
      <c r="G20" s="3">
        <v>10.989386411922197</v>
      </c>
      <c r="H20" s="3">
        <v>4.9381789200192623</v>
      </c>
    </row>
    <row r="21" spans="1:8" x14ac:dyDescent="0.3">
      <c r="A21" s="2">
        <v>2019</v>
      </c>
      <c r="B21" s="2">
        <v>8</v>
      </c>
      <c r="C21" s="4">
        <v>209669.52799999999</v>
      </c>
      <c r="D21" s="3">
        <v>-6.4577412023713592</v>
      </c>
      <c r="E21" s="3">
        <v>-1.4245867126669114</v>
      </c>
      <c r="F21" s="4">
        <v>1160941.3400000003</v>
      </c>
      <c r="G21" s="3">
        <v>4.8946383572362695</v>
      </c>
      <c r="H21" s="3">
        <v>4.7751634156290068</v>
      </c>
    </row>
    <row r="22" spans="1:8" x14ac:dyDescent="0.3">
      <c r="A22" s="2">
        <v>2019</v>
      </c>
      <c r="B22" s="2">
        <v>9</v>
      </c>
      <c r="C22" s="4">
        <v>229420.61705000003</v>
      </c>
      <c r="D22" s="3">
        <v>2.4769286659870993</v>
      </c>
      <c r="E22" s="3">
        <v>-1.8762195029833466</v>
      </c>
      <c r="F22" s="4">
        <v>1221179.2750000004</v>
      </c>
      <c r="G22" s="3">
        <v>8.0439115001654784</v>
      </c>
      <c r="H22" s="3">
        <v>4.640118977652997</v>
      </c>
    </row>
    <row r="23" spans="1:8" x14ac:dyDescent="0.3">
      <c r="A23" s="2">
        <v>2019</v>
      </c>
      <c r="B23" s="2">
        <v>10</v>
      </c>
      <c r="C23" s="4">
        <v>248059.52299999999</v>
      </c>
      <c r="D23" s="3">
        <v>-2.6597807413851093</v>
      </c>
      <c r="E23" s="3">
        <v>-2.3086020637223785</v>
      </c>
      <c r="F23" s="4">
        <v>1389153.1200000006</v>
      </c>
      <c r="G23" s="3">
        <v>9.338916428309485</v>
      </c>
      <c r="H23" s="3">
        <v>4.5390769688646673</v>
      </c>
    </row>
    <row r="24" spans="1:8" x14ac:dyDescent="0.3">
      <c r="A24" s="2">
        <v>2019</v>
      </c>
      <c r="B24" s="2">
        <v>11</v>
      </c>
      <c r="C24" s="4">
        <v>180019.22632999998</v>
      </c>
      <c r="D24" s="3">
        <v>-13.927865969479658</v>
      </c>
      <c r="E24" s="3">
        <v>-2.7149026972765453</v>
      </c>
      <c r="F24" s="4">
        <v>1159764.4249999998</v>
      </c>
      <c r="G24" s="3">
        <v>0.54360274088982585</v>
      </c>
      <c r="H24" s="3">
        <v>4.4783051265181824</v>
      </c>
    </row>
    <row r="25" spans="1:8" x14ac:dyDescent="0.3">
      <c r="A25" s="2">
        <v>2019</v>
      </c>
      <c r="B25" s="2">
        <v>12</v>
      </c>
      <c r="C25" s="4">
        <v>127569.40978</v>
      </c>
      <c r="D25" s="3">
        <v>-15.446552282818992</v>
      </c>
      <c r="E25" s="3">
        <v>-3.0883140934465567</v>
      </c>
      <c r="F25" s="4">
        <v>947133.59999999951</v>
      </c>
      <c r="G25" s="3">
        <v>-3.9782476018224822</v>
      </c>
      <c r="H25" s="3">
        <v>4.4644045100523906</v>
      </c>
    </row>
    <row r="26" spans="1:8" x14ac:dyDescent="0.3">
      <c r="A26" s="2">
        <v>2020</v>
      </c>
      <c r="B26" s="2">
        <v>1</v>
      </c>
      <c r="C26" s="4">
        <v>155914.82118</v>
      </c>
      <c r="D26" s="3">
        <v>-8.2570636905066728</v>
      </c>
      <c r="E26" s="3">
        <v>-3.4228076200381365</v>
      </c>
      <c r="F26" s="4">
        <v>1037554.8750000002</v>
      </c>
      <c r="G26" s="3">
        <v>-9.1386470912768747</v>
      </c>
      <c r="H26" s="3">
        <v>4.5037029356849159</v>
      </c>
    </row>
    <row r="27" spans="1:8" x14ac:dyDescent="0.3">
      <c r="A27" s="2">
        <v>2020</v>
      </c>
      <c r="B27" s="2">
        <v>2</v>
      </c>
      <c r="C27" s="4">
        <v>179520.63338000001</v>
      </c>
      <c r="D27" s="3">
        <v>-13.664974869928127</v>
      </c>
      <c r="E27" s="3">
        <v>-3.7132128558423814</v>
      </c>
      <c r="F27" s="4">
        <v>1155893.2400000007</v>
      </c>
      <c r="G27" s="3">
        <v>-1.2174416885514683</v>
      </c>
      <c r="H27" s="3">
        <v>4.6019419243478348</v>
      </c>
    </row>
    <row r="28" spans="1:8" x14ac:dyDescent="0.3">
      <c r="A28" s="2">
        <v>2020</v>
      </c>
      <c r="B28" s="2">
        <v>3</v>
      </c>
      <c r="C28" s="4">
        <v>171565.35508000001</v>
      </c>
      <c r="D28" s="3">
        <v>-27.922028336177675</v>
      </c>
      <c r="E28" s="3">
        <v>-3.9546950918775035</v>
      </c>
      <c r="F28" s="4">
        <v>942203.11000000034</v>
      </c>
      <c r="G28" s="3">
        <v>-26.965756415001106</v>
      </c>
      <c r="H28" s="3">
        <v>4.763915611554685</v>
      </c>
    </row>
    <row r="29" spans="1:8" x14ac:dyDescent="0.3">
      <c r="A29" s="2">
        <v>2020</v>
      </c>
      <c r="B29" s="2">
        <v>4</v>
      </c>
      <c r="C29" s="4">
        <v>124079.162</v>
      </c>
      <c r="D29" s="3">
        <v>-42.898076216646388</v>
      </c>
      <c r="E29" s="3">
        <v>-4.1431107137460268</v>
      </c>
      <c r="F29" s="4">
        <v>571569.02046203613</v>
      </c>
      <c r="G29" s="3">
        <v>-52.591124990466597</v>
      </c>
      <c r="H29" s="3">
        <v>4.9940140089569969</v>
      </c>
    </row>
    <row r="30" spans="1:8" x14ac:dyDescent="0.3">
      <c r="A30" s="2">
        <v>2020</v>
      </c>
      <c r="B30" s="2">
        <v>5</v>
      </c>
      <c r="C30" s="4">
        <v>173034.34413599968</v>
      </c>
      <c r="D30" s="3">
        <v>-32.596316284641865</v>
      </c>
      <c r="E30" s="3">
        <v>-4.2759805051924404</v>
      </c>
      <c r="F30" s="4">
        <v>1140780.2068787813</v>
      </c>
      <c r="G30" s="3">
        <v>-17.597214815636274</v>
      </c>
      <c r="H30" s="3">
        <v>5.2944236787600127</v>
      </c>
    </row>
    <row r="31" spans="1:8" x14ac:dyDescent="0.3">
      <c r="A31" s="2">
        <v>2020</v>
      </c>
      <c r="B31" s="2">
        <v>6</v>
      </c>
      <c r="C31" s="4">
        <v>208577.95832443237</v>
      </c>
      <c r="D31" s="3">
        <v>-6.8610819256658466</v>
      </c>
      <c r="E31" s="3">
        <v>-4.3535165670100469</v>
      </c>
      <c r="F31" s="4">
        <v>1326838.8279746771</v>
      </c>
      <c r="G31" s="3">
        <v>3.805856493907811</v>
      </c>
      <c r="H31" s="3">
        <v>5.663332215182904</v>
      </c>
    </row>
    <row r="32" spans="1:8" x14ac:dyDescent="0.3">
      <c r="A32" s="2">
        <v>2020</v>
      </c>
      <c r="B32" s="2">
        <v>7</v>
      </c>
      <c r="C32" s="4">
        <v>174214.35366344452</v>
      </c>
      <c r="D32" s="3">
        <v>-28.819865155020196</v>
      </c>
      <c r="E32" s="3">
        <v>-4.377897689976832</v>
      </c>
      <c r="F32" s="4">
        <v>1318621.9520173669</v>
      </c>
      <c r="G32" s="3">
        <v>-3.9159271788437922</v>
      </c>
      <c r="H32" s="3">
        <v>6.097337515327176</v>
      </c>
    </row>
    <row r="33" spans="1:8" x14ac:dyDescent="0.3">
      <c r="A33" s="2">
        <v>2020</v>
      </c>
      <c r="B33" s="2">
        <v>8</v>
      </c>
      <c r="C33" s="4">
        <v>194030.39317929745</v>
      </c>
      <c r="D33" s="3">
        <v>-7.4589450216640651</v>
      </c>
      <c r="E33" s="3">
        <v>-4.3514768013540222</v>
      </c>
      <c r="F33" s="4">
        <v>1115720.1051450968</v>
      </c>
      <c r="G33" s="3">
        <v>-3.8952213429580773</v>
      </c>
      <c r="H33" s="3">
        <v>6.5929084849248021</v>
      </c>
    </row>
    <row r="34" spans="1:8" x14ac:dyDescent="0.3">
      <c r="A34" s="2">
        <v>2020</v>
      </c>
      <c r="B34" s="2">
        <v>9</v>
      </c>
      <c r="C34" s="4">
        <v>188873.6268607378</v>
      </c>
      <c r="D34" s="3">
        <v>-17.673647081345521</v>
      </c>
      <c r="E34" s="3">
        <v>-4.2783041872545819</v>
      </c>
      <c r="F34" s="4">
        <v>1251278.7146485448</v>
      </c>
      <c r="G34" s="3">
        <v>2.4647846769709103</v>
      </c>
      <c r="H34" s="3">
        <v>7.1458186641039942</v>
      </c>
    </row>
    <row r="35" spans="1:8" x14ac:dyDescent="0.3">
      <c r="A35" s="2">
        <v>2020</v>
      </c>
      <c r="B35" s="2">
        <v>10</v>
      </c>
      <c r="C35" s="4">
        <v>158706.179048419</v>
      </c>
      <c r="D35" s="3">
        <v>-36.020928715395861</v>
      </c>
      <c r="E35" s="3">
        <v>-4.1626459301956649</v>
      </c>
      <c r="F35" s="4">
        <v>1205681.1118727326</v>
      </c>
      <c r="G35" s="3">
        <v>-13.207471911179081</v>
      </c>
      <c r="H35" s="3">
        <v>7.7511132506438063</v>
      </c>
    </row>
    <row r="36" spans="1:8" x14ac:dyDescent="0.3">
      <c r="A36" s="2">
        <v>2020</v>
      </c>
      <c r="B36" s="2">
        <v>11</v>
      </c>
      <c r="C36" s="4">
        <v>197488.82749545574</v>
      </c>
      <c r="D36" s="3">
        <v>9.7042974362258292</v>
      </c>
      <c r="E36" s="3">
        <v>-4.0096983448398484</v>
      </c>
      <c r="F36" s="4">
        <v>1200980.8573263884</v>
      </c>
      <c r="G36" s="3">
        <v>3.5538624429171106</v>
      </c>
      <c r="H36" s="3">
        <v>8.4035123705186301</v>
      </c>
    </row>
    <row r="37" spans="1:8" x14ac:dyDescent="0.3">
      <c r="A37" s="2">
        <v>2020</v>
      </c>
      <c r="B37" s="2">
        <v>12</v>
      </c>
      <c r="C37" s="4">
        <v>144208.72672843933</v>
      </c>
      <c r="D37" s="3">
        <v>13.043343993779288</v>
      </c>
      <c r="E37" s="3">
        <v>-3.8268701265986813</v>
      </c>
      <c r="F37" s="4">
        <v>1033531.8277556896</v>
      </c>
      <c r="G37" s="3">
        <v>9.1220739878397517</v>
      </c>
      <c r="H37" s="3">
        <v>9.0962806923999526</v>
      </c>
    </row>
    <row r="38" spans="1:8" x14ac:dyDescent="0.3">
      <c r="A38" s="2">
        <v>2021</v>
      </c>
      <c r="B38" s="2">
        <v>1</v>
      </c>
      <c r="C38" s="4">
        <v>117388.32046234608</v>
      </c>
      <c r="D38" s="3">
        <v>-24.709966907620661</v>
      </c>
      <c r="E38" s="3">
        <v>-3.6206176100655818</v>
      </c>
      <c r="F38" s="4">
        <v>842860.93498146534</v>
      </c>
      <c r="G38" s="3">
        <v>-18.764688471878156</v>
      </c>
      <c r="H38" s="3">
        <v>9.8223461037142883</v>
      </c>
    </row>
    <row r="39" spans="1:8" x14ac:dyDescent="0.3">
      <c r="A39" s="2">
        <v>2021</v>
      </c>
      <c r="B39" s="2">
        <v>2</v>
      </c>
      <c r="C39" s="4">
        <v>165833.24566996098</v>
      </c>
      <c r="D39" s="3">
        <v>-7.6244092126537266</v>
      </c>
      <c r="E39" s="3">
        <v>-3.39622558718672</v>
      </c>
      <c r="F39" s="4">
        <v>1136747.5549470186</v>
      </c>
      <c r="G39" s="3">
        <v>-1.6563540983233094</v>
      </c>
      <c r="H39" s="3">
        <v>10.574638283089222</v>
      </c>
    </row>
    <row r="40" spans="1:8" x14ac:dyDescent="0.3">
      <c r="A40" s="2">
        <v>2021</v>
      </c>
      <c r="B40" s="2">
        <v>3</v>
      </c>
      <c r="C40" s="4">
        <v>232742.28800852597</v>
      </c>
      <c r="D40" s="3">
        <v>35.658092451124233</v>
      </c>
      <c r="E40" s="3">
        <v>-3.1604433880539293</v>
      </c>
      <c r="F40" s="4">
        <v>1407082.4819522649</v>
      </c>
      <c r="G40" s="3">
        <v>49.33961340376645</v>
      </c>
      <c r="H40" s="3">
        <v>11.344101698417921</v>
      </c>
    </row>
    <row r="41" spans="1:8" x14ac:dyDescent="0.3">
      <c r="A41" s="2">
        <v>2021</v>
      </c>
      <c r="B41" s="2">
        <v>4</v>
      </c>
      <c r="C41" s="4">
        <v>198129.21769011021</v>
      </c>
      <c r="D41" s="3">
        <v>59.679687142076453</v>
      </c>
      <c r="E41" s="3">
        <v>-2.9203139666219236</v>
      </c>
      <c r="F41" s="4">
        <v>1238910</v>
      </c>
      <c r="G41" s="3">
        <v>116.75597445755703</v>
      </c>
      <c r="H41" s="3">
        <v>12.120831443122622</v>
      </c>
    </row>
    <row r="42" spans="1:8" x14ac:dyDescent="0.3">
      <c r="A42" s="2">
        <v>2021</v>
      </c>
      <c r="B42" s="2">
        <v>5</v>
      </c>
      <c r="C42" s="4">
        <v>183860.48620688915</v>
      </c>
      <c r="D42" s="3">
        <v>6.2566435148738275</v>
      </c>
      <c r="E42" s="3">
        <v>-1.5974075253279556</v>
      </c>
      <c r="F42" s="4">
        <v>1333508</v>
      </c>
      <c r="G42" s="3">
        <v>16.894405582145545</v>
      </c>
      <c r="H42" s="3">
        <v>11.673959487652739</v>
      </c>
    </row>
    <row r="43" spans="1:8" x14ac:dyDescent="0.3">
      <c r="A43" s="2">
        <v>2021</v>
      </c>
      <c r="B43" s="2">
        <v>6</v>
      </c>
      <c r="C43" s="4">
        <v>222599.04070746899</v>
      </c>
      <c r="D43" s="3">
        <v>6.7222263060162657</v>
      </c>
      <c r="E43" s="3">
        <v>-0.3170235189067126</v>
      </c>
      <c r="F43" s="4">
        <v>1389619</v>
      </c>
      <c r="G43" s="3">
        <v>4.7315461785491619</v>
      </c>
      <c r="H43" s="3">
        <v>11.237168778554846</v>
      </c>
    </row>
    <row r="44" spans="1:8" x14ac:dyDescent="0.3">
      <c r="A44" s="2" t="s">
        <v>0</v>
      </c>
      <c r="B44" s="2" t="s">
        <v>0</v>
      </c>
      <c r="C44" s="4" t="s">
        <v>0</v>
      </c>
      <c r="D44" s="3" t="s">
        <v>0</v>
      </c>
      <c r="E44" s="3" t="s">
        <v>0</v>
      </c>
      <c r="F44" s="4" t="s">
        <v>0</v>
      </c>
      <c r="G44" s="3" t="s">
        <v>0</v>
      </c>
      <c r="H44" s="3" t="s">
        <v>0</v>
      </c>
    </row>
    <row r="45" spans="1:8" x14ac:dyDescent="0.3">
      <c r="A45" s="2" t="s">
        <v>0</v>
      </c>
      <c r="B45" s="2" t="s">
        <v>0</v>
      </c>
      <c r="C45" s="4" t="s">
        <v>0</v>
      </c>
      <c r="D45" s="3" t="s">
        <v>0</v>
      </c>
      <c r="E45" s="3" t="s">
        <v>0</v>
      </c>
      <c r="F45" s="4" t="s">
        <v>0</v>
      </c>
      <c r="G45" s="3" t="s">
        <v>0</v>
      </c>
      <c r="H45" s="3" t="s">
        <v>0</v>
      </c>
    </row>
    <row r="46" spans="1:8" x14ac:dyDescent="0.3">
      <c r="A46" s="2" t="s">
        <v>0</v>
      </c>
      <c r="B46" s="2" t="s">
        <v>0</v>
      </c>
      <c r="C46" s="4" t="s">
        <v>0</v>
      </c>
      <c r="D46" s="3" t="s">
        <v>0</v>
      </c>
      <c r="E46" s="3" t="s">
        <v>0</v>
      </c>
      <c r="F46" s="4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2" workbookViewId="0">
      <selection activeCell="G49" sqref="G49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3.42578125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21</v>
      </c>
      <c r="D1" s="2" t="s">
        <v>22</v>
      </c>
      <c r="E1" s="2" t="s">
        <v>23</v>
      </c>
      <c r="F1" s="2" t="s">
        <v>24</v>
      </c>
      <c r="G1" s="2" t="s">
        <v>25</v>
      </c>
      <c r="H1" s="2" t="s">
        <v>26</v>
      </c>
    </row>
    <row r="2" spans="1:8" x14ac:dyDescent="0.3">
      <c r="A2" s="2">
        <v>2018</v>
      </c>
      <c r="B2" s="2">
        <v>1</v>
      </c>
      <c r="C2" s="4">
        <v>165308</v>
      </c>
      <c r="D2" s="3">
        <v>3.5991602168395254</v>
      </c>
      <c r="E2" s="4">
        <v>15003118</v>
      </c>
      <c r="F2" s="3">
        <v>4.0844229517008612</v>
      </c>
      <c r="G2" s="3">
        <v>3.09302338481156</v>
      </c>
      <c r="H2" s="3">
        <v>3.9526863925552616</v>
      </c>
    </row>
    <row r="3" spans="1:8" x14ac:dyDescent="0.3">
      <c r="A3" s="2">
        <v>2018</v>
      </c>
      <c r="B3" s="2">
        <v>2</v>
      </c>
      <c r="C3" s="4">
        <v>164981</v>
      </c>
      <c r="D3" s="3">
        <v>2.6914482406617868</v>
      </c>
      <c r="E3" s="4">
        <v>15088611</v>
      </c>
      <c r="F3" s="3">
        <v>3.841569562878977</v>
      </c>
      <c r="G3" s="3">
        <v>3.0597869434580702</v>
      </c>
      <c r="H3" s="3">
        <v>3.8957655983938504</v>
      </c>
    </row>
    <row r="4" spans="1:8" x14ac:dyDescent="0.3">
      <c r="A4" s="2">
        <v>2018</v>
      </c>
      <c r="B4" s="2">
        <v>3</v>
      </c>
      <c r="C4" s="4">
        <v>169909</v>
      </c>
      <c r="D4" s="3">
        <v>5.0000617978222417</v>
      </c>
      <c r="E4" s="4">
        <v>15291615</v>
      </c>
      <c r="F4" s="3">
        <v>4.4274616174003079</v>
      </c>
      <c r="G4" s="3">
        <v>3.0194693460101583</v>
      </c>
      <c r="H4" s="3">
        <v>3.8313206968538038</v>
      </c>
    </row>
    <row r="5" spans="1:8" x14ac:dyDescent="0.3">
      <c r="A5" s="2">
        <v>2018</v>
      </c>
      <c r="B5" s="2">
        <v>4</v>
      </c>
      <c r="C5" s="4">
        <v>170346</v>
      </c>
      <c r="D5" s="3">
        <v>2.8131695687599878</v>
      </c>
      <c r="E5" s="4">
        <v>15397798</v>
      </c>
      <c r="F5" s="3">
        <v>2.9966408928650878</v>
      </c>
      <c r="G5" s="3">
        <v>2.9718572487893824</v>
      </c>
      <c r="H5" s="3">
        <v>3.7592304007368758</v>
      </c>
    </row>
    <row r="6" spans="1:8" x14ac:dyDescent="0.3">
      <c r="A6" s="2">
        <v>2018</v>
      </c>
      <c r="B6" s="2">
        <v>5</v>
      </c>
      <c r="C6" s="4">
        <v>170783</v>
      </c>
      <c r="D6" s="3">
        <v>3.5952588926092988</v>
      </c>
      <c r="E6" s="4">
        <v>15561706</v>
      </c>
      <c r="F6" s="3">
        <v>3.6162156515110899</v>
      </c>
      <c r="G6" s="3">
        <v>2.9168748492597878</v>
      </c>
      <c r="H6" s="3">
        <v>3.6794148215198588</v>
      </c>
    </row>
    <row r="7" spans="1:8" x14ac:dyDescent="0.3">
      <c r="A7" s="2">
        <v>2018</v>
      </c>
      <c r="B7" s="2">
        <v>6</v>
      </c>
      <c r="C7" s="4">
        <v>176239</v>
      </c>
      <c r="D7" s="3">
        <v>5.6373401105290322</v>
      </c>
      <c r="E7" s="4">
        <v>15679758</v>
      </c>
      <c r="F7" s="3">
        <v>4.8690066905853646</v>
      </c>
      <c r="G7" s="3">
        <v>2.8544353249076404</v>
      </c>
      <c r="H7" s="3">
        <v>3.5917411130748325</v>
      </c>
    </row>
    <row r="8" spans="1:8" x14ac:dyDescent="0.3">
      <c r="A8" s="2">
        <v>2018</v>
      </c>
      <c r="B8" s="2">
        <v>7</v>
      </c>
      <c r="C8" s="4">
        <v>180109</v>
      </c>
      <c r="D8" s="3">
        <v>2.9641444284374874</v>
      </c>
      <c r="E8" s="4">
        <v>15546912</v>
      </c>
      <c r="F8" s="3">
        <v>3.3734566286152345</v>
      </c>
      <c r="G8" s="3">
        <v>2.7844989632222172</v>
      </c>
      <c r="H8" s="3">
        <v>3.4960720404426264</v>
      </c>
    </row>
    <row r="9" spans="1:8" x14ac:dyDescent="0.3">
      <c r="A9" s="2">
        <v>2018</v>
      </c>
      <c r="B9" s="2">
        <v>8</v>
      </c>
      <c r="C9" s="4">
        <v>175018</v>
      </c>
      <c r="D9" s="3">
        <v>2.0989382802473422</v>
      </c>
      <c r="E9" s="4">
        <v>15284897</v>
      </c>
      <c r="F9" s="3">
        <v>3.1316540944386073</v>
      </c>
      <c r="G9" s="3">
        <v>2.7072193089695742</v>
      </c>
      <c r="H9" s="3">
        <v>3.3923590676625084</v>
      </c>
    </row>
    <row r="10" spans="1:8" x14ac:dyDescent="0.3">
      <c r="A10" s="2">
        <v>2018</v>
      </c>
      <c r="B10" s="2">
        <v>9</v>
      </c>
      <c r="C10" s="4">
        <v>176825</v>
      </c>
      <c r="D10" s="3">
        <v>3.0310622702085288</v>
      </c>
      <c r="E10" s="4">
        <v>15685805</v>
      </c>
      <c r="F10" s="3">
        <v>3.4217695179698415</v>
      </c>
      <c r="G10" s="3">
        <v>2.6227623822952952</v>
      </c>
      <c r="H10" s="3">
        <v>3.2805451438145909</v>
      </c>
    </row>
    <row r="11" spans="1:8" x14ac:dyDescent="0.3">
      <c r="A11" s="2">
        <v>2018</v>
      </c>
      <c r="B11" s="2">
        <v>10</v>
      </c>
      <c r="C11" s="4">
        <v>172522</v>
      </c>
      <c r="D11" s="3">
        <v>2.4824317019418674</v>
      </c>
      <c r="E11" s="4">
        <v>15532715</v>
      </c>
      <c r="F11" s="3">
        <v>3.1846531651923415</v>
      </c>
      <c r="G11" s="3">
        <v>2.5312519616068592</v>
      </c>
      <c r="H11" s="3">
        <v>3.1605551134669572</v>
      </c>
    </row>
    <row r="12" spans="1:8" x14ac:dyDescent="0.3">
      <c r="A12" s="2">
        <v>2018</v>
      </c>
      <c r="B12" s="2">
        <v>11</v>
      </c>
      <c r="C12" s="4">
        <v>172706</v>
      </c>
      <c r="D12" s="3">
        <v>2.3989090477884556</v>
      </c>
      <c r="E12" s="4">
        <v>15612073</v>
      </c>
      <c r="F12" s="3">
        <v>3.0886229175528523</v>
      </c>
      <c r="G12" s="3">
        <v>2.4328401794706283</v>
      </c>
      <c r="H12" s="3">
        <v>3.0323236284358956</v>
      </c>
    </row>
    <row r="13" spans="1:8" x14ac:dyDescent="0.3">
      <c r="A13" s="2">
        <v>2018</v>
      </c>
      <c r="B13" s="2">
        <v>12</v>
      </c>
      <c r="C13" s="4">
        <v>170914</v>
      </c>
      <c r="D13" s="3">
        <v>1.9146944300340474</v>
      </c>
      <c r="E13" s="4">
        <v>15647174</v>
      </c>
      <c r="F13" s="3">
        <v>3.5120130021338625</v>
      </c>
      <c r="G13" s="3">
        <v>2.3276757781571535</v>
      </c>
      <c r="H13" s="3">
        <v>2.8957870140135089</v>
      </c>
    </row>
    <row r="14" spans="1:8" x14ac:dyDescent="0.3">
      <c r="A14" s="2">
        <v>2019</v>
      </c>
      <c r="B14" s="2">
        <v>1</v>
      </c>
      <c r="C14" s="4">
        <v>168596</v>
      </c>
      <c r="D14" s="3">
        <v>1.9890144457618497</v>
      </c>
      <c r="E14" s="4">
        <v>15489255</v>
      </c>
      <c r="F14" s="3">
        <v>3.2402397954878426</v>
      </c>
      <c r="G14" s="3">
        <v>2.2159051436083974</v>
      </c>
      <c r="H14" s="3">
        <v>2.7508855051647547</v>
      </c>
    </row>
    <row r="15" spans="1:8" x14ac:dyDescent="0.3">
      <c r="A15" s="2">
        <v>2019</v>
      </c>
      <c r="B15" s="2">
        <v>2</v>
      </c>
      <c r="C15" s="4">
        <v>169402</v>
      </c>
      <c r="D15" s="3">
        <v>2.6797025111982675</v>
      </c>
      <c r="E15" s="4">
        <v>15595594</v>
      </c>
      <c r="F15" s="3">
        <v>3.3600375806626559</v>
      </c>
      <c r="G15" s="3">
        <v>2.0976459825060356</v>
      </c>
      <c r="H15" s="3">
        <v>2.5976021303259875</v>
      </c>
    </row>
    <row r="16" spans="1:8" x14ac:dyDescent="0.3">
      <c r="A16" s="2">
        <v>2019</v>
      </c>
      <c r="B16" s="2">
        <v>3</v>
      </c>
      <c r="C16" s="4">
        <v>173264</v>
      </c>
      <c r="D16" s="3">
        <v>1.9745863962474131</v>
      </c>
      <c r="E16" s="4">
        <v>15825438</v>
      </c>
      <c r="F16" s="3">
        <v>3.4909523944985477</v>
      </c>
      <c r="G16" s="3">
        <v>1.973000245233282</v>
      </c>
      <c r="H16" s="3">
        <v>2.4359539008703899</v>
      </c>
    </row>
    <row r="17" spans="1:8" x14ac:dyDescent="0.3">
      <c r="A17" s="2">
        <v>2019</v>
      </c>
      <c r="B17" s="2">
        <v>4</v>
      </c>
      <c r="C17" s="4">
        <v>174136</v>
      </c>
      <c r="D17" s="3">
        <v>2.2248834724619249</v>
      </c>
      <c r="E17" s="4">
        <v>15905931</v>
      </c>
      <c r="F17" s="3">
        <v>3.3000367974693523</v>
      </c>
      <c r="G17" s="3">
        <v>1.8421103027656205</v>
      </c>
      <c r="H17" s="3">
        <v>2.266010775077417</v>
      </c>
    </row>
    <row r="18" spans="1:8" x14ac:dyDescent="0.3">
      <c r="A18" s="2">
        <v>2019</v>
      </c>
      <c r="B18" s="2">
        <v>5</v>
      </c>
      <c r="C18" s="4">
        <v>174664</v>
      </c>
      <c r="D18" s="3">
        <v>2.2724744266115371</v>
      </c>
      <c r="E18" s="4">
        <v>16042643</v>
      </c>
      <c r="F18" s="3">
        <v>3.0905159113017611</v>
      </c>
      <c r="G18" s="3">
        <v>1.7051186362279107</v>
      </c>
      <c r="H18" s="3">
        <v>2.0879159750108038</v>
      </c>
    </row>
    <row r="19" spans="1:8" x14ac:dyDescent="0.3">
      <c r="A19" s="2">
        <v>2019</v>
      </c>
      <c r="B19" s="2">
        <v>6</v>
      </c>
      <c r="C19" s="4">
        <v>180058</v>
      </c>
      <c r="D19" s="3">
        <v>2.1669437525178914</v>
      </c>
      <c r="E19" s="4">
        <v>16157332</v>
      </c>
      <c r="F19" s="3">
        <v>3.0457995588962561</v>
      </c>
      <c r="G19" s="3">
        <v>1.5621943082151299</v>
      </c>
      <c r="H19" s="3">
        <v>1.9018845300969511</v>
      </c>
    </row>
    <row r="20" spans="1:8" x14ac:dyDescent="0.3">
      <c r="A20" s="2">
        <v>2019</v>
      </c>
      <c r="B20" s="2">
        <v>7</v>
      </c>
      <c r="C20" s="4">
        <v>183814</v>
      </c>
      <c r="D20" s="3">
        <v>2.0570876524771187</v>
      </c>
      <c r="E20" s="4">
        <v>16013783</v>
      </c>
      <c r="F20" s="3">
        <v>3.0029821999378425</v>
      </c>
      <c r="G20" s="3">
        <v>1.4135457810299208</v>
      </c>
      <c r="H20" s="3">
        <v>1.7082010947578354</v>
      </c>
    </row>
    <row r="21" spans="1:8" x14ac:dyDescent="0.3">
      <c r="A21" s="2">
        <v>2019</v>
      </c>
      <c r="B21" s="2">
        <v>8</v>
      </c>
      <c r="C21" s="4">
        <v>184324</v>
      </c>
      <c r="D21" s="3">
        <v>5.317167377069798</v>
      </c>
      <c r="E21" s="4">
        <v>15981674</v>
      </c>
      <c r="F21" s="3">
        <v>4.5585979414843214</v>
      </c>
      <c r="G21" s="3">
        <v>1.2594235134641132</v>
      </c>
      <c r="H21" s="3">
        <v>1.5072297619590991</v>
      </c>
    </row>
    <row r="22" spans="1:8" x14ac:dyDescent="0.3">
      <c r="A22" s="2">
        <v>2019</v>
      </c>
      <c r="B22" s="2">
        <v>9</v>
      </c>
      <c r="C22" s="4">
        <v>177053</v>
      </c>
      <c r="D22" s="3">
        <v>0.12894104340450685</v>
      </c>
      <c r="E22" s="4">
        <v>15948330</v>
      </c>
      <c r="F22" s="3">
        <v>1.6736469693458433</v>
      </c>
      <c r="G22" s="3">
        <v>1.1001226547172764</v>
      </c>
      <c r="H22" s="3">
        <v>1.2994245400209108</v>
      </c>
    </row>
    <row r="23" spans="1:8" x14ac:dyDescent="0.3">
      <c r="A23" s="2">
        <v>2019</v>
      </c>
      <c r="B23" s="2">
        <v>10</v>
      </c>
      <c r="C23" s="4">
        <v>176260</v>
      </c>
      <c r="D23" s="3">
        <v>2.166680191511805</v>
      </c>
      <c r="E23" s="4">
        <v>15909396</v>
      </c>
      <c r="F23" s="3">
        <v>2.4250815134379211</v>
      </c>
      <c r="G23" s="3">
        <v>0.93622014175728574</v>
      </c>
      <c r="H23" s="3">
        <v>1.0854513378314621</v>
      </c>
    </row>
    <row r="24" spans="1:8" x14ac:dyDescent="0.3">
      <c r="A24" s="2">
        <v>2019</v>
      </c>
      <c r="B24" s="2">
        <v>11</v>
      </c>
      <c r="C24" s="4">
        <v>177863</v>
      </c>
      <c r="D24" s="3">
        <v>2.9859993283383401</v>
      </c>
      <c r="E24" s="4">
        <v>16130674</v>
      </c>
      <c r="F24" s="3">
        <v>3.3217946136941512</v>
      </c>
      <c r="G24" s="3">
        <v>0.7682254683845644</v>
      </c>
      <c r="H24" s="3">
        <v>0.86600205194764768</v>
      </c>
    </row>
    <row r="25" spans="1:8" x14ac:dyDescent="0.3">
      <c r="A25" s="2">
        <v>2019</v>
      </c>
      <c r="B25" s="2">
        <v>12</v>
      </c>
      <c r="C25" s="4">
        <v>174612</v>
      </c>
      <c r="D25" s="3">
        <v>2.1636612565383739</v>
      </c>
      <c r="E25" s="4">
        <v>15980023</v>
      </c>
      <c r="F25" s="3">
        <v>2.1272147929076501</v>
      </c>
      <c r="G25" s="3">
        <v>0.59673357701410201</v>
      </c>
      <c r="H25" s="3">
        <v>0.64186160879966847</v>
      </c>
    </row>
    <row r="26" spans="1:8" x14ac:dyDescent="0.3">
      <c r="A26" s="2">
        <v>2020</v>
      </c>
      <c r="B26" s="2">
        <v>1</v>
      </c>
      <c r="C26" s="4">
        <v>173092</v>
      </c>
      <c r="D26" s="3">
        <v>2.6667299342807649</v>
      </c>
      <c r="E26" s="4">
        <v>15783369</v>
      </c>
      <c r="F26" s="3">
        <v>1.8988259925993844</v>
      </c>
      <c r="G26" s="3">
        <v>0.42249342213449592</v>
      </c>
      <c r="H26" s="3">
        <v>0.41398547596784652</v>
      </c>
    </row>
    <row r="27" spans="1:8" x14ac:dyDescent="0.3">
      <c r="A27" s="2">
        <v>2020</v>
      </c>
      <c r="B27" s="2">
        <v>2</v>
      </c>
      <c r="C27" s="4">
        <v>175062</v>
      </c>
      <c r="D27" s="3">
        <v>3.3411648032490859</v>
      </c>
      <c r="E27" s="4">
        <v>16003707</v>
      </c>
      <c r="F27" s="3">
        <v>2.6168480661910021</v>
      </c>
      <c r="G27" s="3">
        <v>0.24636277265653261</v>
      </c>
      <c r="H27" s="3">
        <v>0.18343227055917799</v>
      </c>
    </row>
    <row r="28" spans="1:8" x14ac:dyDescent="0.3">
      <c r="A28" s="2">
        <v>2020</v>
      </c>
      <c r="B28" s="2">
        <v>3</v>
      </c>
      <c r="C28" s="4">
        <v>167452</v>
      </c>
      <c r="D28" s="3">
        <v>-3.3544186905531403</v>
      </c>
      <c r="E28" s="4">
        <v>15205828</v>
      </c>
      <c r="F28" s="3">
        <v>-3.915278679806522</v>
      </c>
      <c r="G28" s="3">
        <v>6.9355247248786611E-2</v>
      </c>
      <c r="H28" s="3">
        <v>-4.8636276394574844E-2</v>
      </c>
    </row>
    <row r="29" spans="1:8" x14ac:dyDescent="0.3">
      <c r="A29" s="2">
        <v>2020</v>
      </c>
      <c r="B29" s="2">
        <v>4</v>
      </c>
      <c r="C29" s="4">
        <v>167032</v>
      </c>
      <c r="D29" s="3">
        <v>-4.0795699912711925</v>
      </c>
      <c r="E29" s="4">
        <v>15176712</v>
      </c>
      <c r="F29" s="3">
        <v>-4.5845728866798163</v>
      </c>
      <c r="G29" s="3">
        <v>-0.10730061861248759</v>
      </c>
      <c r="H29" s="3">
        <v>-0.2808894466536197</v>
      </c>
    </row>
    <row r="30" spans="1:8" x14ac:dyDescent="0.3">
      <c r="A30" s="2">
        <v>2020</v>
      </c>
      <c r="B30" s="2">
        <v>5</v>
      </c>
      <c r="C30" s="4">
        <v>168302</v>
      </c>
      <c r="D30" s="3">
        <v>-3.6424220217102565</v>
      </c>
      <c r="E30" s="4">
        <v>15342001</v>
      </c>
      <c r="F30" s="3">
        <v>-4.3673726330505485</v>
      </c>
      <c r="G30" s="3">
        <v>-0.28261405153004948</v>
      </c>
      <c r="H30" s="3">
        <v>-0.51226503881173457</v>
      </c>
    </row>
    <row r="31" spans="1:8" x14ac:dyDescent="0.3">
      <c r="A31" s="2">
        <v>2020</v>
      </c>
      <c r="B31" s="2">
        <v>6</v>
      </c>
      <c r="C31" s="4">
        <v>169521</v>
      </c>
      <c r="D31" s="3">
        <v>-5.8520032433993503</v>
      </c>
      <c r="E31" s="4">
        <v>15224097</v>
      </c>
      <c r="F31" s="3">
        <v>-5.7759226585181285</v>
      </c>
      <c r="G31" s="3">
        <v>-0.45587013014642652</v>
      </c>
      <c r="H31" s="3">
        <v>-0.74199971836825485</v>
      </c>
    </row>
    <row r="32" spans="1:8" x14ac:dyDescent="0.3">
      <c r="A32" s="2">
        <v>2020</v>
      </c>
      <c r="B32" s="2">
        <v>7</v>
      </c>
      <c r="C32" s="4">
        <v>177463</v>
      </c>
      <c r="D32" s="3">
        <v>-3.4551231135822036</v>
      </c>
      <c r="E32" s="4">
        <v>15401917</v>
      </c>
      <c r="F32" s="3">
        <v>-3.8208710583876426</v>
      </c>
      <c r="G32" s="3">
        <v>-0.62658725310207541</v>
      </c>
      <c r="H32" s="3">
        <v>-0.96959786662767145</v>
      </c>
    </row>
    <row r="33" spans="1:8" x14ac:dyDescent="0.3">
      <c r="A33" s="2">
        <v>2020</v>
      </c>
      <c r="B33" s="2">
        <v>8</v>
      </c>
      <c r="C33" s="4">
        <v>174900</v>
      </c>
      <c r="D33" s="3">
        <v>-5.1127362687441664</v>
      </c>
      <c r="E33" s="4">
        <v>15318882</v>
      </c>
      <c r="F33" s="3">
        <v>-4.1472000993137526</v>
      </c>
      <c r="G33" s="3">
        <v>-0.79465855050365108</v>
      </c>
      <c r="H33" s="3">
        <v>-1.1949134428764303</v>
      </c>
    </row>
    <row r="34" spans="1:8" x14ac:dyDescent="0.3">
      <c r="A34" s="2">
        <v>2020</v>
      </c>
      <c r="B34" s="2">
        <v>9</v>
      </c>
      <c r="C34" s="2">
        <v>175114</v>
      </c>
      <c r="D34" s="3">
        <v>-1.0951522990291007</v>
      </c>
      <c r="E34" s="2">
        <v>15574599</v>
      </c>
      <c r="F34" s="3">
        <v>-2.3433864235314905</v>
      </c>
      <c r="G34" s="3">
        <v>-0.96017357855923069</v>
      </c>
      <c r="H34" s="3">
        <v>-1.4179984114837385</v>
      </c>
    </row>
    <row r="35" spans="1:8" x14ac:dyDescent="0.3">
      <c r="A35" s="2">
        <v>2020</v>
      </c>
      <c r="B35" s="2">
        <v>10</v>
      </c>
      <c r="C35" s="4">
        <v>176562</v>
      </c>
      <c r="D35" s="3">
        <v>0.17133779643707658</v>
      </c>
      <c r="E35" s="4">
        <v>15705980</v>
      </c>
      <c r="F35" s="3">
        <v>-1.2785903374333052</v>
      </c>
      <c r="G35" s="3">
        <v>-1.1235217599851026</v>
      </c>
      <c r="H35" s="3">
        <v>-1.6391097567255002</v>
      </c>
    </row>
    <row r="36" spans="1:8" x14ac:dyDescent="0.3">
      <c r="A36" s="2">
        <v>2020</v>
      </c>
      <c r="B36" s="2">
        <v>11</v>
      </c>
      <c r="C36" s="4">
        <v>173930</v>
      </c>
      <c r="D36" s="3">
        <v>-2.2112524808419964</v>
      </c>
      <c r="E36" s="4">
        <v>15693614</v>
      </c>
      <c r="F36" s="3">
        <v>-2.7094962058001992</v>
      </c>
      <c r="G36" s="3">
        <v>-1.28510189101981</v>
      </c>
      <c r="H36" s="3">
        <v>-1.8585687259340116</v>
      </c>
    </row>
    <row r="37" spans="1:8" x14ac:dyDescent="0.3">
      <c r="A37" s="2">
        <v>2020</v>
      </c>
      <c r="B37" s="2">
        <v>12</v>
      </c>
      <c r="C37" s="4">
        <v>171479</v>
      </c>
      <c r="D37" s="3">
        <v>-1.7942638535724975</v>
      </c>
      <c r="E37" s="4">
        <v>15621494</v>
      </c>
      <c r="F37" s="3">
        <v>-2.2436075342319617</v>
      </c>
      <c r="G37" s="3">
        <v>-1.4452228470993667</v>
      </c>
      <c r="H37" s="3">
        <v>-2.0766715303707848</v>
      </c>
    </row>
    <row r="38" spans="1:8" x14ac:dyDescent="0.3">
      <c r="A38" s="2">
        <v>2021</v>
      </c>
      <c r="B38" s="2">
        <v>1</v>
      </c>
      <c r="C38" s="4">
        <v>171746</v>
      </c>
      <c r="D38" s="3">
        <v>-0.77762114944653904</v>
      </c>
      <c r="E38" s="4">
        <v>15555300</v>
      </c>
      <c r="F38" s="3">
        <v>-1.4449956786792506</v>
      </c>
      <c r="G38" s="3">
        <v>-1.6042578196729684</v>
      </c>
      <c r="H38" s="3">
        <v>-2.2937734734834336</v>
      </c>
    </row>
    <row r="39" spans="1:8" x14ac:dyDescent="0.3">
      <c r="A39" s="2">
        <v>2021</v>
      </c>
      <c r="B39" s="2">
        <v>2</v>
      </c>
      <c r="C39" s="4">
        <v>171762</v>
      </c>
      <c r="D39" s="3">
        <v>-1.8850464406895862</v>
      </c>
      <c r="E39" s="4">
        <v>15560359</v>
      </c>
      <c r="F39" s="3">
        <v>-2.7702831600203592</v>
      </c>
      <c r="G39" s="3">
        <v>-1.7626042391485939</v>
      </c>
      <c r="H39" s="3">
        <v>-2.5102414514976177</v>
      </c>
    </row>
    <row r="40" spans="1:8" x14ac:dyDescent="0.3">
      <c r="A40" s="2">
        <v>2021</v>
      </c>
      <c r="B40" s="2">
        <v>3</v>
      </c>
      <c r="C40" s="4">
        <v>172640</v>
      </c>
      <c r="D40" s="3">
        <v>3.0982012755894184</v>
      </c>
      <c r="E40" s="4">
        <v>15505107</v>
      </c>
      <c r="F40" s="3">
        <v>1.9681861454700078</v>
      </c>
      <c r="G40" s="3">
        <v>-1.9206021306098999</v>
      </c>
      <c r="H40" s="3">
        <v>-2.7263834177365789</v>
      </c>
    </row>
    <row r="41" spans="1:8" x14ac:dyDescent="0.3">
      <c r="A41" s="2">
        <v>2021</v>
      </c>
      <c r="B41" s="2">
        <v>4</v>
      </c>
      <c r="C41" s="4">
        <v>173326</v>
      </c>
      <c r="D41" s="3">
        <v>3.7681402366013694</v>
      </c>
      <c r="E41" s="4">
        <v>15685077</v>
      </c>
      <c r="F41" s="3">
        <v>3.3496385778421622</v>
      </c>
      <c r="G41" s="3">
        <v>-1.3702510756270649</v>
      </c>
      <c r="H41" s="3">
        <v>-2.1802121092246947</v>
      </c>
    </row>
    <row r="42" spans="1:8" x14ac:dyDescent="0.3">
      <c r="A42" s="2">
        <v>2021</v>
      </c>
      <c r="B42" s="2">
        <v>5</v>
      </c>
      <c r="C42" s="4">
        <v>175359</v>
      </c>
      <c r="D42" s="3">
        <v>4.1930577176741757</v>
      </c>
      <c r="E42" s="4">
        <v>15922573</v>
      </c>
      <c r="F42" s="3">
        <v>3.7841999879937527</v>
      </c>
      <c r="G42" s="3">
        <v>-0.79495431560364993</v>
      </c>
      <c r="H42" s="3">
        <v>-1.6043621450591425</v>
      </c>
    </row>
    <row r="43" spans="1:8" x14ac:dyDescent="0.3">
      <c r="A43" s="2">
        <v>2021</v>
      </c>
      <c r="B43" s="2">
        <v>6</v>
      </c>
      <c r="C43" s="4">
        <v>178940</v>
      </c>
      <c r="D43" s="3">
        <v>5.5562437692085354</v>
      </c>
      <c r="E43" s="4">
        <v>15954053</v>
      </c>
      <c r="F43" s="3">
        <v>4.794740863776692</v>
      </c>
      <c r="G43" s="3">
        <v>0.49473680492190142</v>
      </c>
      <c r="H43" s="3">
        <v>-0.22397514696857579</v>
      </c>
    </row>
    <row r="44" spans="1:8" x14ac:dyDescent="0.3">
      <c r="A44" s="2">
        <v>2021</v>
      </c>
      <c r="B44" s="2">
        <v>7</v>
      </c>
      <c r="C44" s="4">
        <v>186361</v>
      </c>
      <c r="D44" s="3">
        <v>5.0140029189183144</v>
      </c>
      <c r="E44" s="4">
        <v>16212122</v>
      </c>
      <c r="F44" s="3">
        <v>5.2604166091792415</v>
      </c>
      <c r="G44" s="3">
        <v>0.5168783577694176</v>
      </c>
      <c r="H44" s="3">
        <v>-0.2432168227879532</v>
      </c>
    </row>
    <row r="45" spans="1:8" x14ac:dyDescent="0.3">
      <c r="A45" s="2" t="s">
        <v>0</v>
      </c>
      <c r="B45" s="2" t="s">
        <v>0</v>
      </c>
      <c r="C45" s="2" t="s">
        <v>0</v>
      </c>
      <c r="D45" s="3" t="s">
        <v>0</v>
      </c>
      <c r="E45" s="2" t="s">
        <v>0</v>
      </c>
      <c r="F45" s="2" t="s">
        <v>0</v>
      </c>
      <c r="G45" s="3" t="s">
        <v>0</v>
      </c>
      <c r="H45" s="3" t="s">
        <v>0</v>
      </c>
    </row>
    <row r="46" spans="1:8" x14ac:dyDescent="0.3">
      <c r="A46" s="2" t="s">
        <v>0</v>
      </c>
      <c r="B46" s="2" t="s">
        <v>0</v>
      </c>
      <c r="C46" s="2" t="s">
        <v>0</v>
      </c>
      <c r="D46" s="3" t="s">
        <v>0</v>
      </c>
      <c r="E46" s="2" t="s">
        <v>0</v>
      </c>
      <c r="F46" s="2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2" t="s">
        <v>0</v>
      </c>
      <c r="D47" s="3" t="s">
        <v>0</v>
      </c>
      <c r="E47" s="2" t="s">
        <v>0</v>
      </c>
      <c r="F47" s="2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2" t="s">
        <v>0</v>
      </c>
      <c r="D48" s="3" t="s">
        <v>0</v>
      </c>
      <c r="E48" s="2" t="s">
        <v>0</v>
      </c>
      <c r="F48" s="2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2" t="s">
        <v>0</v>
      </c>
      <c r="D49" s="3" t="s">
        <v>0</v>
      </c>
      <c r="E49" s="2" t="s">
        <v>0</v>
      </c>
      <c r="F49" s="2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2" t="s">
        <v>0</v>
      </c>
      <c r="D50" s="3" t="s">
        <v>0</v>
      </c>
      <c r="E50" s="2" t="s">
        <v>0</v>
      </c>
      <c r="F50" s="2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2" t="s">
        <v>0</v>
      </c>
      <c r="D51" s="3" t="s">
        <v>0</v>
      </c>
      <c r="E51" s="2" t="s">
        <v>0</v>
      </c>
      <c r="F51" s="2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2" t="s">
        <v>0</v>
      </c>
      <c r="D52" s="3" t="s">
        <v>0</v>
      </c>
      <c r="E52" s="2" t="s">
        <v>0</v>
      </c>
      <c r="F52" s="2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2" t="s">
        <v>0</v>
      </c>
      <c r="D53" s="3" t="s">
        <v>0</v>
      </c>
      <c r="E53" s="2" t="s">
        <v>0</v>
      </c>
      <c r="F53" s="2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2" t="s">
        <v>0</v>
      </c>
      <c r="D54" s="3" t="s">
        <v>0</v>
      </c>
      <c r="E54" s="2" t="s">
        <v>0</v>
      </c>
      <c r="F54" s="2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workbookViewId="0">
      <selection activeCell="E22" sqref="E22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11" x14ac:dyDescent="0.3">
      <c r="A1" s="1" t="s">
        <v>1</v>
      </c>
      <c r="B1" s="1" t="s">
        <v>2</v>
      </c>
      <c r="C1" s="2" t="s">
        <v>223</v>
      </c>
      <c r="D1" s="2" t="s">
        <v>224</v>
      </c>
      <c r="F1" s="2" t="s">
        <v>225</v>
      </c>
      <c r="G1" s="2" t="s">
        <v>226</v>
      </c>
    </row>
    <row r="2" spans="1:11" x14ac:dyDescent="0.3">
      <c r="A2" s="2">
        <v>2020</v>
      </c>
      <c r="B2" s="2">
        <v>4</v>
      </c>
      <c r="C2" s="4">
        <v>35547</v>
      </c>
      <c r="D2" s="3">
        <v>21.281550840557497</v>
      </c>
      <c r="E2" s="3"/>
      <c r="F2" s="4">
        <v>3386785</v>
      </c>
      <c r="G2" s="3">
        <v>22.315670218951244</v>
      </c>
      <c r="H2" s="3"/>
      <c r="J2" s="3"/>
      <c r="K2" s="3"/>
    </row>
    <row r="3" spans="1:11" x14ac:dyDescent="0.3">
      <c r="A3" s="2">
        <v>2020</v>
      </c>
      <c r="B3" s="2">
        <v>5</v>
      </c>
      <c r="C3" s="4">
        <v>29340</v>
      </c>
      <c r="D3" s="3">
        <v>17.432947915057458</v>
      </c>
      <c r="E3" s="3"/>
      <c r="F3" s="4">
        <v>2998970</v>
      </c>
      <c r="G3" s="3">
        <v>19.547450166376603</v>
      </c>
      <c r="H3" s="3"/>
      <c r="J3" s="3"/>
      <c r="K3" s="3"/>
    </row>
    <row r="4" spans="1:11" x14ac:dyDescent="0.3">
      <c r="A4" s="2">
        <v>2020</v>
      </c>
      <c r="B4" s="2">
        <v>6</v>
      </c>
      <c r="C4" s="4">
        <v>15095</v>
      </c>
      <c r="D4" s="3">
        <v>8.9045015071878986</v>
      </c>
      <c r="E4" s="3"/>
      <c r="F4" s="4">
        <v>1830664</v>
      </c>
      <c r="G4" s="3">
        <v>12.024778875226556</v>
      </c>
      <c r="H4" s="3"/>
      <c r="J4" s="3"/>
      <c r="K4" s="3"/>
    </row>
    <row r="5" spans="1:11" x14ac:dyDescent="0.3">
      <c r="A5" s="2">
        <v>2020</v>
      </c>
      <c r="B5" s="2">
        <v>7</v>
      </c>
      <c r="C5" s="4">
        <v>8075</v>
      </c>
      <c r="D5" s="3">
        <v>4.5502442762716733</v>
      </c>
      <c r="E5" s="3"/>
      <c r="F5" s="4">
        <v>1118542</v>
      </c>
      <c r="G5" s="3">
        <v>7.2629182887765538</v>
      </c>
      <c r="H5" s="3"/>
      <c r="J5" s="3"/>
      <c r="K5" s="3"/>
    </row>
    <row r="6" spans="1:11" x14ac:dyDescent="0.3">
      <c r="A6" s="2">
        <v>2020</v>
      </c>
      <c r="B6" s="2">
        <v>8</v>
      </c>
      <c r="C6" s="4">
        <v>4742</v>
      </c>
      <c r="D6" s="3">
        <v>2.7112635791881075</v>
      </c>
      <c r="E6" s="3"/>
      <c r="F6" s="4">
        <v>812438</v>
      </c>
      <c r="G6" s="3">
        <v>5.3039167305742199</v>
      </c>
      <c r="H6" s="3"/>
      <c r="J6" s="3"/>
      <c r="K6" s="3"/>
    </row>
    <row r="7" spans="1:11" x14ac:dyDescent="0.3">
      <c r="A7" s="2">
        <v>2020</v>
      </c>
      <c r="B7" s="2">
        <v>9</v>
      </c>
      <c r="C7" s="4">
        <v>4219</v>
      </c>
      <c r="D7" s="3">
        <v>2.4092876640359995</v>
      </c>
      <c r="E7" s="3"/>
      <c r="F7" s="4">
        <v>728909</v>
      </c>
      <c r="G7" s="3">
        <v>4.6801140754891986</v>
      </c>
      <c r="H7" s="3"/>
      <c r="J7" s="3"/>
      <c r="K7" s="3"/>
    </row>
    <row r="8" spans="1:11" x14ac:dyDescent="0.3">
      <c r="A8" s="2">
        <v>2020</v>
      </c>
      <c r="B8" s="2">
        <v>10</v>
      </c>
      <c r="C8" s="4">
        <v>3523</v>
      </c>
      <c r="D8" s="3">
        <v>2.0622358546893476</v>
      </c>
      <c r="E8" s="3"/>
      <c r="F8" s="4">
        <v>599350</v>
      </c>
      <c r="G8" s="3">
        <v>4.1039985483478896</v>
      </c>
      <c r="H8" s="3"/>
      <c r="J8" s="3"/>
      <c r="K8" s="3"/>
    </row>
    <row r="9" spans="1:11" x14ac:dyDescent="0.3">
      <c r="A9" s="2">
        <v>2020</v>
      </c>
      <c r="B9" s="2">
        <v>11</v>
      </c>
      <c r="C9" s="4">
        <v>5225</v>
      </c>
      <c r="D9" s="3">
        <v>3.0040821019950554</v>
      </c>
      <c r="E9" s="3"/>
      <c r="F9" s="4">
        <v>746900</v>
      </c>
      <c r="G9" s="3">
        <v>4.759260677623395</v>
      </c>
      <c r="H9" s="3"/>
    </row>
    <row r="10" spans="1:11" x14ac:dyDescent="0.3">
      <c r="A10" s="2">
        <v>2020</v>
      </c>
      <c r="B10" s="2">
        <v>12</v>
      </c>
      <c r="C10" s="4">
        <v>8436</v>
      </c>
      <c r="D10" s="3">
        <v>4.9195528315420542</v>
      </c>
      <c r="E10" s="3"/>
      <c r="F10" s="4">
        <v>755613</v>
      </c>
      <c r="G10" s="3">
        <v>4.8370085473258833</v>
      </c>
      <c r="H10" s="3"/>
    </row>
    <row r="11" spans="1:11" x14ac:dyDescent="0.3">
      <c r="A11" s="2">
        <v>2021</v>
      </c>
      <c r="B11" s="2">
        <v>1</v>
      </c>
      <c r="C11" s="4">
        <v>8071</v>
      </c>
      <c r="D11" s="3">
        <v>4.6993816449873655</v>
      </c>
      <c r="E11" s="3"/>
      <c r="F11" s="4">
        <v>738969</v>
      </c>
      <c r="G11" s="3">
        <v>4.7505930454571761</v>
      </c>
      <c r="H11" s="3"/>
    </row>
    <row r="12" spans="1:11" x14ac:dyDescent="0.3">
      <c r="A12" s="2">
        <v>2021</v>
      </c>
      <c r="B12" s="2">
        <v>2</v>
      </c>
      <c r="C12" s="4">
        <v>8967</v>
      </c>
      <c r="D12" s="3">
        <v>5.2205959408949596</v>
      </c>
      <c r="E12" s="3"/>
      <c r="F12" s="4">
        <v>899383</v>
      </c>
      <c r="G12" s="3">
        <v>5.779963045839752</v>
      </c>
      <c r="H12" s="3"/>
    </row>
    <row r="13" spans="1:11" x14ac:dyDescent="0.3">
      <c r="A13" s="2">
        <v>2021</v>
      </c>
      <c r="B13" s="2">
        <v>3</v>
      </c>
      <c r="C13" s="4">
        <v>6739</v>
      </c>
      <c r="D13" s="3">
        <v>3.9034986098239113</v>
      </c>
      <c r="E13" s="3"/>
      <c r="F13" s="4">
        <v>743628</v>
      </c>
      <c r="G13" s="3">
        <v>4.7960197888347373</v>
      </c>
      <c r="H13" s="3"/>
    </row>
    <row r="14" spans="1:11" x14ac:dyDescent="0.3">
      <c r="A14" s="2">
        <v>2021</v>
      </c>
      <c r="B14" s="2">
        <v>4</v>
      </c>
      <c r="C14" s="4">
        <v>6120</v>
      </c>
      <c r="D14" s="3">
        <v>3.5309186157875914</v>
      </c>
      <c r="E14" s="3"/>
      <c r="F14" s="4">
        <v>638283</v>
      </c>
      <c r="G14" s="3">
        <v>4.0693647853944226</v>
      </c>
      <c r="H14" s="3"/>
    </row>
    <row r="15" spans="1:11" x14ac:dyDescent="0.3">
      <c r="A15" s="2">
        <v>2021</v>
      </c>
      <c r="B15" s="2">
        <v>5</v>
      </c>
      <c r="C15" s="4">
        <v>5597</v>
      </c>
      <c r="D15" s="3">
        <v>3.1917380915721467</v>
      </c>
      <c r="E15" s="3"/>
      <c r="F15" s="4">
        <v>542142</v>
      </c>
      <c r="G15" s="3">
        <v>3.4048642766467454</v>
      </c>
      <c r="H15" s="3"/>
    </row>
    <row r="16" spans="1:11" x14ac:dyDescent="0.3">
      <c r="C16" s="4"/>
      <c r="D16" s="3"/>
      <c r="E16" s="3"/>
      <c r="F16" s="4"/>
      <c r="G16" s="3"/>
      <c r="H16" s="3"/>
    </row>
    <row r="17" spans="3:8" x14ac:dyDescent="0.3">
      <c r="C17" s="4"/>
      <c r="D17" s="3"/>
      <c r="E17" s="3"/>
      <c r="F17" s="4"/>
      <c r="G17" s="3"/>
      <c r="H17" s="3"/>
    </row>
    <row r="18" spans="3:8" x14ac:dyDescent="0.3">
      <c r="C18" s="4"/>
      <c r="D18" s="3"/>
      <c r="E18" s="3"/>
      <c r="F18" s="4"/>
      <c r="G18" s="3"/>
      <c r="H18" s="3"/>
    </row>
    <row r="19" spans="3:8" x14ac:dyDescent="0.3">
      <c r="C19" s="4"/>
      <c r="D19" s="3"/>
      <c r="E19" s="3"/>
      <c r="F19" s="4"/>
      <c r="G19" s="3"/>
      <c r="H19" s="3"/>
    </row>
    <row r="20" spans="3:8" x14ac:dyDescent="0.3">
      <c r="C20" s="4"/>
      <c r="D20" s="3"/>
      <c r="E20" s="3"/>
      <c r="F20" s="4"/>
      <c r="G20" s="3"/>
      <c r="H20" s="3"/>
    </row>
    <row r="21" spans="3:8" x14ac:dyDescent="0.3">
      <c r="C21" s="4"/>
      <c r="D21" s="3"/>
      <c r="E21" s="3"/>
      <c r="F21" s="4"/>
      <c r="G21" s="3"/>
      <c r="H21" s="3"/>
    </row>
    <row r="22" spans="3:8" x14ac:dyDescent="0.3">
      <c r="C22" s="4"/>
      <c r="D22" s="3"/>
      <c r="E22" s="3"/>
      <c r="F22" s="4"/>
      <c r="G22" s="3"/>
      <c r="H22" s="3"/>
    </row>
    <row r="23" spans="3:8" x14ac:dyDescent="0.3">
      <c r="C23" s="4"/>
      <c r="D23" s="3"/>
      <c r="E23" s="3"/>
      <c r="F23" s="4"/>
      <c r="G23" s="3"/>
      <c r="H23" s="3"/>
    </row>
    <row r="24" spans="3:8" x14ac:dyDescent="0.3">
      <c r="C24" s="4"/>
      <c r="D24" s="3"/>
      <c r="E24" s="3"/>
      <c r="F24" s="4"/>
      <c r="G24" s="3"/>
      <c r="H24" s="3"/>
    </row>
    <row r="25" spans="3:8" x14ac:dyDescent="0.3">
      <c r="C25" s="4"/>
      <c r="D25" s="3"/>
      <c r="E25" s="3"/>
      <c r="F25" s="4"/>
      <c r="G25" s="3"/>
      <c r="H25" s="3"/>
    </row>
    <row r="26" spans="3:8" x14ac:dyDescent="0.3">
      <c r="C26" s="4"/>
      <c r="D26" s="3"/>
      <c r="E26" s="3"/>
      <c r="F26" s="4"/>
      <c r="G26" s="3"/>
      <c r="H26" s="3"/>
    </row>
    <row r="27" spans="3:8" x14ac:dyDescent="0.3">
      <c r="C27" s="4"/>
      <c r="D27" s="3"/>
      <c r="E27" s="3"/>
      <c r="F27" s="4"/>
      <c r="G27" s="3"/>
      <c r="H27" s="3"/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workbookViewId="0">
      <selection activeCell="E25" sqref="E25:E26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227</v>
      </c>
      <c r="D1" s="2" t="s">
        <v>228</v>
      </c>
      <c r="F1" s="2" t="s">
        <v>229</v>
      </c>
      <c r="G1" s="2" t="s">
        <v>230</v>
      </c>
    </row>
    <row r="2" spans="1:8" x14ac:dyDescent="0.3">
      <c r="A2" s="2">
        <v>2020</v>
      </c>
      <c r="B2" s="2">
        <v>5</v>
      </c>
      <c r="C2" s="4">
        <v>6747</v>
      </c>
      <c r="D2" s="3">
        <v>41.225711841622875</v>
      </c>
      <c r="E2" s="3"/>
      <c r="F2" s="4">
        <v>512355</v>
      </c>
      <c r="G2" s="3">
        <v>40.681918697302002</v>
      </c>
      <c r="H2" s="3"/>
    </row>
    <row r="3" spans="1:8" x14ac:dyDescent="0.3">
      <c r="A3" s="2">
        <v>2020</v>
      </c>
      <c r="B3" s="2">
        <v>6</v>
      </c>
      <c r="C3" s="4">
        <v>4544</v>
      </c>
      <c r="D3" s="3">
        <v>27.131597802722712</v>
      </c>
      <c r="E3" s="3"/>
      <c r="F3" s="4">
        <v>376813</v>
      </c>
      <c r="G3" s="3">
        <v>29.592512284631194</v>
      </c>
      <c r="H3" s="3"/>
    </row>
    <row r="4" spans="1:8" x14ac:dyDescent="0.3">
      <c r="A4" s="2">
        <v>2020</v>
      </c>
      <c r="B4" s="2">
        <v>7</v>
      </c>
      <c r="C4" s="4">
        <v>2814</v>
      </c>
      <c r="D4" s="3">
        <v>16.256499133448873</v>
      </c>
      <c r="E4" s="3"/>
      <c r="F4" s="4">
        <v>261190</v>
      </c>
      <c r="G4" s="3">
        <v>20.368137772488858</v>
      </c>
      <c r="H4" s="3"/>
    </row>
    <row r="5" spans="1:8" x14ac:dyDescent="0.3">
      <c r="A5" s="2">
        <v>2020</v>
      </c>
      <c r="B5" s="2">
        <v>8</v>
      </c>
      <c r="C5" s="4">
        <v>1891</v>
      </c>
      <c r="D5" s="3">
        <v>11.015961784923686</v>
      </c>
      <c r="E5" s="3"/>
      <c r="F5" s="4">
        <v>201561</v>
      </c>
      <c r="G5" s="3">
        <v>15.784206318193172</v>
      </c>
      <c r="H5" s="3"/>
    </row>
    <row r="6" spans="1:8" x14ac:dyDescent="0.3">
      <c r="A6" s="2">
        <v>2020</v>
      </c>
      <c r="B6" s="2">
        <v>9</v>
      </c>
      <c r="C6" s="4">
        <v>1682</v>
      </c>
      <c r="D6" s="3">
        <v>10.022643308306519</v>
      </c>
      <c r="E6" s="3"/>
      <c r="F6" s="4">
        <v>178529</v>
      </c>
      <c r="G6" s="3">
        <v>13.875393558044516</v>
      </c>
      <c r="H6" s="3"/>
    </row>
    <row r="7" spans="1:8" x14ac:dyDescent="0.3">
      <c r="A7" s="2">
        <v>2020</v>
      </c>
      <c r="B7" s="2">
        <v>10</v>
      </c>
      <c r="C7" s="4">
        <v>1439</v>
      </c>
      <c r="D7" s="3">
        <v>8.5715987610197768</v>
      </c>
      <c r="E7" s="3"/>
      <c r="F7" s="4">
        <v>147402</v>
      </c>
      <c r="G7" s="3">
        <v>11.458168148279432</v>
      </c>
      <c r="H7" s="3"/>
    </row>
    <row r="8" spans="1:8" x14ac:dyDescent="0.3">
      <c r="A8" s="2">
        <v>2020</v>
      </c>
      <c r="B8" s="2">
        <v>11</v>
      </c>
      <c r="C8" s="4">
        <v>1725</v>
      </c>
      <c r="D8" s="3">
        <v>10.452011633543384</v>
      </c>
      <c r="E8" s="3"/>
      <c r="F8" s="4">
        <v>167992</v>
      </c>
      <c r="G8" s="3">
        <v>13.044852357076353</v>
      </c>
      <c r="H8" s="3"/>
    </row>
    <row r="9" spans="1:8" x14ac:dyDescent="0.3">
      <c r="A9" s="2">
        <v>2020</v>
      </c>
      <c r="B9" s="2">
        <v>12</v>
      </c>
      <c r="C9" s="4">
        <v>2394</v>
      </c>
      <c r="D9" s="3">
        <v>14.697034808766652</v>
      </c>
      <c r="E9" s="3"/>
      <c r="F9" s="4">
        <v>175864</v>
      </c>
      <c r="G9" s="3">
        <v>13.573355890761126</v>
      </c>
      <c r="H9" s="3"/>
    </row>
    <row r="10" spans="1:8" x14ac:dyDescent="0.3">
      <c r="A10" s="2">
        <v>2021</v>
      </c>
      <c r="B10" s="2">
        <v>1</v>
      </c>
      <c r="C10" s="4">
        <v>2375</v>
      </c>
      <c r="D10" s="3">
        <v>14.702240931038752</v>
      </c>
      <c r="E10" s="3"/>
      <c r="F10" s="4">
        <v>173139</v>
      </c>
      <c r="G10" s="3">
        <v>13.5</v>
      </c>
      <c r="H10" s="3"/>
    </row>
    <row r="11" spans="1:8" x14ac:dyDescent="0.3">
      <c r="A11" s="2">
        <v>2021</v>
      </c>
      <c r="B11" s="2">
        <v>2</v>
      </c>
      <c r="C11" s="4">
        <v>2511</v>
      </c>
      <c r="D11" s="3">
        <v>15.462774801404027</v>
      </c>
      <c r="E11" s="3"/>
      <c r="F11" s="4">
        <v>199965</v>
      </c>
      <c r="G11" s="3">
        <v>15.670132984350635</v>
      </c>
      <c r="H11" s="3"/>
    </row>
    <row r="12" spans="1:8" x14ac:dyDescent="0.3">
      <c r="A12" s="2">
        <v>2021</v>
      </c>
      <c r="B12" s="2">
        <v>3</v>
      </c>
      <c r="C12" s="4">
        <v>2171</v>
      </c>
      <c r="D12" s="3">
        <v>13.151199418463774</v>
      </c>
      <c r="E12" s="3"/>
      <c r="F12" s="4">
        <v>179027</v>
      </c>
      <c r="G12" s="3">
        <v>14.039406355990355</v>
      </c>
      <c r="H12" s="3"/>
    </row>
    <row r="13" spans="1:8" x14ac:dyDescent="0.3">
      <c r="A13" s="2">
        <v>2021</v>
      </c>
      <c r="B13" s="2">
        <v>4</v>
      </c>
      <c r="C13" s="4">
        <v>2016</v>
      </c>
      <c r="D13" s="3">
        <v>12.14</v>
      </c>
      <c r="E13" s="3"/>
      <c r="F13" s="4">
        <v>160922</v>
      </c>
      <c r="G13" s="3">
        <v>12.52</v>
      </c>
      <c r="H13" s="3"/>
    </row>
    <row r="14" spans="1:8" x14ac:dyDescent="0.3">
      <c r="A14" s="2">
        <v>2021</v>
      </c>
      <c r="B14" s="2">
        <v>5</v>
      </c>
      <c r="C14" s="4">
        <v>1851</v>
      </c>
      <c r="D14" s="3">
        <v>10.976694538338375</v>
      </c>
      <c r="E14" s="3"/>
      <c r="F14" s="4">
        <v>141542</v>
      </c>
      <c r="G14" s="3">
        <v>10.89750301805908</v>
      </c>
      <c r="H14" s="3" t="s">
        <v>0</v>
      </c>
    </row>
    <row r="15" spans="1:8" x14ac:dyDescent="0.3">
      <c r="C15" s="4"/>
      <c r="D15" s="3"/>
      <c r="E15" s="3"/>
      <c r="F15" s="4"/>
      <c r="G15" s="3"/>
      <c r="H15" s="3"/>
    </row>
    <row r="16" spans="1:8" x14ac:dyDescent="0.3">
      <c r="C16" s="4"/>
      <c r="D16" s="3"/>
      <c r="E16" s="3"/>
      <c r="F16" s="4"/>
      <c r="G16" s="3"/>
      <c r="H16" s="3"/>
    </row>
    <row r="17" spans="3:8" x14ac:dyDescent="0.3">
      <c r="C17" s="4"/>
      <c r="D17" s="3"/>
      <c r="E17" s="3"/>
      <c r="F17" s="4"/>
      <c r="G17" s="3"/>
      <c r="H17" s="3"/>
    </row>
    <row r="18" spans="3:8" x14ac:dyDescent="0.3">
      <c r="C18" s="4"/>
      <c r="D18" s="3"/>
      <c r="E18" s="3"/>
      <c r="F18" s="4"/>
      <c r="G18" s="3"/>
      <c r="H18" s="3"/>
    </row>
    <row r="19" spans="3:8" x14ac:dyDescent="0.3">
      <c r="C19" s="4"/>
      <c r="D19" s="3"/>
      <c r="E19" s="3"/>
      <c r="F19" s="4"/>
      <c r="G19" s="3"/>
      <c r="H19" s="3"/>
    </row>
    <row r="20" spans="3:8" x14ac:dyDescent="0.3">
      <c r="C20" s="4"/>
      <c r="D20" s="3"/>
      <c r="E20" s="3"/>
      <c r="F20" s="4"/>
      <c r="G20" s="3"/>
      <c r="H20" s="3"/>
    </row>
    <row r="21" spans="3:8" x14ac:dyDescent="0.3">
      <c r="C21" s="4"/>
      <c r="D21" s="3"/>
      <c r="E21" s="3"/>
      <c r="F21" s="4"/>
      <c r="G21" s="3"/>
      <c r="H21" s="3"/>
    </row>
    <row r="22" spans="3:8" x14ac:dyDescent="0.3">
      <c r="C22" s="4"/>
      <c r="D22" s="3"/>
      <c r="E22" s="3"/>
      <c r="F22" s="4"/>
      <c r="G22" s="3"/>
      <c r="H22" s="3"/>
    </row>
    <row r="23" spans="3:8" x14ac:dyDescent="0.3">
      <c r="C23" s="4"/>
      <c r="D23" s="3"/>
      <c r="E23" s="3"/>
      <c r="F23" s="4"/>
      <c r="G23" s="3"/>
      <c r="H23" s="3"/>
    </row>
    <row r="24" spans="3:8" x14ac:dyDescent="0.3">
      <c r="C24" s="4"/>
      <c r="D24" s="3"/>
      <c r="E24" s="3"/>
      <c r="F24" s="4"/>
      <c r="G24" s="3"/>
      <c r="H24" s="3"/>
    </row>
    <row r="25" spans="3:8" x14ac:dyDescent="0.3">
      <c r="C25" s="4"/>
      <c r="D25" s="3"/>
      <c r="E25" s="3"/>
      <c r="F25" s="4"/>
      <c r="G25" s="3"/>
      <c r="H25" s="3"/>
    </row>
    <row r="26" spans="3:8" x14ac:dyDescent="0.3">
      <c r="C26" s="4"/>
      <c r="D26" s="3"/>
      <c r="E26" s="3"/>
      <c r="F26" s="4"/>
      <c r="G26" s="3"/>
      <c r="H26" s="3"/>
    </row>
    <row r="27" spans="3:8" x14ac:dyDescent="0.3">
      <c r="H27" s="3"/>
    </row>
    <row r="28" spans="3:8" x14ac:dyDescent="0.3">
      <c r="H28" s="3"/>
    </row>
    <row r="29" spans="3:8" x14ac:dyDescent="0.3">
      <c r="H29" s="3"/>
    </row>
    <row r="30" spans="3:8" x14ac:dyDescent="0.3">
      <c r="H30" s="3"/>
    </row>
    <row r="31" spans="3:8" x14ac:dyDescent="0.3">
      <c r="H31" s="3"/>
    </row>
    <row r="32" spans="3:8" x14ac:dyDescent="0.3">
      <c r="H32" s="3"/>
    </row>
    <row r="33" spans="8:8" x14ac:dyDescent="0.3">
      <c r="H33" s="3"/>
    </row>
    <row r="34" spans="8:8" x14ac:dyDescent="0.3">
      <c r="H34" s="3"/>
    </row>
    <row r="35" spans="8:8" x14ac:dyDescent="0.3">
      <c r="H35" s="3"/>
    </row>
    <row r="36" spans="8:8" x14ac:dyDescent="0.3">
      <c r="H36" s="3"/>
    </row>
    <row r="37" spans="8:8" x14ac:dyDescent="0.3">
      <c r="H37" s="3"/>
    </row>
    <row r="38" spans="8:8" x14ac:dyDescent="0.3">
      <c r="H38" s="3"/>
    </row>
    <row r="39" spans="8:8" x14ac:dyDescent="0.3">
      <c r="H39" s="3"/>
    </row>
    <row r="40" spans="8:8" x14ac:dyDescent="0.3">
      <c r="H40" s="3"/>
    </row>
    <row r="41" spans="8:8" x14ac:dyDescent="0.3">
      <c r="H41" s="3"/>
    </row>
    <row r="42" spans="8:8" x14ac:dyDescent="0.3">
      <c r="H42" s="3"/>
    </row>
    <row r="43" spans="8:8" x14ac:dyDescent="0.3">
      <c r="H43" s="3"/>
    </row>
    <row r="44" spans="8:8" x14ac:dyDescent="0.3">
      <c r="H44" s="3"/>
    </row>
    <row r="45" spans="8:8" x14ac:dyDescent="0.3">
      <c r="H45" s="3"/>
    </row>
    <row r="46" spans="8:8" x14ac:dyDescent="0.3">
      <c r="H46" s="3"/>
    </row>
    <row r="47" spans="8:8" x14ac:dyDescent="0.3">
      <c r="H47" s="3"/>
    </row>
    <row r="48" spans="8:8" x14ac:dyDescent="0.3">
      <c r="H48" s="3"/>
    </row>
    <row r="49" spans="8:8" x14ac:dyDescent="0.3">
      <c r="H49" s="3"/>
    </row>
    <row r="50" spans="8:8" x14ac:dyDescent="0.3">
      <c r="H50" s="3"/>
    </row>
    <row r="51" spans="8:8" x14ac:dyDescent="0.3">
      <c r="H51" s="3"/>
    </row>
    <row r="52" spans="8:8" x14ac:dyDescent="0.3">
      <c r="H52" s="3"/>
    </row>
    <row r="53" spans="8:8" x14ac:dyDescent="0.3">
      <c r="H53" s="3"/>
    </row>
    <row r="54" spans="8:8" x14ac:dyDescent="0.3">
      <c r="H54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2" workbookViewId="0">
      <selection activeCell="G49" sqref="G49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3.42578125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27</v>
      </c>
      <c r="D1" s="2" t="s">
        <v>28</v>
      </c>
      <c r="E1" s="2" t="s">
        <v>29</v>
      </c>
      <c r="F1" s="2" t="s">
        <v>30</v>
      </c>
      <c r="G1" s="2" t="s">
        <v>31</v>
      </c>
      <c r="H1" s="2" t="s">
        <v>32</v>
      </c>
    </row>
    <row r="2" spans="1:8" x14ac:dyDescent="0.3">
      <c r="A2" s="2">
        <v>2018</v>
      </c>
      <c r="B2" s="2">
        <v>1</v>
      </c>
      <c r="C2" s="4">
        <v>41572</v>
      </c>
      <c r="D2" s="3">
        <v>-0.88925974490403625</v>
      </c>
      <c r="E2" s="4">
        <v>3208783</v>
      </c>
      <c r="F2" s="3">
        <v>0.60580768976326027</v>
      </c>
      <c r="G2" s="3">
        <v>-0.40011361759533443</v>
      </c>
      <c r="H2" s="3">
        <v>0.89069804405812947</v>
      </c>
    </row>
    <row r="3" spans="1:8" x14ac:dyDescent="0.3">
      <c r="A3" s="2">
        <v>2018</v>
      </c>
      <c r="B3" s="2">
        <v>2</v>
      </c>
      <c r="C3" s="4">
        <v>41687</v>
      </c>
      <c r="D3" s="3">
        <v>-0.67902411131229856</v>
      </c>
      <c r="E3" s="4">
        <v>3225856</v>
      </c>
      <c r="F3" s="3">
        <v>0.85549663544675081</v>
      </c>
      <c r="G3" s="3">
        <v>-0.4240407677396002</v>
      </c>
      <c r="H3" s="3">
        <v>0.86778222378471981</v>
      </c>
    </row>
    <row r="4" spans="1:8" x14ac:dyDescent="0.3">
      <c r="A4" s="2">
        <v>2018</v>
      </c>
      <c r="B4" s="2">
        <v>3</v>
      </c>
      <c r="C4" s="4">
        <v>42050</v>
      </c>
      <c r="D4" s="3">
        <v>4.7564687975620856E-3</v>
      </c>
      <c r="E4" s="4">
        <v>3251029</v>
      </c>
      <c r="F4" s="3">
        <v>1.2925196562129537</v>
      </c>
      <c r="G4" s="3">
        <v>-0.44672956578615031</v>
      </c>
      <c r="H4" s="3">
        <v>0.8449368023981656</v>
      </c>
    </row>
    <row r="5" spans="1:8" x14ac:dyDescent="0.3">
      <c r="A5" s="2">
        <v>2018</v>
      </c>
      <c r="B5" s="2">
        <v>4</v>
      </c>
      <c r="C5" s="4">
        <v>42189</v>
      </c>
      <c r="D5" s="3">
        <v>-0.40603385189207364</v>
      </c>
      <c r="E5" s="4">
        <v>3261905</v>
      </c>
      <c r="F5" s="3">
        <v>0.85681316581502909</v>
      </c>
      <c r="G5" s="3">
        <v>-0.46830274980634318</v>
      </c>
      <c r="H5" s="3">
        <v>0.82197828003152484</v>
      </c>
    </row>
    <row r="6" spans="1:8" x14ac:dyDescent="0.3">
      <c r="A6" s="2">
        <v>2018</v>
      </c>
      <c r="B6" s="2">
        <v>5</v>
      </c>
      <c r="C6" s="4">
        <v>42178</v>
      </c>
      <c r="D6" s="3">
        <v>-0.46019871144360458</v>
      </c>
      <c r="E6" s="4">
        <v>3271237</v>
      </c>
      <c r="F6" s="3">
        <v>0.86143795605584383</v>
      </c>
      <c r="G6" s="3">
        <v>-0.4888517046746913</v>
      </c>
      <c r="H6" s="3">
        <v>0.79875423896048159</v>
      </c>
    </row>
    <row r="7" spans="1:8" x14ac:dyDescent="0.3">
      <c r="A7" s="2">
        <v>2018</v>
      </c>
      <c r="B7" s="2">
        <v>6</v>
      </c>
      <c r="C7" s="4">
        <v>42310</v>
      </c>
      <c r="D7" s="3">
        <v>-0.23344101487892122</v>
      </c>
      <c r="E7" s="4">
        <v>3288194</v>
      </c>
      <c r="F7" s="3">
        <v>1.3283773285585276</v>
      </c>
      <c r="G7" s="3">
        <v>-0.50846349103668531</v>
      </c>
      <c r="H7" s="3">
        <v>0.77511468055001065</v>
      </c>
    </row>
    <row r="8" spans="1:8" x14ac:dyDescent="0.3">
      <c r="A8" s="2">
        <v>2018</v>
      </c>
      <c r="B8" s="2">
        <v>7</v>
      </c>
      <c r="C8" s="4">
        <v>42305</v>
      </c>
      <c r="D8" s="3">
        <v>-0.47053287848488612</v>
      </c>
      <c r="E8" s="4">
        <v>3266003</v>
      </c>
      <c r="F8" s="3">
        <v>0.88414087935306807</v>
      </c>
      <c r="G8" s="3">
        <v>-0.52722317974661936</v>
      </c>
      <c r="H8" s="3">
        <v>0.75091395920099635</v>
      </c>
    </row>
    <row r="9" spans="1:8" x14ac:dyDescent="0.3">
      <c r="A9" s="2">
        <v>2018</v>
      </c>
      <c r="B9" s="2">
        <v>8</v>
      </c>
      <c r="C9" s="4">
        <v>42164</v>
      </c>
      <c r="D9" s="3">
        <v>-0.47209895194032514</v>
      </c>
      <c r="E9" s="4">
        <v>3250525</v>
      </c>
      <c r="F9" s="3">
        <v>0.96582284260791074</v>
      </c>
      <c r="G9" s="3">
        <v>-0.54519674287572106</v>
      </c>
      <c r="H9" s="3">
        <v>0.72604485033154575</v>
      </c>
    </row>
    <row r="10" spans="1:8" x14ac:dyDescent="0.3">
      <c r="A10" s="2">
        <v>2018</v>
      </c>
      <c r="B10" s="2">
        <v>9</v>
      </c>
      <c r="C10" s="4">
        <v>42149</v>
      </c>
      <c r="D10" s="3">
        <v>-0.32869844873250065</v>
      </c>
      <c r="E10" s="4">
        <v>3270213</v>
      </c>
      <c r="F10" s="3">
        <v>1.141338133367964</v>
      </c>
      <c r="G10" s="3">
        <v>-0.56244621566874142</v>
      </c>
      <c r="H10" s="3">
        <v>0.70040938122922081</v>
      </c>
    </row>
    <row r="11" spans="1:8" x14ac:dyDescent="0.3">
      <c r="A11" s="2">
        <v>2018</v>
      </c>
      <c r="B11" s="2">
        <v>10</v>
      </c>
      <c r="C11" s="4">
        <v>41905</v>
      </c>
      <c r="D11" s="3">
        <v>-0.29503438102262969</v>
      </c>
      <c r="E11" s="4">
        <v>3260003</v>
      </c>
      <c r="F11" s="3">
        <v>0.99007355230398275</v>
      </c>
      <c r="G11" s="3">
        <v>-0.57902855713494994</v>
      </c>
      <c r="H11" s="3">
        <v>0.67392623043104716</v>
      </c>
    </row>
    <row r="12" spans="1:8" x14ac:dyDescent="0.3">
      <c r="A12" s="2">
        <v>2018</v>
      </c>
      <c r="B12" s="2">
        <v>11</v>
      </c>
      <c r="C12" s="4">
        <v>41869</v>
      </c>
      <c r="D12" s="3">
        <v>-0.19546613906700205</v>
      </c>
      <c r="E12" s="4">
        <v>3259895</v>
      </c>
      <c r="F12" s="3">
        <v>1.223351551018359</v>
      </c>
      <c r="G12" s="3">
        <v>-0.59498449379980112</v>
      </c>
      <c r="H12" s="3">
        <v>0.64654469652628233</v>
      </c>
    </row>
    <row r="13" spans="1:8" x14ac:dyDescent="0.3">
      <c r="A13" s="2">
        <v>2018</v>
      </c>
      <c r="B13" s="2">
        <v>12</v>
      </c>
      <c r="C13" s="4">
        <v>41805</v>
      </c>
      <c r="D13" s="3">
        <v>-4.7818290496115523E-2</v>
      </c>
      <c r="E13" s="4">
        <v>3267389</v>
      </c>
      <c r="F13" s="3">
        <v>1.6352398066578511</v>
      </c>
      <c r="G13" s="3">
        <v>-0.6103350303709637</v>
      </c>
      <c r="H13" s="3">
        <v>0.61823603277931383</v>
      </c>
    </row>
    <row r="14" spans="1:8" x14ac:dyDescent="0.3">
      <c r="A14" s="2">
        <v>2019</v>
      </c>
      <c r="B14" s="2">
        <v>1</v>
      </c>
      <c r="C14" s="4">
        <v>41463</v>
      </c>
      <c r="D14" s="3">
        <v>-0.26219570865004815</v>
      </c>
      <c r="E14" s="4">
        <v>3241374</v>
      </c>
      <c r="F14" s="3">
        <v>1.0156810229922097</v>
      </c>
      <c r="G14" s="3">
        <v>-0.62507342722591674</v>
      </c>
      <c r="H14" s="3">
        <v>0.58901154848609116</v>
      </c>
    </row>
    <row r="15" spans="1:8" x14ac:dyDescent="0.3">
      <c r="A15" s="2">
        <v>2019</v>
      </c>
      <c r="B15" s="2">
        <v>2</v>
      </c>
      <c r="C15" s="4">
        <v>41437</v>
      </c>
      <c r="D15" s="3">
        <v>-0.59970734281670213</v>
      </c>
      <c r="E15" s="4">
        <v>3251077</v>
      </c>
      <c r="F15" s="3">
        <v>0.78183899095309872</v>
      </c>
      <c r="G15" s="3">
        <v>-0.63915388107964777</v>
      </c>
      <c r="H15" s="3">
        <v>0.55895317820463852</v>
      </c>
    </row>
    <row r="16" spans="1:8" x14ac:dyDescent="0.3">
      <c r="A16" s="2">
        <v>2019</v>
      </c>
      <c r="B16" s="2">
        <v>3</v>
      </c>
      <c r="C16" s="4">
        <v>41616</v>
      </c>
      <c r="D16" s="3">
        <v>-1.0321046373365061</v>
      </c>
      <c r="E16" s="4">
        <v>3271551</v>
      </c>
      <c r="F16" s="3">
        <v>0.63124629155877354</v>
      </c>
      <c r="G16" s="3">
        <v>-0.65250538880557662</v>
      </c>
      <c r="H16" s="3">
        <v>0.52817248631759861</v>
      </c>
    </row>
    <row r="17" spans="1:8" x14ac:dyDescent="0.3">
      <c r="A17" s="2">
        <v>2019</v>
      </c>
      <c r="B17" s="2">
        <v>4</v>
      </c>
      <c r="C17" s="4">
        <v>41806</v>
      </c>
      <c r="D17" s="3">
        <v>-0.90781957382256584</v>
      </c>
      <c r="E17" s="4">
        <v>3276713</v>
      </c>
      <c r="F17" s="3">
        <v>0.45396785007534302</v>
      </c>
      <c r="G17" s="3">
        <v>-0.66505420793418812</v>
      </c>
      <c r="H17" s="3">
        <v>0.49679651538905484</v>
      </c>
    </row>
    <row r="18" spans="1:8" x14ac:dyDescent="0.3">
      <c r="A18" s="2">
        <v>2019</v>
      </c>
      <c r="B18" s="2">
        <v>5</v>
      </c>
      <c r="C18" s="4">
        <v>41810</v>
      </c>
      <c r="D18" s="3">
        <v>-0.87249276874199477</v>
      </c>
      <c r="E18" s="4">
        <v>3285149</v>
      </c>
      <c r="F18" s="3">
        <v>0.4252825460215881</v>
      </c>
      <c r="G18" s="3">
        <v>-0.67675295705489269</v>
      </c>
      <c r="H18" s="3">
        <v>0.46495946588623238</v>
      </c>
    </row>
    <row r="19" spans="1:8" x14ac:dyDescent="0.3">
      <c r="A19" s="2">
        <v>2019</v>
      </c>
      <c r="B19" s="2">
        <v>6</v>
      </c>
      <c r="C19" s="4">
        <v>42010</v>
      </c>
      <c r="D19" s="3">
        <v>-0.70905223351453994</v>
      </c>
      <c r="E19" s="4">
        <v>3301357</v>
      </c>
      <c r="F19" s="3">
        <v>0.40031093055945544</v>
      </c>
      <c r="G19" s="3">
        <v>-0.68757111346306521</v>
      </c>
      <c r="H19" s="3">
        <v>0.43279256406348743</v>
      </c>
    </row>
    <row r="20" spans="1:8" x14ac:dyDescent="0.3">
      <c r="A20" s="2">
        <v>2019</v>
      </c>
      <c r="B20" s="2">
        <v>7</v>
      </c>
      <c r="C20" s="4">
        <v>42059</v>
      </c>
      <c r="D20" s="3">
        <v>-0.58149154946224302</v>
      </c>
      <c r="E20" s="4">
        <v>3276560</v>
      </c>
      <c r="F20" s="3">
        <v>0.32323913970684348</v>
      </c>
      <c r="G20" s="3">
        <v>-0.69749174749655873</v>
      </c>
      <c r="H20" s="3">
        <v>0.40042428083351872</v>
      </c>
    </row>
    <row r="21" spans="1:8" x14ac:dyDescent="0.3">
      <c r="A21" s="2">
        <v>2019</v>
      </c>
      <c r="B21" s="2">
        <v>8</v>
      </c>
      <c r="C21" s="4">
        <v>42050</v>
      </c>
      <c r="D21" s="3">
        <v>-0.27037282990228784</v>
      </c>
      <c r="E21" s="4">
        <v>3273089</v>
      </c>
      <c r="F21" s="3">
        <v>0.69416478876489496</v>
      </c>
      <c r="G21" s="3">
        <v>-0.70649942123767429</v>
      </c>
      <c r="H21" s="3">
        <v>0.36798083144003163</v>
      </c>
    </row>
    <row r="22" spans="1:8" x14ac:dyDescent="0.3">
      <c r="A22" s="2">
        <v>2019</v>
      </c>
      <c r="B22" s="2">
        <v>9</v>
      </c>
      <c r="C22" s="4">
        <v>41754</v>
      </c>
      <c r="D22" s="3">
        <v>-0.93715153384421601</v>
      </c>
      <c r="E22" s="4">
        <v>3275308</v>
      </c>
      <c r="F22" s="3">
        <v>0.1558002490969157</v>
      </c>
      <c r="G22" s="3">
        <v>-0.71457064119940472</v>
      </c>
      <c r="H22" s="3">
        <v>0.33558307104748658</v>
      </c>
    </row>
    <row r="23" spans="1:8" x14ac:dyDescent="0.3">
      <c r="A23" s="2">
        <v>2019</v>
      </c>
      <c r="B23" s="2">
        <v>10</v>
      </c>
      <c r="C23" s="4">
        <v>41601</v>
      </c>
      <c r="D23" s="3">
        <v>-0.72545042357713418</v>
      </c>
      <c r="E23" s="4">
        <v>3272049</v>
      </c>
      <c r="F23" s="3">
        <v>0.36950886241515768</v>
      </c>
      <c r="G23" s="3">
        <v>-0.72165162732590038</v>
      </c>
      <c r="H23" s="3">
        <v>0.30337450648404712</v>
      </c>
    </row>
    <row r="24" spans="1:8" x14ac:dyDescent="0.3">
      <c r="A24" s="2">
        <v>2019</v>
      </c>
      <c r="B24" s="2">
        <v>11</v>
      </c>
      <c r="C24" s="4">
        <v>41678</v>
      </c>
      <c r="D24" s="3">
        <v>-0.45618476677254938</v>
      </c>
      <c r="E24" s="4">
        <v>3284639</v>
      </c>
      <c r="F24" s="3">
        <v>0.75904285260721682</v>
      </c>
      <c r="G24" s="3">
        <v>-0.72770405656774528</v>
      </c>
      <c r="H24" s="3">
        <v>0.27148615965968587</v>
      </c>
    </row>
    <row r="25" spans="1:8" x14ac:dyDescent="0.3">
      <c r="A25" s="2">
        <v>2019</v>
      </c>
      <c r="B25" s="2">
        <v>12</v>
      </c>
      <c r="C25" s="4">
        <v>41561</v>
      </c>
      <c r="D25" s="3">
        <v>-0.5836622413586845</v>
      </c>
      <c r="E25" s="4">
        <v>3281613</v>
      </c>
      <c r="F25" s="3">
        <v>0.43533230968213488</v>
      </c>
      <c r="G25" s="3">
        <v>-0.73268986968081873</v>
      </c>
      <c r="H25" s="3">
        <v>0.2400536451479818</v>
      </c>
    </row>
    <row r="26" spans="1:8" x14ac:dyDescent="0.3">
      <c r="A26" s="2">
        <v>2020</v>
      </c>
      <c r="B26" s="2">
        <v>1</v>
      </c>
      <c r="C26" s="4">
        <v>41246</v>
      </c>
      <c r="D26" s="3">
        <v>-0.523358174758215</v>
      </c>
      <c r="E26" s="4">
        <v>3258226</v>
      </c>
      <c r="F26" s="3">
        <v>0.51990297941550967</v>
      </c>
      <c r="G26" s="3">
        <v>-0.7365521519147642</v>
      </c>
      <c r="H26" s="3">
        <v>0.20924643562619077</v>
      </c>
    </row>
    <row r="27" spans="1:8" x14ac:dyDescent="0.3">
      <c r="A27" s="2">
        <v>2020</v>
      </c>
      <c r="B27" s="2">
        <v>2</v>
      </c>
      <c r="C27" s="4">
        <v>41381</v>
      </c>
      <c r="D27" s="3">
        <v>-0.13514491879238477</v>
      </c>
      <c r="E27" s="4">
        <v>3275708</v>
      </c>
      <c r="F27" s="3">
        <v>0.75762585752352507</v>
      </c>
      <c r="G27" s="3">
        <v>-0.73922363937836921</v>
      </c>
      <c r="H27" s="3">
        <v>0.179247564789939</v>
      </c>
    </row>
    <row r="28" spans="1:8" x14ac:dyDescent="0.3">
      <c r="A28" s="2">
        <v>2020</v>
      </c>
      <c r="B28" s="2">
        <v>3</v>
      </c>
      <c r="C28" s="4">
        <v>41055</v>
      </c>
      <c r="D28" s="3">
        <v>-1.3480392156862697</v>
      </c>
      <c r="E28" s="4">
        <v>3239608</v>
      </c>
      <c r="F28" s="3">
        <v>-0.97638704088672812</v>
      </c>
      <c r="G28" s="3">
        <v>-0.74062226304311884</v>
      </c>
      <c r="H28" s="3">
        <v>0.15026163970594919</v>
      </c>
    </row>
    <row r="29" spans="1:8" x14ac:dyDescent="0.3">
      <c r="A29" s="2">
        <v>2020</v>
      </c>
      <c r="B29" s="2">
        <v>4</v>
      </c>
      <c r="C29" s="4">
        <v>40875</v>
      </c>
      <c r="D29" s="3">
        <v>-2.2269530689374761</v>
      </c>
      <c r="E29" s="4">
        <v>3219650</v>
      </c>
      <c r="F29" s="3">
        <v>-1.7414707971067367</v>
      </c>
      <c r="G29" s="3">
        <v>-0.74062400396934636</v>
      </c>
      <c r="H29" s="3">
        <v>0.1225334326001617</v>
      </c>
    </row>
    <row r="30" spans="1:8" x14ac:dyDescent="0.3">
      <c r="A30" s="2">
        <v>2020</v>
      </c>
      <c r="B30" s="2">
        <v>5</v>
      </c>
      <c r="C30" s="4">
        <v>41060</v>
      </c>
      <c r="D30" s="3">
        <v>-1.793829227457544</v>
      </c>
      <c r="E30" s="4">
        <v>3242175</v>
      </c>
      <c r="F30" s="3">
        <v>-1.308129402958591</v>
      </c>
      <c r="G30" s="3">
        <v>-0.73914702495020757</v>
      </c>
      <c r="H30" s="3">
        <v>9.6229476206809023E-2</v>
      </c>
    </row>
    <row r="31" spans="1:8" x14ac:dyDescent="0.3">
      <c r="A31" s="2">
        <v>2020</v>
      </c>
      <c r="B31" s="2">
        <v>6</v>
      </c>
      <c r="C31" s="4">
        <v>41318</v>
      </c>
      <c r="D31" s="3">
        <v>-1.6472268507498167</v>
      </c>
      <c r="E31" s="4">
        <v>3260173</v>
      </c>
      <c r="F31" s="3">
        <v>-1.2474870182170528</v>
      </c>
      <c r="G31" s="3">
        <v>-0.73621270607503664</v>
      </c>
      <c r="H31" s="3">
        <v>7.1386858521949606E-2</v>
      </c>
    </row>
    <row r="32" spans="1:8" x14ac:dyDescent="0.3">
      <c r="A32" s="2">
        <v>2020</v>
      </c>
      <c r="B32" s="2">
        <v>7</v>
      </c>
      <c r="C32" s="4">
        <v>41659</v>
      </c>
      <c r="D32" s="3">
        <v>-0.95104496065051558</v>
      </c>
      <c r="E32" s="4">
        <v>3271930</v>
      </c>
      <c r="F32" s="3">
        <v>-0.14130673633322433</v>
      </c>
      <c r="G32" s="3">
        <v>-0.73191566925278628</v>
      </c>
      <c r="H32" s="3">
        <v>4.7945142619477611E-2</v>
      </c>
    </row>
    <row r="33" spans="1:8" x14ac:dyDescent="0.3">
      <c r="A33" s="2">
        <v>2020</v>
      </c>
      <c r="B33" s="2">
        <v>8</v>
      </c>
      <c r="C33" s="4">
        <v>41667</v>
      </c>
      <c r="D33" s="3">
        <v>-0.91082045184304183</v>
      </c>
      <c r="E33" s="4">
        <v>3272424</v>
      </c>
      <c r="F33" s="3">
        <v>-2.031719882961136E-2</v>
      </c>
      <c r="G33" s="3">
        <v>-0.72641380126356736</v>
      </c>
      <c r="H33" s="3">
        <v>2.5752303109624796E-2</v>
      </c>
    </row>
    <row r="34" spans="1:8" x14ac:dyDescent="0.3">
      <c r="A34" s="2">
        <v>2020</v>
      </c>
      <c r="B34" s="2">
        <v>9</v>
      </c>
      <c r="C34" s="4">
        <v>41456</v>
      </c>
      <c r="D34" s="3">
        <v>-0.71370407625617194</v>
      </c>
      <c r="E34" s="4">
        <v>3269130</v>
      </c>
      <c r="F34" s="3">
        <v>-0.18862348212748126</v>
      </c>
      <c r="G34" s="3">
        <v>-0.71988020619939341</v>
      </c>
      <c r="H34" s="3">
        <v>4.6431721110289821E-3</v>
      </c>
    </row>
    <row r="35" spans="1:8" x14ac:dyDescent="0.3">
      <c r="A35" s="2">
        <v>2020</v>
      </c>
      <c r="B35" s="2">
        <v>10</v>
      </c>
      <c r="C35" s="4">
        <v>41433</v>
      </c>
      <c r="D35" s="3">
        <v>-0.40383644623926962</v>
      </c>
      <c r="E35" s="4">
        <v>3280304</v>
      </c>
      <c r="F35" s="3">
        <v>0.25228839788156154</v>
      </c>
      <c r="G35" s="3">
        <v>-0.71250079416967937</v>
      </c>
      <c r="H35" s="3">
        <v>-1.5550617528640008E-2</v>
      </c>
    </row>
    <row r="36" spans="1:8" x14ac:dyDescent="0.3">
      <c r="A36" s="2">
        <v>2020</v>
      </c>
      <c r="B36" s="2">
        <v>11</v>
      </c>
      <c r="C36" s="4">
        <v>41403</v>
      </c>
      <c r="D36" s="3">
        <v>-0.65982052881615738</v>
      </c>
      <c r="E36" s="4">
        <v>3280838</v>
      </c>
      <c r="F36" s="3">
        <v>-0.11572047948039677</v>
      </c>
      <c r="G36" s="3">
        <v>-0.70446104638592744</v>
      </c>
      <c r="H36" s="3">
        <v>-3.5010854257145577E-2</v>
      </c>
    </row>
    <row r="37" spans="1:8" x14ac:dyDescent="0.3">
      <c r="A37" s="2">
        <v>2020</v>
      </c>
      <c r="B37" s="2">
        <v>12</v>
      </c>
      <c r="C37" s="4">
        <v>41387</v>
      </c>
      <c r="D37" s="3">
        <v>-0.41866172613748143</v>
      </c>
      <c r="E37" s="4">
        <v>3283358</v>
      </c>
      <c r="F37" s="3">
        <v>5.3175069698951916E-2</v>
      </c>
      <c r="G37" s="3">
        <v>-0.69592500903547805</v>
      </c>
      <c r="H37" s="3">
        <v>-5.390072659062542E-2</v>
      </c>
    </row>
    <row r="38" spans="1:8" x14ac:dyDescent="0.3">
      <c r="A38" s="2">
        <v>2021</v>
      </c>
      <c r="B38" s="2">
        <v>1</v>
      </c>
      <c r="C38" s="4">
        <v>41173</v>
      </c>
      <c r="D38" s="3">
        <v>-0.17698685933181801</v>
      </c>
      <c r="E38" s="4">
        <v>3271331</v>
      </c>
      <c r="F38" s="3">
        <v>0.40221273785181477</v>
      </c>
      <c r="G38" s="3">
        <v>-0.68705362826972916</v>
      </c>
      <c r="H38" s="3">
        <v>-7.2389027880302173E-2</v>
      </c>
    </row>
    <row r="39" spans="1:8" x14ac:dyDescent="0.3">
      <c r="A39" s="2">
        <v>2021</v>
      </c>
      <c r="B39" s="2">
        <v>2</v>
      </c>
      <c r="C39" s="4">
        <v>41213</v>
      </c>
      <c r="D39" s="3">
        <v>-0.40598342234359208</v>
      </c>
      <c r="E39" s="4">
        <v>3280562</v>
      </c>
      <c r="F39" s="3">
        <v>0.14818170606172298</v>
      </c>
      <c r="G39" s="3">
        <v>-0.67798859584543292</v>
      </c>
      <c r="H39" s="3">
        <v>-9.0637115658211698E-2</v>
      </c>
    </row>
    <row r="40" spans="1:8" x14ac:dyDescent="0.3">
      <c r="A40" s="2">
        <v>2021</v>
      </c>
      <c r="B40" s="2">
        <v>3</v>
      </c>
      <c r="C40" s="4">
        <v>41297</v>
      </c>
      <c r="D40" s="3">
        <v>0.58945317257337315</v>
      </c>
      <c r="E40" s="4">
        <v>3288246</v>
      </c>
      <c r="F40" s="3">
        <v>1.5013544848635929</v>
      </c>
      <c r="G40" s="3">
        <v>-0.66883618221594299</v>
      </c>
      <c r="H40" s="3">
        <v>-0.10877338900043622</v>
      </c>
    </row>
    <row r="41" spans="1:8" x14ac:dyDescent="0.3">
      <c r="A41" s="2">
        <v>2021</v>
      </c>
      <c r="B41" s="2">
        <v>4</v>
      </c>
      <c r="C41" s="4">
        <v>41476</v>
      </c>
      <c r="D41" s="3">
        <v>1.4703363914372991</v>
      </c>
      <c r="E41" s="4">
        <v>3304839</v>
      </c>
      <c r="F41" s="3">
        <v>2.6459087167859829</v>
      </c>
      <c r="G41" s="3">
        <v>-0.40162586460833682</v>
      </c>
      <c r="H41" s="3">
        <v>0.20902504497131774</v>
      </c>
    </row>
    <row r="42" spans="1:8" x14ac:dyDescent="0.3">
      <c r="A42" s="2">
        <v>2021</v>
      </c>
      <c r="B42" s="2">
        <v>5</v>
      </c>
      <c r="C42" s="4">
        <v>41644</v>
      </c>
      <c r="D42" s="3">
        <v>1.4223088163662911</v>
      </c>
      <c r="E42" s="4">
        <v>3321935</v>
      </c>
      <c r="F42" s="3">
        <v>2.460076954513557</v>
      </c>
      <c r="G42" s="3">
        <v>-0.15798328615924595</v>
      </c>
      <c r="H42" s="3">
        <v>0.48484478522772811</v>
      </c>
    </row>
    <row r="43" spans="1:8" x14ac:dyDescent="0.3">
      <c r="A43" s="2">
        <v>2021</v>
      </c>
      <c r="B43" s="2">
        <v>6</v>
      </c>
      <c r="C43" s="4">
        <v>41796</v>
      </c>
      <c r="D43" s="3">
        <v>1.1568807783532531</v>
      </c>
      <c r="E43" s="4">
        <v>3326467</v>
      </c>
      <c r="F43" s="3">
        <v>2.0334503721121555</v>
      </c>
      <c r="G43" s="3">
        <v>0.13512239380354898</v>
      </c>
      <c r="H43" s="3">
        <v>0.8264423032067969</v>
      </c>
    </row>
    <row r="44" spans="1:8" x14ac:dyDescent="0.3">
      <c r="A44" s="2">
        <v>2021</v>
      </c>
      <c r="B44" s="2">
        <v>7</v>
      </c>
      <c r="C44" s="4">
        <v>42058</v>
      </c>
      <c r="D44" s="3">
        <v>0.95777623082646812</v>
      </c>
      <c r="E44" s="4">
        <v>3334721</v>
      </c>
      <c r="F44" s="3">
        <v>1.9190813984406807</v>
      </c>
      <c r="G44" s="3">
        <v>0.19173283680387088</v>
      </c>
      <c r="H44" s="3">
        <v>0.86879570399087158</v>
      </c>
    </row>
    <row r="45" spans="1:8" x14ac:dyDescent="0.3">
      <c r="A45" s="2" t="s">
        <v>0</v>
      </c>
      <c r="B45" s="2" t="s">
        <v>0</v>
      </c>
      <c r="C45" s="4" t="s">
        <v>0</v>
      </c>
      <c r="D45" s="3" t="s">
        <v>0</v>
      </c>
      <c r="E45" s="4" t="s">
        <v>0</v>
      </c>
      <c r="F45" s="3" t="s">
        <v>0</v>
      </c>
      <c r="G45" s="3" t="s">
        <v>0</v>
      </c>
      <c r="H45" s="3" t="s">
        <v>0</v>
      </c>
    </row>
    <row r="46" spans="1:8" x14ac:dyDescent="0.3">
      <c r="A46" s="2" t="s">
        <v>0</v>
      </c>
      <c r="B46" s="2" t="s">
        <v>0</v>
      </c>
      <c r="C46" s="4" t="s">
        <v>0</v>
      </c>
      <c r="D46" s="3" t="s">
        <v>0</v>
      </c>
      <c r="E46" s="4" t="s">
        <v>0</v>
      </c>
      <c r="F46" s="3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4" t="s">
        <v>0</v>
      </c>
      <c r="F47" s="3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4" t="s">
        <v>0</v>
      </c>
      <c r="F48" s="3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4" t="s">
        <v>0</v>
      </c>
      <c r="F49" s="3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4" t="s">
        <v>0</v>
      </c>
      <c r="F50" s="3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4" t="s">
        <v>0</v>
      </c>
      <c r="F51" s="3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2" t="s">
        <v>0</v>
      </c>
      <c r="D52" s="3" t="s">
        <v>0</v>
      </c>
      <c r="E52" s="2" t="s">
        <v>0</v>
      </c>
      <c r="F52" s="2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2" t="s">
        <v>0</v>
      </c>
      <c r="D53" s="3" t="s">
        <v>0</v>
      </c>
      <c r="E53" s="2" t="s">
        <v>0</v>
      </c>
      <c r="F53" s="2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2" t="s">
        <v>0</v>
      </c>
      <c r="D54" s="3" t="s">
        <v>0</v>
      </c>
      <c r="E54" s="2" t="s">
        <v>0</v>
      </c>
      <c r="F54" s="2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4"/>
  <sheetViews>
    <sheetView topLeftCell="A25" workbookViewId="0">
      <selection activeCell="F49" sqref="F49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1.140625" style="2" bestFit="1" customWidth="1"/>
    <col min="6" max="6" width="18.28515625" style="2" bestFit="1" customWidth="1"/>
    <col min="7" max="16384" width="11.42578125" style="2"/>
  </cols>
  <sheetData>
    <row r="1" spans="1:6" x14ac:dyDescent="0.3">
      <c r="A1" s="1" t="s">
        <v>1</v>
      </c>
      <c r="B1" s="1" t="s">
        <v>2</v>
      </c>
      <c r="C1" s="2" t="s">
        <v>33</v>
      </c>
      <c r="D1" s="2" t="s">
        <v>34</v>
      </c>
      <c r="E1" s="2" t="s">
        <v>35</v>
      </c>
      <c r="F1" s="2" t="s">
        <v>36</v>
      </c>
    </row>
    <row r="2" spans="1:6" x14ac:dyDescent="0.3">
      <c r="A2" s="2">
        <v>2018</v>
      </c>
      <c r="B2" s="2">
        <v>1</v>
      </c>
      <c r="C2" s="4">
        <v>102.267</v>
      </c>
      <c r="D2" s="3">
        <v>0.4</v>
      </c>
      <c r="E2" s="4">
        <v>102.071</v>
      </c>
      <c r="F2" s="3">
        <v>0.6</v>
      </c>
    </row>
    <row r="3" spans="1:6" x14ac:dyDescent="0.3">
      <c r="A3" s="2">
        <v>2018</v>
      </c>
      <c r="B3" s="2">
        <v>2</v>
      </c>
      <c r="C3" s="4">
        <v>102.238</v>
      </c>
      <c r="D3" s="3">
        <v>1</v>
      </c>
      <c r="E3" s="4">
        <v>102.208</v>
      </c>
      <c r="F3" s="3">
        <v>1.1000000000000001</v>
      </c>
    </row>
    <row r="4" spans="1:6" x14ac:dyDescent="0.3">
      <c r="A4" s="2">
        <v>2018</v>
      </c>
      <c r="B4" s="2">
        <v>3</v>
      </c>
      <c r="C4" s="4">
        <v>102.259</v>
      </c>
      <c r="D4" s="3">
        <v>1.2</v>
      </c>
      <c r="E4" s="4">
        <v>102.32899999999999</v>
      </c>
      <c r="F4" s="3">
        <v>1.2</v>
      </c>
    </row>
    <row r="5" spans="1:6" x14ac:dyDescent="0.3">
      <c r="A5" s="2">
        <v>2018</v>
      </c>
      <c r="B5" s="2">
        <v>4</v>
      </c>
      <c r="C5" s="4">
        <v>102.937</v>
      </c>
      <c r="D5" s="3">
        <v>1.2</v>
      </c>
      <c r="E5" s="4">
        <v>103.17400000000001</v>
      </c>
      <c r="F5" s="3">
        <v>1.1000000000000001</v>
      </c>
    </row>
    <row r="6" spans="1:6" x14ac:dyDescent="0.3">
      <c r="A6" s="2">
        <v>2018</v>
      </c>
      <c r="B6" s="2">
        <v>5</v>
      </c>
      <c r="C6" s="4">
        <v>103.959</v>
      </c>
      <c r="D6" s="3">
        <v>2.1</v>
      </c>
      <c r="E6" s="4">
        <v>104.104</v>
      </c>
      <c r="F6" s="3">
        <v>2.1</v>
      </c>
    </row>
    <row r="7" spans="1:6" x14ac:dyDescent="0.3">
      <c r="A7" s="2">
        <v>2018</v>
      </c>
      <c r="B7" s="2">
        <v>6</v>
      </c>
      <c r="C7" s="4">
        <v>104.354</v>
      </c>
      <c r="D7" s="3">
        <v>2.5</v>
      </c>
      <c r="E7" s="4">
        <v>104.376</v>
      </c>
      <c r="F7" s="3">
        <v>2.2999999999999998</v>
      </c>
    </row>
    <row r="8" spans="1:6" x14ac:dyDescent="0.3">
      <c r="A8" s="2">
        <v>2018</v>
      </c>
      <c r="B8" s="2">
        <v>7</v>
      </c>
      <c r="C8" s="4">
        <v>103.85</v>
      </c>
      <c r="D8" s="3">
        <v>2.5</v>
      </c>
      <c r="E8" s="4">
        <v>103.628</v>
      </c>
      <c r="F8" s="3">
        <v>2.2000000000000002</v>
      </c>
    </row>
    <row r="9" spans="1:6" x14ac:dyDescent="0.3">
      <c r="A9" s="2">
        <v>2018</v>
      </c>
      <c r="B9" s="2">
        <v>8</v>
      </c>
      <c r="C9" s="4">
        <v>104.209</v>
      </c>
      <c r="D9" s="3">
        <v>2.4</v>
      </c>
      <c r="E9" s="4">
        <v>103.776</v>
      </c>
      <c r="F9" s="3">
        <v>2.2000000000000002</v>
      </c>
    </row>
    <row r="10" spans="1:6" x14ac:dyDescent="0.3">
      <c r="A10" s="2">
        <v>2018</v>
      </c>
      <c r="B10" s="2">
        <v>9</v>
      </c>
      <c r="C10" s="4">
        <v>103.965</v>
      </c>
      <c r="D10" s="3">
        <v>2.2000000000000002</v>
      </c>
      <c r="E10" s="4">
        <v>104.029</v>
      </c>
      <c r="F10" s="3">
        <v>2.2999999999999998</v>
      </c>
    </row>
    <row r="11" spans="1:6" x14ac:dyDescent="0.3">
      <c r="A11" s="2">
        <v>2018</v>
      </c>
      <c r="B11" s="2">
        <v>10</v>
      </c>
      <c r="C11" s="4">
        <v>105.021</v>
      </c>
      <c r="D11" s="3">
        <v>2.4</v>
      </c>
      <c r="E11" s="4">
        <v>104.991</v>
      </c>
      <c r="F11" s="3">
        <v>2.2999999999999998</v>
      </c>
    </row>
    <row r="12" spans="1:6" x14ac:dyDescent="0.3">
      <c r="A12" s="2">
        <v>2018</v>
      </c>
      <c r="B12" s="2">
        <v>11</v>
      </c>
      <c r="C12" s="4">
        <v>105.129</v>
      </c>
      <c r="D12" s="3">
        <v>1.6</v>
      </c>
      <c r="E12" s="4">
        <v>104.876</v>
      </c>
      <c r="F12" s="3">
        <v>1.7</v>
      </c>
    </row>
    <row r="13" spans="1:6" x14ac:dyDescent="0.3">
      <c r="A13" s="2">
        <v>2018</v>
      </c>
      <c r="B13" s="2">
        <v>12</v>
      </c>
      <c r="C13" s="4">
        <v>104.54</v>
      </c>
      <c r="D13" s="3">
        <v>1</v>
      </c>
      <c r="E13" s="4">
        <v>104.405</v>
      </c>
      <c r="F13" s="3">
        <v>1.2</v>
      </c>
    </row>
    <row r="14" spans="1:6" x14ac:dyDescent="0.3">
      <c r="A14" s="2">
        <v>2019</v>
      </c>
      <c r="B14" s="2">
        <v>1</v>
      </c>
      <c r="C14" s="4">
        <v>103.194</v>
      </c>
      <c r="D14" s="3">
        <v>0.9</v>
      </c>
      <c r="E14" s="4">
        <v>103.071</v>
      </c>
      <c r="F14" s="3">
        <v>1</v>
      </c>
    </row>
    <row r="15" spans="1:6" x14ac:dyDescent="0.3">
      <c r="A15" s="2">
        <v>2019</v>
      </c>
      <c r="B15" s="2">
        <v>2</v>
      </c>
      <c r="C15" s="4">
        <v>103.32299999999999</v>
      </c>
      <c r="D15" s="3">
        <v>1.1000000000000001</v>
      </c>
      <c r="E15" s="4">
        <v>103.322</v>
      </c>
      <c r="F15" s="3">
        <v>1.1000000000000001</v>
      </c>
    </row>
    <row r="16" spans="1:6" x14ac:dyDescent="0.3">
      <c r="A16" s="2">
        <v>2019</v>
      </c>
      <c r="B16" s="2">
        <v>3</v>
      </c>
      <c r="C16" s="4">
        <v>103.56</v>
      </c>
      <c r="D16" s="3">
        <v>1.3</v>
      </c>
      <c r="E16" s="4">
        <v>103.69799999999999</v>
      </c>
      <c r="F16" s="3">
        <v>1.3</v>
      </c>
    </row>
    <row r="17" spans="1:6" x14ac:dyDescent="0.3">
      <c r="A17" s="2">
        <v>2019</v>
      </c>
      <c r="B17" s="2">
        <v>4</v>
      </c>
      <c r="C17" s="4">
        <v>104.523</v>
      </c>
      <c r="D17" s="3">
        <v>1.5</v>
      </c>
      <c r="E17" s="4">
        <v>104.74299999999999</v>
      </c>
      <c r="F17" s="3">
        <v>1.5</v>
      </c>
    </row>
    <row r="18" spans="1:6" x14ac:dyDescent="0.3">
      <c r="A18" s="2">
        <v>2019</v>
      </c>
      <c r="B18" s="2">
        <v>5</v>
      </c>
      <c r="C18" s="4">
        <v>104.973</v>
      </c>
      <c r="D18" s="3">
        <v>1</v>
      </c>
      <c r="E18" s="4">
        <v>104.947</v>
      </c>
      <c r="F18" s="3">
        <v>0.8</v>
      </c>
    </row>
    <row r="19" spans="1:6" x14ac:dyDescent="0.3">
      <c r="A19" s="2">
        <v>2019</v>
      </c>
      <c r="B19" s="2">
        <v>6</v>
      </c>
      <c r="C19" s="4">
        <v>104.768</v>
      </c>
      <c r="D19" s="3">
        <v>0.4</v>
      </c>
      <c r="E19" s="4">
        <v>104.824</v>
      </c>
      <c r="F19" s="3">
        <v>0.4</v>
      </c>
    </row>
    <row r="20" spans="1:6" x14ac:dyDescent="0.3">
      <c r="A20" s="2">
        <v>2019</v>
      </c>
      <c r="B20" s="2">
        <v>7</v>
      </c>
      <c r="C20" s="4">
        <v>104.262</v>
      </c>
      <c r="D20" s="3">
        <v>0.4</v>
      </c>
      <c r="E20" s="4">
        <v>104.17400000000001</v>
      </c>
      <c r="F20" s="3">
        <v>0.5</v>
      </c>
    </row>
    <row r="21" spans="1:6" x14ac:dyDescent="0.3">
      <c r="A21" s="2">
        <v>2019</v>
      </c>
      <c r="B21" s="2">
        <v>8</v>
      </c>
      <c r="C21" s="4">
        <v>104.492</v>
      </c>
      <c r="D21" s="3">
        <v>0.3</v>
      </c>
      <c r="E21" s="4">
        <v>104.116</v>
      </c>
      <c r="F21" s="3">
        <v>0.3</v>
      </c>
    </row>
    <row r="22" spans="1:6" x14ac:dyDescent="0.3">
      <c r="A22" s="2">
        <v>2019</v>
      </c>
      <c r="B22" s="2">
        <v>9</v>
      </c>
      <c r="C22" s="4">
        <v>104.04900000000001</v>
      </c>
      <c r="D22" s="3">
        <v>0.1</v>
      </c>
      <c r="E22" s="4">
        <v>104.116</v>
      </c>
      <c r="F22" s="3">
        <v>0.1</v>
      </c>
    </row>
    <row r="23" spans="1:6" x14ac:dyDescent="0.3">
      <c r="A23" s="2">
        <v>2019</v>
      </c>
      <c r="B23" s="2">
        <v>10</v>
      </c>
      <c r="C23" s="4">
        <v>105.05200000000001</v>
      </c>
      <c r="D23" s="3">
        <v>0</v>
      </c>
      <c r="E23" s="4">
        <v>105.126</v>
      </c>
      <c r="F23" s="3">
        <v>0.1</v>
      </c>
    </row>
    <row r="24" spans="1:6" x14ac:dyDescent="0.3">
      <c r="A24" s="2">
        <v>2019</v>
      </c>
      <c r="B24" s="2">
        <v>11</v>
      </c>
      <c r="C24" s="4">
        <v>105.55800000000001</v>
      </c>
      <c r="D24" s="3">
        <v>0.4</v>
      </c>
      <c r="E24" s="4">
        <v>105.304</v>
      </c>
      <c r="F24" s="3">
        <v>0.4</v>
      </c>
    </row>
    <row r="25" spans="1:6" x14ac:dyDescent="0.3">
      <c r="A25" s="2">
        <v>2019</v>
      </c>
      <c r="B25" s="2">
        <v>12</v>
      </c>
      <c r="C25" s="4">
        <v>105.527</v>
      </c>
      <c r="D25" s="3">
        <v>0.9</v>
      </c>
      <c r="E25" s="4">
        <v>105.22799999999999</v>
      </c>
      <c r="F25" s="3">
        <v>0.8</v>
      </c>
    </row>
    <row r="26" spans="1:6" x14ac:dyDescent="0.3">
      <c r="A26" s="2">
        <v>2020</v>
      </c>
      <c r="B26" s="2">
        <v>1</v>
      </c>
      <c r="C26" s="4">
        <v>104.337</v>
      </c>
      <c r="D26" s="3">
        <v>1.1000000000000001</v>
      </c>
      <c r="E26" s="4">
        <v>104.202</v>
      </c>
      <c r="F26" s="3">
        <v>1.1000000000000001</v>
      </c>
    </row>
    <row r="27" spans="1:6" x14ac:dyDescent="0.3">
      <c r="A27" s="2">
        <v>2020</v>
      </c>
      <c r="B27" s="2">
        <v>2</v>
      </c>
      <c r="C27" s="4">
        <v>104.116</v>
      </c>
      <c r="D27" s="3">
        <v>0.8</v>
      </c>
      <c r="E27" s="4">
        <v>104.078</v>
      </c>
      <c r="F27" s="3">
        <v>0.7</v>
      </c>
    </row>
    <row r="28" spans="1:6" x14ac:dyDescent="0.3">
      <c r="A28" s="2">
        <v>2020</v>
      </c>
      <c r="B28" s="2">
        <v>3</v>
      </c>
      <c r="C28" s="4">
        <v>103.53400000000001</v>
      </c>
      <c r="D28" s="3">
        <v>0</v>
      </c>
      <c r="E28" s="4">
        <v>103.679</v>
      </c>
      <c r="F28" s="3">
        <v>0</v>
      </c>
    </row>
    <row r="29" spans="1:6" x14ac:dyDescent="0.3">
      <c r="A29" s="2">
        <v>2020</v>
      </c>
      <c r="B29" s="2">
        <v>4</v>
      </c>
      <c r="C29" s="4">
        <v>103.795</v>
      </c>
      <c r="D29" s="3">
        <v>-0.7</v>
      </c>
      <c r="E29" s="4">
        <v>103.992</v>
      </c>
      <c r="F29" s="3">
        <v>-0.7</v>
      </c>
    </row>
    <row r="30" spans="1:6" x14ac:dyDescent="0.3">
      <c r="A30" s="2">
        <v>2020</v>
      </c>
      <c r="B30" s="2">
        <v>5</v>
      </c>
      <c r="C30" s="4">
        <v>103.84399999999999</v>
      </c>
      <c r="D30" s="3">
        <v>-1.1000000000000001</v>
      </c>
      <c r="E30" s="4">
        <v>103.986</v>
      </c>
      <c r="F30" s="3">
        <v>-0.9</v>
      </c>
    </row>
    <row r="31" spans="1:6" x14ac:dyDescent="0.3">
      <c r="A31" s="2">
        <v>2020</v>
      </c>
      <c r="B31" s="2">
        <v>6</v>
      </c>
      <c r="C31" s="4">
        <v>104.246</v>
      </c>
      <c r="D31" s="3">
        <v>-0.5</v>
      </c>
      <c r="E31" s="4">
        <v>104.46599999999999</v>
      </c>
      <c r="F31" s="3">
        <v>-0.3</v>
      </c>
    </row>
    <row r="32" spans="1:6" x14ac:dyDescent="0.3">
      <c r="A32" s="2">
        <v>2020</v>
      </c>
      <c r="B32" s="2">
        <v>7</v>
      </c>
      <c r="C32" s="4">
        <v>103.839</v>
      </c>
      <c r="D32" s="3">
        <v>-0.4</v>
      </c>
      <c r="E32" s="4">
        <v>103.52800000000001</v>
      </c>
      <c r="F32" s="3">
        <v>-0.6</v>
      </c>
    </row>
    <row r="33" spans="1:6" x14ac:dyDescent="0.3">
      <c r="A33" s="2">
        <v>2020</v>
      </c>
      <c r="B33" s="2">
        <v>8</v>
      </c>
      <c r="C33" s="4">
        <v>103.898</v>
      </c>
      <c r="D33" s="3">
        <v>-0.6</v>
      </c>
      <c r="E33" s="4">
        <v>103.575</v>
      </c>
      <c r="F33" s="3">
        <v>-0.5</v>
      </c>
    </row>
    <row r="34" spans="1:6" x14ac:dyDescent="0.3">
      <c r="A34" s="2">
        <v>2020</v>
      </c>
      <c r="B34" s="2">
        <v>9</v>
      </c>
      <c r="C34" s="4">
        <v>103.6</v>
      </c>
      <c r="D34" s="3">
        <v>-0.4</v>
      </c>
      <c r="E34" s="4">
        <v>103.73099999999999</v>
      </c>
      <c r="F34" s="3">
        <v>-0.4</v>
      </c>
    </row>
    <row r="35" spans="1:6" x14ac:dyDescent="0.3">
      <c r="A35" s="2">
        <v>2020</v>
      </c>
      <c r="B35" s="2">
        <v>10</v>
      </c>
      <c r="C35" s="4">
        <v>104.21299999999999</v>
      </c>
      <c r="D35" s="3">
        <v>-0.8</v>
      </c>
      <c r="E35" s="4">
        <v>104.27500000000001</v>
      </c>
      <c r="F35" s="3">
        <v>-0.8</v>
      </c>
    </row>
    <row r="36" spans="1:6" x14ac:dyDescent="0.3">
      <c r="A36" s="2">
        <v>2020</v>
      </c>
      <c r="B36" s="2">
        <v>11</v>
      </c>
      <c r="C36" s="4">
        <v>104.58199999999999</v>
      </c>
      <c r="D36" s="3">
        <v>-0.9</v>
      </c>
      <c r="E36" s="4">
        <v>104.447</v>
      </c>
      <c r="F36" s="3">
        <v>-0.8</v>
      </c>
    </row>
    <row r="37" spans="1:6" x14ac:dyDescent="0.3">
      <c r="A37" s="2">
        <v>2020</v>
      </c>
      <c r="B37" s="2">
        <v>12</v>
      </c>
      <c r="C37" s="4">
        <v>104.95</v>
      </c>
      <c r="D37" s="3">
        <v>-0.5</v>
      </c>
      <c r="E37" s="4">
        <v>104.66800000000001</v>
      </c>
      <c r="F37" s="3">
        <v>-0.5</v>
      </c>
    </row>
    <row r="38" spans="1:6" x14ac:dyDescent="0.3">
      <c r="A38" s="2">
        <v>2021</v>
      </c>
      <c r="B38" s="2">
        <v>1</v>
      </c>
      <c r="C38" s="4">
        <v>104.85299999999999</v>
      </c>
      <c r="D38" s="3">
        <v>0.5</v>
      </c>
      <c r="E38" s="4">
        <v>104.678</v>
      </c>
      <c r="F38" s="3">
        <v>0.5</v>
      </c>
    </row>
    <row r="39" spans="1:6" x14ac:dyDescent="0.3">
      <c r="A39" s="2">
        <v>2021</v>
      </c>
      <c r="B39" s="2">
        <v>2</v>
      </c>
      <c r="C39" s="4">
        <v>104.059</v>
      </c>
      <c r="D39" s="3">
        <v>-0.1</v>
      </c>
      <c r="E39" s="4">
        <v>104.06100000000001</v>
      </c>
      <c r="F39" s="3">
        <v>0</v>
      </c>
    </row>
    <row r="40" spans="1:6" x14ac:dyDescent="0.3">
      <c r="A40" s="2">
        <v>2021</v>
      </c>
      <c r="B40" s="2">
        <v>3</v>
      </c>
      <c r="C40" s="4">
        <v>105.069</v>
      </c>
      <c r="D40" s="3">
        <v>1.5</v>
      </c>
      <c r="E40" s="4">
        <v>105.07</v>
      </c>
      <c r="F40" s="3">
        <v>1.3</v>
      </c>
    </row>
    <row r="41" spans="1:6" x14ac:dyDescent="0.3">
      <c r="A41" s="2">
        <v>2021</v>
      </c>
      <c r="B41" s="2">
        <v>4</v>
      </c>
      <c r="C41" s="4">
        <v>106.16200000000001</v>
      </c>
      <c r="D41" s="3">
        <v>1.5</v>
      </c>
      <c r="E41" s="4">
        <v>106.31100000000001</v>
      </c>
      <c r="F41" s="3">
        <v>1.3</v>
      </c>
    </row>
    <row r="42" spans="1:6" x14ac:dyDescent="0.3">
      <c r="A42" s="2">
        <v>2021</v>
      </c>
      <c r="B42" s="2">
        <v>5</v>
      </c>
      <c r="C42" s="4">
        <v>106.68300000000001</v>
      </c>
      <c r="D42" s="3">
        <v>2.7</v>
      </c>
      <c r="E42" s="4">
        <v>106.81100000000001</v>
      </c>
      <c r="F42" s="3">
        <v>2.7</v>
      </c>
    </row>
    <row r="43" spans="1:6" x14ac:dyDescent="0.3">
      <c r="A43" s="2">
        <v>2021</v>
      </c>
      <c r="B43" s="2">
        <v>6</v>
      </c>
      <c r="C43" s="4">
        <v>107.491</v>
      </c>
      <c r="D43" s="3">
        <v>3.1</v>
      </c>
      <c r="E43" s="4">
        <v>107.32</v>
      </c>
      <c r="F43" s="3">
        <v>2.7</v>
      </c>
    </row>
    <row r="44" spans="1:6" x14ac:dyDescent="0.3">
      <c r="A44" s="2">
        <v>2021</v>
      </c>
      <c r="B44" s="2">
        <v>7</v>
      </c>
      <c r="C44" s="4">
        <v>106.93300000000001</v>
      </c>
      <c r="D44" s="3">
        <v>3</v>
      </c>
      <c r="E44" s="4">
        <v>106.511</v>
      </c>
      <c r="F44" s="3">
        <v>2.9</v>
      </c>
    </row>
    <row r="45" spans="1:6" x14ac:dyDescent="0.3">
      <c r="A45" s="2">
        <v>2021</v>
      </c>
      <c r="B45" s="2">
        <v>8</v>
      </c>
      <c r="C45" s="4">
        <v>107.586</v>
      </c>
      <c r="D45" s="3">
        <v>3.5</v>
      </c>
      <c r="E45" s="4">
        <v>106.995</v>
      </c>
      <c r="F45" s="3">
        <v>3.3</v>
      </c>
    </row>
    <row r="46" spans="1:6" x14ac:dyDescent="0.3">
      <c r="A46" s="2" t="s">
        <v>0</v>
      </c>
      <c r="B46" s="2" t="s">
        <v>0</v>
      </c>
      <c r="C46" s="2" t="s">
        <v>0</v>
      </c>
      <c r="D46" s="3" t="s">
        <v>0</v>
      </c>
      <c r="E46" s="2" t="s">
        <v>0</v>
      </c>
      <c r="F46" s="2" t="s">
        <v>0</v>
      </c>
    </row>
    <row r="47" spans="1:6" x14ac:dyDescent="0.3">
      <c r="A47" s="2" t="s">
        <v>0</v>
      </c>
      <c r="B47" s="2" t="s">
        <v>0</v>
      </c>
      <c r="C47" s="2" t="s">
        <v>0</v>
      </c>
      <c r="D47" s="3" t="s">
        <v>0</v>
      </c>
      <c r="E47" s="2" t="s">
        <v>0</v>
      </c>
      <c r="F47" s="2" t="s">
        <v>0</v>
      </c>
    </row>
    <row r="48" spans="1:6" x14ac:dyDescent="0.3">
      <c r="A48" s="2" t="s">
        <v>0</v>
      </c>
      <c r="B48" s="2" t="s">
        <v>0</v>
      </c>
      <c r="C48" s="2" t="s">
        <v>0</v>
      </c>
      <c r="D48" s="3" t="s">
        <v>0</v>
      </c>
      <c r="E48" s="2" t="s">
        <v>0</v>
      </c>
      <c r="F48" s="2" t="s">
        <v>0</v>
      </c>
    </row>
    <row r="49" spans="1:6" x14ac:dyDescent="0.3">
      <c r="A49" s="2" t="s">
        <v>0</v>
      </c>
      <c r="B49" s="2" t="s">
        <v>0</v>
      </c>
      <c r="C49" s="2" t="s">
        <v>0</v>
      </c>
      <c r="D49" s="3" t="s">
        <v>0</v>
      </c>
      <c r="E49" s="2" t="s">
        <v>0</v>
      </c>
      <c r="F49" s="2" t="s">
        <v>0</v>
      </c>
    </row>
    <row r="50" spans="1:6" x14ac:dyDescent="0.3">
      <c r="A50" s="2" t="s">
        <v>0</v>
      </c>
      <c r="B50" s="2" t="s">
        <v>0</v>
      </c>
      <c r="C50" s="2" t="s">
        <v>0</v>
      </c>
      <c r="D50" s="3" t="s">
        <v>0</v>
      </c>
      <c r="E50" s="2" t="s">
        <v>0</v>
      </c>
      <c r="F50" s="2" t="s">
        <v>0</v>
      </c>
    </row>
    <row r="51" spans="1:6" x14ac:dyDescent="0.3">
      <c r="A51" s="2" t="s">
        <v>0</v>
      </c>
      <c r="B51" s="2" t="s">
        <v>0</v>
      </c>
      <c r="C51" s="2" t="s">
        <v>0</v>
      </c>
      <c r="D51" s="3" t="s">
        <v>0</v>
      </c>
      <c r="E51" s="2" t="s">
        <v>0</v>
      </c>
      <c r="F51" s="2" t="s">
        <v>0</v>
      </c>
    </row>
    <row r="52" spans="1:6" x14ac:dyDescent="0.3">
      <c r="A52" s="2" t="s">
        <v>0</v>
      </c>
      <c r="B52" s="2" t="s">
        <v>0</v>
      </c>
      <c r="C52" s="2" t="s">
        <v>0</v>
      </c>
      <c r="D52" s="3" t="s">
        <v>0</v>
      </c>
      <c r="E52" s="2" t="s">
        <v>0</v>
      </c>
      <c r="F52" s="2" t="s">
        <v>0</v>
      </c>
    </row>
    <row r="53" spans="1:6" x14ac:dyDescent="0.3">
      <c r="A53" s="2" t="s">
        <v>0</v>
      </c>
      <c r="B53" s="2" t="s">
        <v>0</v>
      </c>
      <c r="C53" s="2" t="s">
        <v>0</v>
      </c>
      <c r="D53" s="3" t="s">
        <v>0</v>
      </c>
      <c r="E53" s="2" t="s">
        <v>0</v>
      </c>
      <c r="F53" s="2" t="s">
        <v>0</v>
      </c>
    </row>
    <row r="54" spans="1:6" x14ac:dyDescent="0.3">
      <c r="A54" s="2" t="s">
        <v>0</v>
      </c>
      <c r="B54" s="2" t="s">
        <v>0</v>
      </c>
      <c r="C54" s="2" t="s">
        <v>0</v>
      </c>
      <c r="D54" s="3" t="s">
        <v>0</v>
      </c>
      <c r="E54" s="2" t="s">
        <v>0</v>
      </c>
      <c r="F54" s="2" t="s">
        <v>0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abSelected="1" topLeftCell="A31" workbookViewId="0">
      <selection activeCell="C51" sqref="C51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8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37</v>
      </c>
      <c r="D1" s="2" t="s">
        <v>38</v>
      </c>
      <c r="E1" s="2" t="s">
        <v>39</v>
      </c>
      <c r="F1" s="2" t="s">
        <v>40</v>
      </c>
      <c r="G1" s="2" t="s">
        <v>41</v>
      </c>
      <c r="H1" s="2" t="s">
        <v>42</v>
      </c>
    </row>
    <row r="2" spans="1:8" x14ac:dyDescent="0.3">
      <c r="A2" s="2">
        <v>2018</v>
      </c>
      <c r="B2" s="2">
        <v>1</v>
      </c>
      <c r="C2" s="4">
        <v>1401</v>
      </c>
      <c r="D2" s="3">
        <v>32.92220113851991</v>
      </c>
      <c r="E2" s="3">
        <v>6.8715592821048403</v>
      </c>
      <c r="F2" s="4">
        <v>142977</v>
      </c>
      <c r="G2" s="3">
        <v>21.107421775737343</v>
      </c>
      <c r="H2" s="3">
        <v>6.4436692727976395</v>
      </c>
    </row>
    <row r="3" spans="1:8" x14ac:dyDescent="0.3">
      <c r="A3" s="2">
        <v>2018</v>
      </c>
      <c r="B3" s="2">
        <v>2</v>
      </c>
      <c r="C3" s="4">
        <v>1276</v>
      </c>
      <c r="D3" s="3">
        <v>9.7162510748065358</v>
      </c>
      <c r="E3" s="3">
        <v>6.5696169513515299</v>
      </c>
      <c r="F3" s="4">
        <v>151028</v>
      </c>
      <c r="G3" s="3">
        <v>14.143628036337796</v>
      </c>
      <c r="H3" s="3">
        <v>5.8050072688176515</v>
      </c>
    </row>
    <row r="4" spans="1:8" x14ac:dyDescent="0.3">
      <c r="A4" s="2">
        <v>2018</v>
      </c>
      <c r="B4" s="2">
        <v>3</v>
      </c>
      <c r="C4" s="4">
        <v>1392</v>
      </c>
      <c r="D4" s="3">
        <v>6.9946195234435127</v>
      </c>
      <c r="E4" s="3">
        <v>6.2518049023430979</v>
      </c>
      <c r="F4" s="4">
        <v>174059</v>
      </c>
      <c r="G4" s="3">
        <v>1.2989809517712558</v>
      </c>
      <c r="H4" s="3">
        <v>5.1499815571911185</v>
      </c>
    </row>
    <row r="5" spans="1:8" x14ac:dyDescent="0.3">
      <c r="A5" s="2">
        <v>2018</v>
      </c>
      <c r="B5" s="2">
        <v>4</v>
      </c>
      <c r="C5" s="4">
        <v>1342</v>
      </c>
      <c r="D5" s="3">
        <v>21.447963800904969</v>
      </c>
      <c r="E5" s="3">
        <v>5.916451217522102</v>
      </c>
      <c r="F5" s="4">
        <v>163378</v>
      </c>
      <c r="G5" s="3">
        <v>15.927652539185843</v>
      </c>
      <c r="H5" s="3">
        <v>4.4787863660028098</v>
      </c>
    </row>
    <row r="6" spans="1:8" x14ac:dyDescent="0.3">
      <c r="A6" s="2">
        <v>2018</v>
      </c>
      <c r="B6" s="2">
        <v>5</v>
      </c>
      <c r="C6" s="4">
        <v>1532</v>
      </c>
      <c r="D6" s="3">
        <v>16.946564885496173</v>
      </c>
      <c r="E6" s="3">
        <v>5.5619355636797891</v>
      </c>
      <c r="F6" s="4">
        <v>188661</v>
      </c>
      <c r="G6" s="3">
        <v>7.7773398001679483</v>
      </c>
      <c r="H6" s="3">
        <v>3.7913484927398966</v>
      </c>
    </row>
    <row r="7" spans="1:8" x14ac:dyDescent="0.3">
      <c r="A7" s="2">
        <v>2018</v>
      </c>
      <c r="B7" s="2">
        <v>6</v>
      </c>
      <c r="C7" s="4">
        <v>1584</v>
      </c>
      <c r="D7" s="3">
        <v>4.6235138705416068</v>
      </c>
      <c r="E7" s="3">
        <v>5.1877161848701414</v>
      </c>
      <c r="F7" s="4">
        <v>196707</v>
      </c>
      <c r="G7" s="3">
        <v>7.2422760504407879</v>
      </c>
      <c r="H7" s="3">
        <v>3.0883897950404653</v>
      </c>
    </row>
    <row r="8" spans="1:8" x14ac:dyDescent="0.3">
      <c r="A8" s="2">
        <v>2018</v>
      </c>
      <c r="B8" s="2">
        <v>7</v>
      </c>
      <c r="C8" s="4">
        <v>1758</v>
      </c>
      <c r="D8" s="3">
        <v>27.668845315904143</v>
      </c>
      <c r="E8" s="3">
        <v>4.794041924405601</v>
      </c>
      <c r="F8" s="4">
        <v>183428</v>
      </c>
      <c r="G8" s="3">
        <v>15.254066892448058</v>
      </c>
      <c r="H8" s="3">
        <v>2.3709089354945063</v>
      </c>
    </row>
    <row r="9" spans="1:8" x14ac:dyDescent="0.3">
      <c r="A9" s="2">
        <v>2018</v>
      </c>
      <c r="B9" s="2">
        <v>8</v>
      </c>
      <c r="C9" s="4">
        <v>1828</v>
      </c>
      <c r="D9" s="3">
        <v>52.715121136173757</v>
      </c>
      <c r="E9" s="3">
        <v>4.3811224448823376</v>
      </c>
      <c r="F9" s="4">
        <v>148278</v>
      </c>
      <c r="G9" s="3">
        <v>36.278663664353658</v>
      </c>
      <c r="H9" s="3">
        <v>1.6401930410153023</v>
      </c>
    </row>
    <row r="10" spans="1:8" x14ac:dyDescent="0.3">
      <c r="A10" s="2">
        <v>2018</v>
      </c>
      <c r="B10" s="2">
        <v>9</v>
      </c>
      <c r="C10" s="4">
        <v>1313</v>
      </c>
      <c r="D10" s="3">
        <v>-2.4517087667161985</v>
      </c>
      <c r="E10" s="3">
        <v>3.9507559369098186</v>
      </c>
      <c r="F10" s="4">
        <v>111071</v>
      </c>
      <c r="G10" s="3">
        <v>-11.488042586084612</v>
      </c>
      <c r="H10" s="3">
        <v>0.89842390226314628</v>
      </c>
    </row>
    <row r="11" spans="1:8" x14ac:dyDescent="0.3">
      <c r="A11" s="2">
        <v>2018</v>
      </c>
      <c r="B11" s="2">
        <v>10</v>
      </c>
      <c r="C11" s="4">
        <v>1485</v>
      </c>
      <c r="D11" s="3">
        <v>7.2976878612716733</v>
      </c>
      <c r="E11" s="3">
        <v>3.5080971187844066</v>
      </c>
      <c r="F11" s="4">
        <v>137922</v>
      </c>
      <c r="G11" s="3">
        <v>-2.5010603704227363</v>
      </c>
      <c r="H11" s="3">
        <v>0.15018875924717409</v>
      </c>
    </row>
    <row r="12" spans="1:8" x14ac:dyDescent="0.3">
      <c r="A12" s="2">
        <v>2018</v>
      </c>
      <c r="B12" s="2">
        <v>11</v>
      </c>
      <c r="C12" s="4">
        <v>1489</v>
      </c>
      <c r="D12" s="3">
        <v>8.6068563092633212</v>
      </c>
      <c r="E12" s="3">
        <v>3.0578560931980454</v>
      </c>
      <c r="F12" s="4">
        <v>134534</v>
      </c>
      <c r="G12" s="3">
        <v>-10.922923108500903</v>
      </c>
      <c r="H12" s="3">
        <v>-0.60078531930739187</v>
      </c>
    </row>
    <row r="13" spans="1:8" x14ac:dyDescent="0.3">
      <c r="A13" s="2">
        <v>2018</v>
      </c>
      <c r="B13" s="2">
        <v>12</v>
      </c>
      <c r="C13" s="4">
        <v>1481</v>
      </c>
      <c r="D13" s="3">
        <v>7.3966642494561308</v>
      </c>
      <c r="E13" s="3">
        <v>2.6050061288664632</v>
      </c>
      <c r="F13" s="4">
        <v>139519</v>
      </c>
      <c r="G13" s="3">
        <v>-1.4856343955431006</v>
      </c>
      <c r="H13" s="3">
        <v>-1.3509553791982227</v>
      </c>
    </row>
    <row r="14" spans="1:8" x14ac:dyDescent="0.3">
      <c r="A14" s="2">
        <v>2019</v>
      </c>
      <c r="B14" s="2">
        <v>1</v>
      </c>
      <c r="C14" s="4">
        <v>1375</v>
      </c>
      <c r="D14" s="3">
        <v>-1.8558172733761591</v>
      </c>
      <c r="E14" s="3">
        <v>2.1549058417426141</v>
      </c>
      <c r="F14" s="4">
        <v>137298</v>
      </c>
      <c r="G14" s="3">
        <v>-3.9719675192513515</v>
      </c>
      <c r="H14" s="3">
        <v>-2.0974952813472392</v>
      </c>
    </row>
    <row r="15" spans="1:8" x14ac:dyDescent="0.3">
      <c r="A15" s="2">
        <v>2019</v>
      </c>
      <c r="B15" s="2">
        <v>2</v>
      </c>
      <c r="C15" s="4">
        <v>1346</v>
      </c>
      <c r="D15" s="3">
        <v>5.4858934169278895</v>
      </c>
      <c r="E15" s="3">
        <v>1.7132466018156045</v>
      </c>
      <c r="F15" s="4">
        <v>142865</v>
      </c>
      <c r="G15" s="3">
        <v>-5.4049580210292163</v>
      </c>
      <c r="H15" s="3">
        <v>-2.8375882393858305</v>
      </c>
    </row>
    <row r="16" spans="1:8" x14ac:dyDescent="0.3">
      <c r="A16" s="2">
        <v>2019</v>
      </c>
      <c r="B16" s="2">
        <v>3</v>
      </c>
      <c r="C16" s="4">
        <v>1571</v>
      </c>
      <c r="D16" s="3">
        <v>12.859195402298852</v>
      </c>
      <c r="E16" s="3">
        <v>1.2854412566359903</v>
      </c>
      <c r="F16" s="4">
        <v>173179</v>
      </c>
      <c r="G16" s="3">
        <v>-0.50557569559747106</v>
      </c>
      <c r="H16" s="3">
        <v>-3.5685476386285737</v>
      </c>
    </row>
    <row r="17" spans="1:8" x14ac:dyDescent="0.3">
      <c r="A17" s="2">
        <v>2019</v>
      </c>
      <c r="B17" s="2">
        <v>4</v>
      </c>
      <c r="C17" s="4">
        <v>1345</v>
      </c>
      <c r="D17" s="3">
        <v>0.22354694485842153</v>
      </c>
      <c r="E17" s="3">
        <v>0.8771646431164879</v>
      </c>
      <c r="F17" s="4">
        <v>170047</v>
      </c>
      <c r="G17" s="3">
        <v>4.0819449375068872</v>
      </c>
      <c r="H17" s="3">
        <v>-4.287865153958216</v>
      </c>
    </row>
    <row r="18" spans="1:8" x14ac:dyDescent="0.3">
      <c r="A18" s="2">
        <v>2019</v>
      </c>
      <c r="B18" s="2">
        <v>5</v>
      </c>
      <c r="C18" s="4">
        <v>1594</v>
      </c>
      <c r="D18" s="3">
        <v>4.046997389033935</v>
      </c>
      <c r="E18" s="3">
        <v>0.49489533109659578</v>
      </c>
      <c r="F18" s="4">
        <v>181442</v>
      </c>
      <c r="G18" s="3">
        <v>-3.8264400167496215</v>
      </c>
      <c r="H18" s="3">
        <v>-4.9928197538725714</v>
      </c>
    </row>
    <row r="19" spans="1:8" x14ac:dyDescent="0.3">
      <c r="A19" s="2">
        <v>2019</v>
      </c>
      <c r="B19" s="2">
        <v>6</v>
      </c>
      <c r="C19" s="4">
        <v>1505</v>
      </c>
      <c r="D19" s="3">
        <v>-4.9873737373737352</v>
      </c>
      <c r="E19" s="3">
        <v>0.1450665002978776</v>
      </c>
      <c r="F19" s="4">
        <v>185584</v>
      </c>
      <c r="G19" s="3">
        <v>-5.6546030390377533</v>
      </c>
      <c r="H19" s="3">
        <v>-5.6801091700575466</v>
      </c>
    </row>
    <row r="20" spans="1:8" x14ac:dyDescent="0.3">
      <c r="A20" s="2">
        <v>2019</v>
      </c>
      <c r="B20" s="2">
        <v>7</v>
      </c>
      <c r="C20" s="4">
        <v>1645</v>
      </c>
      <c r="D20" s="3">
        <v>-6.427758816837315</v>
      </c>
      <c r="E20" s="3">
        <v>-0.16564199580407951</v>
      </c>
      <c r="F20" s="4">
        <v>174076</v>
      </c>
      <c r="G20" s="3">
        <v>-5.0984582506487524</v>
      </c>
      <c r="H20" s="3">
        <v>-6.3463501356061931</v>
      </c>
    </row>
    <row r="21" spans="1:8" x14ac:dyDescent="0.3">
      <c r="A21" s="2">
        <v>2019</v>
      </c>
      <c r="B21" s="2">
        <v>8</v>
      </c>
      <c r="C21" s="4">
        <v>1346</v>
      </c>
      <c r="D21" s="3">
        <v>-26.367614879649892</v>
      </c>
      <c r="E21" s="3">
        <v>-0.43090672319463791</v>
      </c>
      <c r="F21" s="4">
        <v>113809</v>
      </c>
      <c r="G21" s="3">
        <v>-23.246199705957725</v>
      </c>
      <c r="H21" s="3">
        <v>-6.9881576123524622</v>
      </c>
    </row>
    <row r="22" spans="1:8" x14ac:dyDescent="0.3">
      <c r="A22" s="2">
        <v>2019</v>
      </c>
      <c r="B22" s="2">
        <v>9</v>
      </c>
      <c r="C22" s="4">
        <v>1429</v>
      </c>
      <c r="D22" s="3">
        <v>8.8347296268088229</v>
      </c>
      <c r="E22" s="3">
        <v>-0.64483911708284281</v>
      </c>
      <c r="F22" s="4">
        <v>124494</v>
      </c>
      <c r="G22" s="3">
        <v>12.085062707637451</v>
      </c>
      <c r="H22" s="3">
        <v>-7.6020599029716287</v>
      </c>
    </row>
    <row r="23" spans="1:8" x14ac:dyDescent="0.3">
      <c r="A23" s="2">
        <v>2019</v>
      </c>
      <c r="B23" s="2">
        <v>10</v>
      </c>
      <c r="C23" s="4">
        <v>1609</v>
      </c>
      <c r="D23" s="3">
        <v>8.350168350168353</v>
      </c>
      <c r="E23" s="3">
        <v>-0.80335177296638216</v>
      </c>
      <c r="F23" s="4">
        <v>147089</v>
      </c>
      <c r="G23" s="3">
        <v>6.646510346427692</v>
      </c>
      <c r="H23" s="3">
        <v>-8.18571434083991</v>
      </c>
    </row>
    <row r="24" spans="1:8" x14ac:dyDescent="0.3">
      <c r="A24" s="2">
        <v>2019</v>
      </c>
      <c r="B24" s="2">
        <v>11</v>
      </c>
      <c r="C24" s="4">
        <v>1501</v>
      </c>
      <c r="D24" s="3">
        <v>0.80591000671592639</v>
      </c>
      <c r="E24" s="3">
        <v>-0.90169898295795148</v>
      </c>
      <c r="F24" s="4">
        <v>139384</v>
      </c>
      <c r="G24" s="3">
        <v>3.6050366450116611</v>
      </c>
      <c r="H24" s="3">
        <v>-8.735411098041121</v>
      </c>
    </row>
    <row r="25" spans="1:8" x14ac:dyDescent="0.3">
      <c r="A25" s="2">
        <v>2019</v>
      </c>
      <c r="B25" s="2">
        <v>12</v>
      </c>
      <c r="C25" s="4">
        <v>1636</v>
      </c>
      <c r="D25" s="3">
        <v>10.465901417960843</v>
      </c>
      <c r="E25" s="3">
        <v>-0.93449937805058425</v>
      </c>
      <c r="F25" s="4">
        <v>146178</v>
      </c>
      <c r="G25" s="3">
        <v>4.7728266400991926</v>
      </c>
      <c r="H25" s="3">
        <v>-9.2464103310557952</v>
      </c>
    </row>
    <row r="26" spans="1:8" x14ac:dyDescent="0.3">
      <c r="A26" s="2">
        <v>2020</v>
      </c>
      <c r="B26" s="2">
        <v>1</v>
      </c>
      <c r="C26" s="4">
        <v>1497</v>
      </c>
      <c r="D26" s="3">
        <v>8.8727272727272766</v>
      </c>
      <c r="E26" s="3">
        <v>-0.89625300527969753</v>
      </c>
      <c r="F26" s="4">
        <v>128424</v>
      </c>
      <c r="G26" s="3">
        <v>-6.4633133767425637</v>
      </c>
      <c r="H26" s="3">
        <v>-9.7131152208267508</v>
      </c>
    </row>
    <row r="27" spans="1:8" x14ac:dyDescent="0.3">
      <c r="A27" s="2">
        <v>2020</v>
      </c>
      <c r="B27" s="2">
        <v>2</v>
      </c>
      <c r="C27" s="4">
        <v>1274</v>
      </c>
      <c r="D27" s="3">
        <v>-5.3491827637444311</v>
      </c>
      <c r="E27" s="3">
        <v>-0.78066821718098522</v>
      </c>
      <c r="F27" s="4">
        <v>138725</v>
      </c>
      <c r="G27" s="3">
        <v>-2.8978406187659678</v>
      </c>
      <c r="H27" s="3">
        <v>-10.128955390173809</v>
      </c>
    </row>
    <row r="28" spans="1:8" x14ac:dyDescent="0.3">
      <c r="A28" s="2">
        <v>2020</v>
      </c>
      <c r="B28" s="2">
        <v>3</v>
      </c>
      <c r="C28" s="4">
        <v>457</v>
      </c>
      <c r="D28" s="3">
        <v>-70.910248249522596</v>
      </c>
      <c r="E28" s="3">
        <v>-0.58077496488194635</v>
      </c>
      <c r="F28" s="4">
        <v>61182</v>
      </c>
      <c r="G28" s="3">
        <v>-64.671236119852864</v>
      </c>
      <c r="H28" s="3">
        <v>-10.487134781233177</v>
      </c>
    </row>
    <row r="29" spans="1:8" x14ac:dyDescent="0.3">
      <c r="A29" s="2">
        <v>2020</v>
      </c>
      <c r="B29" s="2">
        <v>4</v>
      </c>
      <c r="C29" s="2">
        <v>27</v>
      </c>
      <c r="D29" s="3">
        <v>-97.992565055762086</v>
      </c>
      <c r="E29" s="3">
        <v>-0.28992045746470241</v>
      </c>
      <c r="F29" s="4">
        <v>9038</v>
      </c>
      <c r="G29" s="3">
        <v>-94.684998853258222</v>
      </c>
      <c r="H29" s="3">
        <v>-10.780355175393046</v>
      </c>
    </row>
    <row r="30" spans="1:8" x14ac:dyDescent="0.3">
      <c r="A30" s="2">
        <v>2020</v>
      </c>
      <c r="B30" s="2">
        <v>5</v>
      </c>
      <c r="C30" s="2">
        <v>757</v>
      </c>
      <c r="D30" s="3">
        <v>-52.509410288582181</v>
      </c>
      <c r="E30" s="3">
        <v>9.3664104788302782E-2</v>
      </c>
      <c r="F30" s="4">
        <v>58425</v>
      </c>
      <c r="G30" s="3">
        <v>-67.799627429150917</v>
      </c>
      <c r="H30" s="3">
        <v>-11.00508113885679</v>
      </c>
    </row>
    <row r="31" spans="1:8" x14ac:dyDescent="0.3">
      <c r="A31" s="2">
        <v>2020</v>
      </c>
      <c r="B31" s="2">
        <v>6</v>
      </c>
      <c r="C31" s="4">
        <v>1512</v>
      </c>
      <c r="D31" s="3">
        <v>0.46511627906977715</v>
      </c>
      <c r="E31" s="3">
        <v>0.56496261571974371</v>
      </c>
      <c r="F31" s="4">
        <v>133609</v>
      </c>
      <c r="G31" s="3">
        <v>-28.006185878092936</v>
      </c>
      <c r="H31" s="3">
        <v>-11.163603949194302</v>
      </c>
    </row>
    <row r="32" spans="1:8" x14ac:dyDescent="0.3">
      <c r="A32" s="2">
        <v>2020</v>
      </c>
      <c r="B32" s="2">
        <v>7</v>
      </c>
      <c r="C32" s="4">
        <v>1912</v>
      </c>
      <c r="D32" s="3">
        <v>16.231003039513681</v>
      </c>
      <c r="E32" s="3">
        <v>1.1153059778949774</v>
      </c>
      <c r="F32" s="4">
        <v>180261</v>
      </c>
      <c r="G32" s="3">
        <v>3.5530457960890605</v>
      </c>
      <c r="H32" s="3">
        <v>-11.262158949690079</v>
      </c>
    </row>
    <row r="33" spans="1:8" x14ac:dyDescent="0.3">
      <c r="A33" s="2">
        <v>2020</v>
      </c>
      <c r="B33" s="2">
        <v>8</v>
      </c>
      <c r="C33" s="4">
        <v>1661</v>
      </c>
      <c r="D33" s="3">
        <v>23.402674591381878</v>
      </c>
      <c r="E33" s="3">
        <v>1.7360181601059828</v>
      </c>
      <c r="F33" s="4">
        <v>107138</v>
      </c>
      <c r="G33" s="3">
        <v>-5.8615750951155015</v>
      </c>
      <c r="H33" s="3">
        <v>-11.308151107373684</v>
      </c>
    </row>
    <row r="34" spans="1:8" x14ac:dyDescent="0.3">
      <c r="A34" s="2">
        <v>2020</v>
      </c>
      <c r="B34" s="2">
        <v>9</v>
      </c>
      <c r="C34" s="4">
        <v>1387</v>
      </c>
      <c r="D34" s="3">
        <v>-2.939118264520646</v>
      </c>
      <c r="E34" s="3">
        <v>2.4194728323295731</v>
      </c>
      <c r="F34" s="4">
        <v>116313</v>
      </c>
      <c r="G34" s="3">
        <v>-6.571401031375002</v>
      </c>
      <c r="H34" s="3">
        <v>-11.307956555611776</v>
      </c>
    </row>
    <row r="35" spans="1:8" x14ac:dyDescent="0.3">
      <c r="A35" s="2">
        <v>2020</v>
      </c>
      <c r="B35" s="2">
        <v>10</v>
      </c>
      <c r="C35" s="4">
        <v>1515</v>
      </c>
      <c r="D35" s="3">
        <v>-5.8421379738968326</v>
      </c>
      <c r="E35" s="3">
        <v>3.1595482934614005</v>
      </c>
      <c r="F35" s="4">
        <v>121922</v>
      </c>
      <c r="G35" s="3">
        <v>-17.11004901794152</v>
      </c>
      <c r="H35" s="3">
        <v>-11.267573193325722</v>
      </c>
    </row>
    <row r="36" spans="1:8" x14ac:dyDescent="0.3">
      <c r="A36" s="2">
        <v>2020</v>
      </c>
      <c r="B36" s="2">
        <v>11</v>
      </c>
      <c r="C36" s="4">
        <v>1277</v>
      </c>
      <c r="D36" s="3">
        <v>-14.923384410393069</v>
      </c>
      <c r="E36" s="3">
        <v>3.9497507180153915</v>
      </c>
      <c r="F36" s="4">
        <v>118274</v>
      </c>
      <c r="G36" s="3">
        <v>-15.145210354129601</v>
      </c>
      <c r="H36" s="3">
        <v>-11.192669991969929</v>
      </c>
    </row>
    <row r="37" spans="1:8" x14ac:dyDescent="0.3">
      <c r="A37" s="2">
        <v>2020</v>
      </c>
      <c r="B37" s="2">
        <v>12</v>
      </c>
      <c r="C37" s="4">
        <v>1601</v>
      </c>
      <c r="D37" s="3">
        <v>-2.1393643031784815</v>
      </c>
      <c r="E37" s="3">
        <v>4.7829611634035718</v>
      </c>
      <c r="F37" s="4">
        <v>151437</v>
      </c>
      <c r="G37" s="3">
        <v>3.5976685958215349</v>
      </c>
      <c r="H37" s="3">
        <v>-11.089321650486625</v>
      </c>
    </row>
    <row r="38" spans="1:8" x14ac:dyDescent="0.3">
      <c r="A38" s="2">
        <v>2021</v>
      </c>
      <c r="B38" s="2">
        <v>1</v>
      </c>
      <c r="C38" s="4">
        <v>904</v>
      </c>
      <c r="D38" s="3">
        <v>-39.612558450233806</v>
      </c>
      <c r="E38" s="3">
        <v>5.6507500526540504</v>
      </c>
      <c r="F38" s="4">
        <v>71034</v>
      </c>
      <c r="G38" s="3">
        <v>-44.687908802093069</v>
      </c>
      <c r="H38" s="3">
        <v>-10.963877349787632</v>
      </c>
    </row>
    <row r="39" spans="1:8" x14ac:dyDescent="0.3">
      <c r="A39" s="2">
        <v>2021</v>
      </c>
      <c r="B39" s="2">
        <v>2</v>
      </c>
      <c r="C39" s="4">
        <v>1071</v>
      </c>
      <c r="D39" s="3">
        <v>-15.934065934065933</v>
      </c>
      <c r="E39" s="3">
        <v>6.5442070917486452</v>
      </c>
      <c r="F39" s="4">
        <v>95260</v>
      </c>
      <c r="G39" s="3">
        <v>-31.33177149035863</v>
      </c>
      <c r="H39" s="3">
        <v>-10.821666340906557</v>
      </c>
    </row>
    <row r="40" spans="1:8" x14ac:dyDescent="0.3">
      <c r="A40" s="2">
        <v>2021</v>
      </c>
      <c r="B40" s="2">
        <v>3</v>
      </c>
      <c r="C40" s="4">
        <v>1387</v>
      </c>
      <c r="D40" s="3">
        <v>203.50109409190372</v>
      </c>
      <c r="E40" s="3">
        <v>7.4512787013564727</v>
      </c>
      <c r="F40" s="4">
        <v>134787</v>
      </c>
      <c r="G40" s="3">
        <v>120.30499166421498</v>
      </c>
      <c r="H40" s="3">
        <v>-10.67035982150564</v>
      </c>
    </row>
    <row r="41" spans="1:8" x14ac:dyDescent="0.3">
      <c r="A41" s="2">
        <v>2021</v>
      </c>
      <c r="B41" s="2">
        <v>4</v>
      </c>
      <c r="C41" s="4">
        <v>1198</v>
      </c>
      <c r="D41" s="3">
        <v>4337.0370370370374</v>
      </c>
      <c r="E41" s="3">
        <v>532.7898884987145</v>
      </c>
      <c r="F41" s="4">
        <v>123756</v>
      </c>
      <c r="G41" s="3">
        <v>1269.2852400973668</v>
      </c>
      <c r="H41" s="3">
        <v>144.53255875352195</v>
      </c>
    </row>
    <row r="42" spans="1:8" x14ac:dyDescent="0.3">
      <c r="A42" s="2">
        <v>2021</v>
      </c>
      <c r="B42" s="2">
        <v>5</v>
      </c>
      <c r="C42" s="4">
        <v>1228</v>
      </c>
      <c r="D42" s="3">
        <v>62.219286657859982</v>
      </c>
      <c r="E42" s="3">
        <v>506.29580282526189</v>
      </c>
      <c r="F42" s="4">
        <v>123753</v>
      </c>
      <c r="G42" s="3">
        <v>111.81514762516045</v>
      </c>
      <c r="H42" s="3">
        <v>149.48443887018854</v>
      </c>
    </row>
    <row r="43" spans="1:8" x14ac:dyDescent="0.3">
      <c r="A43" s="2">
        <v>2021</v>
      </c>
      <c r="B43" s="2">
        <v>6</v>
      </c>
      <c r="C43" s="4">
        <v>1428</v>
      </c>
      <c r="D43" s="3">
        <v>-5.555555555555558</v>
      </c>
      <c r="E43" s="3">
        <v>471.33120672108151</v>
      </c>
      <c r="F43" s="4">
        <v>147410</v>
      </c>
      <c r="G43" s="3">
        <v>10.329393977950584</v>
      </c>
      <c r="H43" s="3">
        <v>144.9056371346185</v>
      </c>
    </row>
    <row r="44" spans="1:8" x14ac:dyDescent="0.3">
      <c r="A44" s="2">
        <v>2021</v>
      </c>
      <c r="B44" s="2">
        <v>7</v>
      </c>
      <c r="C44" s="4">
        <v>1378</v>
      </c>
      <c r="D44" s="3">
        <v>-27.92887029288703</v>
      </c>
      <c r="E44" s="3">
        <v>378.34197084035566</v>
      </c>
      <c r="F44" s="4">
        <v>131836</v>
      </c>
      <c r="G44" s="3">
        <v>-26.86382523119255</v>
      </c>
      <c r="H44" s="3">
        <v>113.26333211076128</v>
      </c>
    </row>
    <row r="45" spans="1:8" x14ac:dyDescent="0.3">
      <c r="A45" s="2">
        <v>2021</v>
      </c>
      <c r="B45" s="2">
        <v>8</v>
      </c>
      <c r="C45" s="4">
        <v>1064</v>
      </c>
      <c r="D45" s="3">
        <v>-35.94220349187237</v>
      </c>
      <c r="E45" s="3">
        <v>396.9236153354197</v>
      </c>
      <c r="F45" s="4">
        <v>80363</v>
      </c>
      <c r="G45" s="3">
        <v>-24.991132931359552</v>
      </c>
      <c r="H45" s="3">
        <v>119.43817124488032</v>
      </c>
    </row>
    <row r="46" spans="1:8" x14ac:dyDescent="0.3">
      <c r="A46" s="2" t="s">
        <v>0</v>
      </c>
      <c r="B46" s="2" t="s">
        <v>0</v>
      </c>
      <c r="C46" s="4" t="s">
        <v>0</v>
      </c>
      <c r="D46" s="3" t="s">
        <v>0</v>
      </c>
      <c r="E46" s="3" t="s">
        <v>0</v>
      </c>
      <c r="F46" s="4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2" t="s">
        <v>0</v>
      </c>
      <c r="D49" s="3" t="s">
        <v>0</v>
      </c>
      <c r="E49" s="3" t="s">
        <v>0</v>
      </c>
      <c r="F49" s="4" t="s">
        <v>0</v>
      </c>
      <c r="G49" s="2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2" t="s">
        <v>0</v>
      </c>
      <c r="D50" s="3" t="s">
        <v>0</v>
      </c>
      <c r="E50" s="3" t="s">
        <v>0</v>
      </c>
      <c r="F50" s="2" t="s">
        <v>0</v>
      </c>
      <c r="G50" s="2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2" t="s">
        <v>0</v>
      </c>
      <c r="D51" s="3" t="s">
        <v>0</v>
      </c>
      <c r="E51" s="3" t="s">
        <v>0</v>
      </c>
      <c r="F51" s="2" t="s">
        <v>0</v>
      </c>
      <c r="G51" s="2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2" t="s">
        <v>0</v>
      </c>
      <c r="D52" s="3" t="s">
        <v>0</v>
      </c>
      <c r="E52" s="3" t="s">
        <v>0</v>
      </c>
      <c r="F52" s="2" t="s">
        <v>0</v>
      </c>
      <c r="G52" s="2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2" t="s">
        <v>0</v>
      </c>
      <c r="D53" s="3" t="s">
        <v>0</v>
      </c>
      <c r="E53" s="3" t="s">
        <v>0</v>
      </c>
      <c r="F53" s="2" t="s">
        <v>0</v>
      </c>
      <c r="G53" s="2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2" t="s">
        <v>0</v>
      </c>
      <c r="D54" s="3" t="s">
        <v>0</v>
      </c>
      <c r="E54" s="3" t="s">
        <v>0</v>
      </c>
      <c r="F54" s="2" t="s">
        <v>0</v>
      </c>
      <c r="G54" s="2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9" workbookViewId="0">
      <selection activeCell="E58" sqref="E58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43</v>
      </c>
      <c r="D1" s="2" t="s">
        <v>44</v>
      </c>
      <c r="E1" s="2" t="s">
        <v>45</v>
      </c>
      <c r="F1" s="2" t="s">
        <v>46</v>
      </c>
      <c r="G1" s="2" t="s">
        <v>47</v>
      </c>
      <c r="H1" s="2" t="s">
        <v>48</v>
      </c>
    </row>
    <row r="2" spans="1:8" x14ac:dyDescent="0.3">
      <c r="A2" s="2">
        <v>2018</v>
      </c>
      <c r="B2" s="2">
        <v>1</v>
      </c>
      <c r="C2" s="5">
        <v>2.72</v>
      </c>
      <c r="D2" s="3">
        <v>4.2200000000000006</v>
      </c>
      <c r="E2" s="3">
        <v>0.89764980089476953</v>
      </c>
      <c r="F2" s="2">
        <v>0.46</v>
      </c>
      <c r="G2" s="3">
        <v>0.79</v>
      </c>
      <c r="H2" s="3">
        <v>-0.29315813037236049</v>
      </c>
    </row>
    <row r="3" spans="1:8" x14ac:dyDescent="0.3">
      <c r="A3" s="2">
        <v>2018</v>
      </c>
      <c r="B3" s="2">
        <v>2</v>
      </c>
      <c r="C3" s="5">
        <v>3.63</v>
      </c>
      <c r="D3" s="3">
        <v>6</v>
      </c>
      <c r="E3" s="3">
        <v>0.54675659660025278</v>
      </c>
      <c r="F3" s="2">
        <v>0.99</v>
      </c>
      <c r="G3" s="3">
        <v>-3.1399999999999997</v>
      </c>
      <c r="H3" s="3">
        <v>-0.49701608221479476</v>
      </c>
    </row>
    <row r="4" spans="1:8" x14ac:dyDescent="0.3">
      <c r="A4" s="2">
        <v>2018</v>
      </c>
      <c r="B4" s="2">
        <v>3</v>
      </c>
      <c r="C4" s="5">
        <v>24.8</v>
      </c>
      <c r="D4" s="3">
        <v>37.870000000000005</v>
      </c>
      <c r="E4" s="3">
        <v>0.1704452873034942</v>
      </c>
      <c r="F4" s="2">
        <v>2.92</v>
      </c>
      <c r="G4" s="3">
        <v>1.75</v>
      </c>
      <c r="H4" s="3">
        <v>-0.70705373657735116</v>
      </c>
    </row>
    <row r="5" spans="1:8" x14ac:dyDescent="0.3">
      <c r="A5" s="2">
        <v>2018</v>
      </c>
      <c r="B5" s="2">
        <v>4</v>
      </c>
      <c r="C5" s="5">
        <v>-5.98</v>
      </c>
      <c r="D5" s="3">
        <v>-10.850000000000001</v>
      </c>
      <c r="E5" s="3">
        <v>-0.23019851005974207</v>
      </c>
      <c r="F5" s="2">
        <v>5.49</v>
      </c>
      <c r="G5" s="3">
        <v>3.79</v>
      </c>
      <c r="H5" s="3">
        <v>-0.92277509838196947</v>
      </c>
    </row>
    <row r="6" spans="1:8" x14ac:dyDescent="0.3">
      <c r="A6" s="2">
        <v>2018</v>
      </c>
      <c r="B6" s="2">
        <v>5</v>
      </c>
      <c r="C6" s="5">
        <v>3.39</v>
      </c>
      <c r="D6" s="3">
        <v>10.36</v>
      </c>
      <c r="E6" s="3">
        <v>-0.65147115392086574</v>
      </c>
      <c r="F6" s="2">
        <v>2.11</v>
      </c>
      <c r="G6" s="3">
        <v>0.37999999999999989</v>
      </c>
      <c r="H6" s="3">
        <v>-1.1435135438188828</v>
      </c>
    </row>
    <row r="7" spans="1:8" x14ac:dyDescent="0.3">
      <c r="A7" s="2">
        <v>2018</v>
      </c>
      <c r="B7" s="2">
        <v>6</v>
      </c>
      <c r="C7" s="5">
        <v>6.64</v>
      </c>
      <c r="D7" s="3">
        <v>6.04</v>
      </c>
      <c r="E7" s="3">
        <v>-1.0904064889258658</v>
      </c>
      <c r="F7" s="2">
        <v>0.23</v>
      </c>
      <c r="G7" s="3">
        <v>-2.14</v>
      </c>
      <c r="H7" s="3">
        <v>-1.3682751730298257</v>
      </c>
    </row>
    <row r="8" spans="1:8" x14ac:dyDescent="0.3">
      <c r="A8" s="2">
        <v>2018</v>
      </c>
      <c r="B8" s="2">
        <v>7</v>
      </c>
      <c r="C8" s="5">
        <v>-0.03</v>
      </c>
      <c r="D8" s="3">
        <v>-3.9</v>
      </c>
      <c r="E8" s="3">
        <v>-1.5432736742239312</v>
      </c>
      <c r="F8" s="2">
        <v>-3.91</v>
      </c>
      <c r="G8" s="3">
        <v>-0.78000000000000025</v>
      </c>
      <c r="H8" s="3">
        <v>-1.595960286604879</v>
      </c>
    </row>
    <row r="9" spans="1:8" x14ac:dyDescent="0.3">
      <c r="A9" s="2">
        <v>2018</v>
      </c>
      <c r="B9" s="2">
        <v>8</v>
      </c>
      <c r="C9" s="5">
        <v>2.21</v>
      </c>
      <c r="D9" s="3">
        <v>-9.52</v>
      </c>
      <c r="E9" s="3">
        <v>-2.0058467018469646</v>
      </c>
      <c r="F9" s="2">
        <v>-5.45</v>
      </c>
      <c r="G9" s="3">
        <v>-4.45</v>
      </c>
      <c r="H9" s="3">
        <v>-1.8255227771359961</v>
      </c>
    </row>
    <row r="10" spans="1:8" x14ac:dyDescent="0.3">
      <c r="A10" s="2">
        <v>2018</v>
      </c>
      <c r="B10" s="2">
        <v>9</v>
      </c>
      <c r="C10" s="5">
        <v>-4.01</v>
      </c>
      <c r="D10" s="3">
        <v>-1.71</v>
      </c>
      <c r="E10" s="3">
        <v>-2.474063225377269</v>
      </c>
      <c r="F10" s="2">
        <v>-3.59</v>
      </c>
      <c r="G10" s="3">
        <v>-5.96</v>
      </c>
      <c r="H10" s="3">
        <v>-2.0558598733063382</v>
      </c>
    </row>
    <row r="11" spans="1:8" x14ac:dyDescent="0.3">
      <c r="A11" s="2">
        <v>2018</v>
      </c>
      <c r="B11" s="2">
        <v>10</v>
      </c>
      <c r="C11" s="5">
        <v>4.5199999999999996</v>
      </c>
      <c r="D11" s="3">
        <v>9.57</v>
      </c>
      <c r="E11" s="3">
        <v>-2.9443827145984085</v>
      </c>
      <c r="F11" s="2">
        <v>-3.6</v>
      </c>
      <c r="G11" s="3">
        <v>-6.01</v>
      </c>
      <c r="H11" s="3">
        <v>-2.2860510591617658</v>
      </c>
    </row>
    <row r="12" spans="1:8" x14ac:dyDescent="0.3">
      <c r="A12" s="2">
        <v>2018</v>
      </c>
      <c r="B12" s="2">
        <v>11</v>
      </c>
      <c r="C12" s="5">
        <v>1.77</v>
      </c>
      <c r="D12" s="3">
        <v>2.23</v>
      </c>
      <c r="E12" s="3">
        <v>-3.4132115793477413</v>
      </c>
      <c r="F12" s="2">
        <v>-2.1800000000000002</v>
      </c>
      <c r="G12" s="3">
        <v>-2.0500000000000003</v>
      </c>
      <c r="H12" s="3">
        <v>-2.5154469395902708</v>
      </c>
    </row>
    <row r="13" spans="1:8" x14ac:dyDescent="0.3">
      <c r="A13" s="2">
        <v>2018</v>
      </c>
      <c r="B13" s="2">
        <v>12</v>
      </c>
      <c r="C13" s="5">
        <v>4.97</v>
      </c>
      <c r="D13" s="3">
        <v>-0.76000000000000068</v>
      </c>
      <c r="E13" s="3">
        <v>-3.8760871751074442</v>
      </c>
      <c r="F13" s="2">
        <v>-4.93</v>
      </c>
      <c r="G13" s="3">
        <v>-3.7399999999999998</v>
      </c>
      <c r="H13" s="3">
        <v>-2.743656727045181</v>
      </c>
    </row>
    <row r="14" spans="1:8" x14ac:dyDescent="0.3">
      <c r="A14" s="2">
        <v>2019</v>
      </c>
      <c r="B14" s="2">
        <v>1</v>
      </c>
      <c r="C14" s="5">
        <v>-2.46</v>
      </c>
      <c r="D14" s="3">
        <v>-5.18</v>
      </c>
      <c r="E14" s="3">
        <v>-4.3281549676666833</v>
      </c>
      <c r="F14" s="2">
        <v>-3.75</v>
      </c>
      <c r="G14" s="3">
        <v>-4.21</v>
      </c>
      <c r="H14" s="3">
        <v>-2.9702573112756858</v>
      </c>
    </row>
    <row r="15" spans="1:8" x14ac:dyDescent="0.3">
      <c r="A15" s="2">
        <v>2019</v>
      </c>
      <c r="B15" s="2">
        <v>2</v>
      </c>
      <c r="C15" s="5">
        <v>1.75</v>
      </c>
      <c r="D15" s="3">
        <v>-1.88</v>
      </c>
      <c r="E15" s="3">
        <v>-4.7643440278719087</v>
      </c>
      <c r="F15" s="2">
        <v>-3.19</v>
      </c>
      <c r="G15" s="3">
        <v>-4.18</v>
      </c>
      <c r="H15" s="3">
        <v>-3.1948947725360402</v>
      </c>
    </row>
    <row r="16" spans="1:8" x14ac:dyDescent="0.3">
      <c r="A16" s="2">
        <v>2019</v>
      </c>
      <c r="B16" s="2">
        <v>3</v>
      </c>
      <c r="C16" s="5">
        <v>1.92</v>
      </c>
      <c r="D16" s="3">
        <v>-22.880000000000003</v>
      </c>
      <c r="E16" s="3">
        <v>-5.1796425824745933</v>
      </c>
      <c r="F16" s="2">
        <v>0.14000000000000001</v>
      </c>
      <c r="G16" s="3">
        <v>-2.78</v>
      </c>
      <c r="H16" s="3">
        <v>-3.4173012843227717</v>
      </c>
    </row>
    <row r="17" spans="1:8" x14ac:dyDescent="0.3">
      <c r="A17" s="2">
        <v>2019</v>
      </c>
      <c r="B17" s="2">
        <v>4</v>
      </c>
      <c r="C17" s="5">
        <v>-4.6500000000000004</v>
      </c>
      <c r="D17" s="3">
        <v>1.33</v>
      </c>
      <c r="E17" s="3">
        <v>-5.5688385565576075</v>
      </c>
      <c r="F17" s="2">
        <v>-1.86</v>
      </c>
      <c r="G17" s="3">
        <v>-7.3500000000000005</v>
      </c>
      <c r="H17" s="3">
        <v>-3.6372774302176478</v>
      </c>
    </row>
    <row r="18" spans="1:8" x14ac:dyDescent="0.3">
      <c r="A18" s="2">
        <v>2019</v>
      </c>
      <c r="B18" s="2">
        <v>5</v>
      </c>
      <c r="C18" s="5">
        <v>-5.6</v>
      </c>
      <c r="D18" s="3">
        <v>-8.99</v>
      </c>
      <c r="E18" s="3">
        <v>-5.9279490666911485</v>
      </c>
      <c r="F18" s="2">
        <v>-2.09</v>
      </c>
      <c r="G18" s="3">
        <v>-4.1999999999999993</v>
      </c>
      <c r="H18" s="3">
        <v>-3.8545795367688025</v>
      </c>
    </row>
    <row r="19" spans="1:8" x14ac:dyDescent="0.3">
      <c r="A19" s="2">
        <v>2019</v>
      </c>
      <c r="B19" s="2">
        <v>6</v>
      </c>
      <c r="C19" s="5">
        <v>-7.42</v>
      </c>
      <c r="D19" s="3">
        <v>-14.059999999999999</v>
      </c>
      <c r="E19" s="3">
        <v>-6.2525121434345419</v>
      </c>
      <c r="F19" s="2">
        <v>-3.32</v>
      </c>
      <c r="G19" s="3">
        <v>-3.55</v>
      </c>
      <c r="H19" s="3">
        <v>-4.0692217584806043</v>
      </c>
    </row>
    <row r="20" spans="1:8" x14ac:dyDescent="0.3">
      <c r="A20" s="2">
        <v>2019</v>
      </c>
      <c r="B20" s="2">
        <v>7</v>
      </c>
      <c r="C20" s="5">
        <v>-4.34</v>
      </c>
      <c r="D20" s="3">
        <v>-4.3099999999999996</v>
      </c>
      <c r="E20" s="3">
        <v>-6.5382784597730357</v>
      </c>
      <c r="F20" s="2">
        <v>-4.8600000000000003</v>
      </c>
      <c r="G20" s="3">
        <v>-0.95000000000000018</v>
      </c>
      <c r="H20" s="3">
        <v>-4.2812422373895895</v>
      </c>
    </row>
    <row r="21" spans="1:8" x14ac:dyDescent="0.3">
      <c r="A21" s="2">
        <v>2019</v>
      </c>
      <c r="B21" s="2">
        <v>8</v>
      </c>
      <c r="C21" s="5">
        <v>-13.29</v>
      </c>
      <c r="D21" s="3">
        <v>-15.5</v>
      </c>
      <c r="E21" s="3">
        <v>-6.7815408753485826</v>
      </c>
      <c r="F21" s="2">
        <v>0.81</v>
      </c>
      <c r="G21" s="3">
        <v>6.26</v>
      </c>
      <c r="H21" s="3">
        <v>-4.4906430584657331</v>
      </c>
    </row>
    <row r="22" spans="1:8" x14ac:dyDescent="0.3">
      <c r="A22" s="2">
        <v>2019</v>
      </c>
      <c r="B22" s="2">
        <v>9</v>
      </c>
      <c r="C22" s="5">
        <v>-9.94</v>
      </c>
      <c r="D22" s="3">
        <v>-5.93</v>
      </c>
      <c r="E22" s="3">
        <v>-6.9784375082434291</v>
      </c>
      <c r="F22" s="2">
        <v>-5.33</v>
      </c>
      <c r="G22" s="3">
        <v>-1.7400000000000002</v>
      </c>
      <c r="H22" s="3">
        <v>-4.6971949704125233</v>
      </c>
    </row>
    <row r="23" spans="1:8" x14ac:dyDescent="0.3">
      <c r="A23" s="2">
        <v>2019</v>
      </c>
      <c r="B23" s="2">
        <v>10</v>
      </c>
      <c r="C23" s="5">
        <v>-18.96</v>
      </c>
      <c r="D23" s="3">
        <v>-23.48</v>
      </c>
      <c r="E23" s="3">
        <v>-7.1257119250901448</v>
      </c>
      <c r="F23" s="2">
        <v>-10.49</v>
      </c>
      <c r="G23" s="3">
        <v>-6.8900000000000006</v>
      </c>
      <c r="H23" s="3">
        <v>-4.8999221494988348</v>
      </c>
    </row>
    <row r="24" spans="1:8" x14ac:dyDescent="0.3">
      <c r="A24" s="2">
        <v>2019</v>
      </c>
      <c r="B24" s="2">
        <v>11</v>
      </c>
      <c r="C24" s="5">
        <v>-22.2</v>
      </c>
      <c r="D24" s="3">
        <v>-23.97</v>
      </c>
      <c r="E24" s="3">
        <v>-7.2200348843610058</v>
      </c>
      <c r="F24" s="2">
        <v>-5.78</v>
      </c>
      <c r="G24" s="3">
        <v>-3.6</v>
      </c>
      <c r="H24" s="3">
        <v>-5.0976434112317071</v>
      </c>
    </row>
    <row r="25" spans="1:8" x14ac:dyDescent="0.3">
      <c r="A25" s="2">
        <v>2019</v>
      </c>
      <c r="B25" s="2">
        <v>12</v>
      </c>
      <c r="C25" s="5">
        <v>-18.12</v>
      </c>
      <c r="D25" s="3">
        <v>-23.09</v>
      </c>
      <c r="E25" s="3">
        <v>-7.2592128589779348</v>
      </c>
      <c r="F25" s="2">
        <v>-3.57</v>
      </c>
      <c r="G25" s="3">
        <v>1.3599999999999999</v>
      </c>
      <c r="H25" s="3">
        <v>-5.2893157709689094</v>
      </c>
    </row>
    <row r="26" spans="1:8" x14ac:dyDescent="0.3">
      <c r="A26" s="2">
        <v>2020</v>
      </c>
      <c r="B26" s="2">
        <v>1</v>
      </c>
      <c r="C26" s="5">
        <v>-15.34</v>
      </c>
      <c r="D26" s="3">
        <v>-12.879999999999999</v>
      </c>
      <c r="E26" s="3">
        <v>-7.2422155138847728</v>
      </c>
      <c r="F26" s="2">
        <v>-5.0199999999999996</v>
      </c>
      <c r="G26" s="3">
        <v>-1.2699999999999996</v>
      </c>
      <c r="H26" s="3">
        <v>-5.473792241053542</v>
      </c>
    </row>
    <row r="27" spans="1:8" x14ac:dyDescent="0.3">
      <c r="A27" s="2">
        <v>2020</v>
      </c>
      <c r="B27" s="2">
        <v>2</v>
      </c>
      <c r="C27" s="5">
        <v>-5.47</v>
      </c>
      <c r="D27" s="3">
        <v>-7.22</v>
      </c>
      <c r="E27" s="3">
        <v>-7.1691118742434874</v>
      </c>
      <c r="F27" s="2">
        <v>-1.9</v>
      </c>
      <c r="G27" s="3">
        <v>1.29</v>
      </c>
      <c r="H27" s="3">
        <v>-5.6494640757890533</v>
      </c>
    </row>
    <row r="28" spans="1:8" x14ac:dyDescent="0.3">
      <c r="A28" s="2">
        <v>2020</v>
      </c>
      <c r="B28" s="2">
        <v>3</v>
      </c>
      <c r="C28" s="5">
        <v>-6.13</v>
      </c>
      <c r="D28" s="3">
        <v>-8.0500000000000007</v>
      </c>
      <c r="E28" s="3">
        <v>-7.0403624780275811</v>
      </c>
      <c r="F28" s="2">
        <v>-5.31</v>
      </c>
      <c r="G28" s="3">
        <v>-5.4499999999999993</v>
      </c>
      <c r="H28" s="3">
        <v>-5.8144305994621526</v>
      </c>
    </row>
    <row r="29" spans="1:8" x14ac:dyDescent="0.3">
      <c r="A29" s="2">
        <v>2020</v>
      </c>
      <c r="B29" s="2">
        <v>4</v>
      </c>
      <c r="C29" s="2">
        <v>-18.97</v>
      </c>
      <c r="D29" s="3">
        <v>-14.319999999999999</v>
      </c>
      <c r="E29" s="3">
        <v>-6.8564313971081781</v>
      </c>
      <c r="F29" s="2">
        <v>-33.28</v>
      </c>
      <c r="G29" s="3">
        <v>-31.42</v>
      </c>
      <c r="H29" s="3">
        <v>-5.9663092291320625</v>
      </c>
    </row>
    <row r="30" spans="1:8" x14ac:dyDescent="0.3">
      <c r="A30" s="2">
        <v>2020</v>
      </c>
      <c r="B30" s="2">
        <v>5</v>
      </c>
      <c r="C30" s="2">
        <v>-43.33</v>
      </c>
      <c r="D30" s="3">
        <v>-37.729999999999997</v>
      </c>
      <c r="E30" s="3">
        <v>-6.6178528170732074</v>
      </c>
      <c r="F30" s="2">
        <v>-31.45</v>
      </c>
      <c r="G30" s="3">
        <v>-29.36</v>
      </c>
      <c r="H30" s="3">
        <v>-6.1026920741774893</v>
      </c>
    </row>
    <row r="31" spans="1:8" x14ac:dyDescent="0.3">
      <c r="A31" s="2">
        <v>2020</v>
      </c>
      <c r="B31" s="2">
        <v>6</v>
      </c>
      <c r="C31" s="2">
        <v>-58.04</v>
      </c>
      <c r="D31" s="3">
        <v>-50.62</v>
      </c>
      <c r="E31" s="3">
        <v>-6.3256792268857982</v>
      </c>
      <c r="F31" s="2">
        <v>-22.95</v>
      </c>
      <c r="G31" s="3">
        <v>-19.63</v>
      </c>
      <c r="H31" s="3">
        <v>-6.222938861391782</v>
      </c>
    </row>
    <row r="32" spans="1:8" x14ac:dyDescent="0.3">
      <c r="A32" s="2">
        <v>2020</v>
      </c>
      <c r="B32" s="2">
        <v>7</v>
      </c>
      <c r="C32" s="2">
        <v>-17.579999999999998</v>
      </c>
      <c r="D32" s="3">
        <v>-13.239999999999998</v>
      </c>
      <c r="E32" s="3">
        <v>-5.9831236812856732</v>
      </c>
      <c r="F32" s="2">
        <v>-13.04</v>
      </c>
      <c r="G32" s="3">
        <v>-8.18</v>
      </c>
      <c r="H32" s="3">
        <v>-6.3280244083964723</v>
      </c>
    </row>
    <row r="33" spans="1:8" x14ac:dyDescent="0.3">
      <c r="A33" s="2">
        <v>2020</v>
      </c>
      <c r="B33" s="2">
        <v>8</v>
      </c>
      <c r="C33" s="2">
        <v>-30.59</v>
      </c>
      <c r="D33" s="3">
        <v>-17.3</v>
      </c>
      <c r="E33" s="3">
        <v>-5.5964752295106885</v>
      </c>
      <c r="F33" s="2">
        <v>-10.35</v>
      </c>
      <c r="G33" s="3">
        <v>-11.16</v>
      </c>
      <c r="H33" s="3">
        <v>-6.4198545787254968</v>
      </c>
    </row>
    <row r="34" spans="1:8" x14ac:dyDescent="0.3">
      <c r="A34" s="2">
        <v>2020</v>
      </c>
      <c r="B34" s="2">
        <v>9</v>
      </c>
      <c r="C34" s="2">
        <v>-10</v>
      </c>
      <c r="D34" s="3">
        <v>-6.0000000000000497E-2</v>
      </c>
      <c r="E34" s="3">
        <v>-5.1725268705430567</v>
      </c>
      <c r="F34" s="2">
        <v>-9.5299999999999994</v>
      </c>
      <c r="G34" s="3">
        <v>-4.1999999999999993</v>
      </c>
      <c r="H34" s="3">
        <v>-6.500463845328877</v>
      </c>
    </row>
    <row r="35" spans="1:8" x14ac:dyDescent="0.3">
      <c r="A35" s="2">
        <v>2020</v>
      </c>
      <c r="B35" s="2">
        <v>10</v>
      </c>
      <c r="C35" s="2">
        <v>-16.809999999999999</v>
      </c>
      <c r="D35" s="3">
        <v>2.1500000000000021</v>
      </c>
      <c r="E35" s="3">
        <v>-4.718884348140719</v>
      </c>
      <c r="F35" s="2">
        <v>-11.26</v>
      </c>
      <c r="G35" s="3">
        <v>-0.76999999999999957</v>
      </c>
      <c r="H35" s="3">
        <v>-6.572215857922</v>
      </c>
    </row>
    <row r="36" spans="1:8" x14ac:dyDescent="0.3">
      <c r="A36" s="2">
        <v>2020</v>
      </c>
      <c r="B36" s="2">
        <v>11</v>
      </c>
      <c r="C36" s="2">
        <v>4.6100000000000003</v>
      </c>
      <c r="D36" s="3">
        <v>26.81</v>
      </c>
      <c r="E36" s="3">
        <v>-4.242798369473384</v>
      </c>
      <c r="F36" s="2">
        <v>-9.91</v>
      </c>
      <c r="G36" s="3">
        <v>-4.13</v>
      </c>
      <c r="H36" s="3">
        <v>-6.6373145117865491</v>
      </c>
    </row>
    <row r="37" spans="1:8" x14ac:dyDescent="0.3">
      <c r="A37" s="2">
        <v>2020</v>
      </c>
      <c r="B37" s="2">
        <v>12</v>
      </c>
      <c r="C37" s="2">
        <v>-5.35</v>
      </c>
      <c r="D37" s="3">
        <v>12.770000000000001</v>
      </c>
      <c r="E37" s="3">
        <v>-3.7510426358532505</v>
      </c>
      <c r="F37" s="2">
        <v>-8.9499999999999993</v>
      </c>
      <c r="G37" s="3">
        <v>-5.379999999999999</v>
      </c>
      <c r="H37" s="3">
        <v>-6.6975607705474083</v>
      </c>
    </row>
    <row r="38" spans="1:8" x14ac:dyDescent="0.3">
      <c r="A38" s="2">
        <v>2021</v>
      </c>
      <c r="B38" s="2">
        <v>1</v>
      </c>
      <c r="C38" s="2">
        <v>-20.46</v>
      </c>
      <c r="D38" s="3">
        <v>-5.120000000000001</v>
      </c>
      <c r="E38" s="3">
        <v>-3.2482344042613032</v>
      </c>
      <c r="F38" s="2">
        <v>-3.42</v>
      </c>
      <c r="G38" s="3">
        <v>1.5999999999999996</v>
      </c>
      <c r="H38" s="3">
        <v>-6.7545814787661413</v>
      </c>
    </row>
    <row r="39" spans="1:8" x14ac:dyDescent="0.3">
      <c r="A39" s="2">
        <v>2021</v>
      </c>
      <c r="B39" s="2">
        <v>2</v>
      </c>
      <c r="C39" s="2">
        <v>3.38</v>
      </c>
      <c r="D39" s="3">
        <v>8.85</v>
      </c>
      <c r="E39" s="3">
        <v>-2.7378436370510379</v>
      </c>
      <c r="F39" s="2">
        <v>-5.54</v>
      </c>
      <c r="G39" s="3">
        <v>-3.64</v>
      </c>
      <c r="H39" s="3">
        <v>-6.80991198372858</v>
      </c>
    </row>
    <row r="40" spans="1:8" x14ac:dyDescent="0.3">
      <c r="A40" s="2">
        <v>2021</v>
      </c>
      <c r="B40" s="2">
        <v>3</v>
      </c>
      <c r="C40" s="2">
        <v>14.8</v>
      </c>
      <c r="D40" s="3">
        <v>20.93</v>
      </c>
      <c r="E40" s="3">
        <v>-2.2234702802978754</v>
      </c>
      <c r="F40" s="2">
        <v>-1.59</v>
      </c>
      <c r="G40" s="3">
        <v>3.7199999999999998</v>
      </c>
      <c r="H40" s="3">
        <v>-6.8645074534511954</v>
      </c>
    </row>
    <row r="41" spans="1:8" x14ac:dyDescent="0.3">
      <c r="A41" s="2">
        <v>2021</v>
      </c>
      <c r="B41" s="2">
        <v>4</v>
      </c>
      <c r="C41" s="2">
        <v>-3.58</v>
      </c>
      <c r="D41" s="3">
        <v>15.389999999999999</v>
      </c>
      <c r="E41" s="3">
        <v>-1.7079095687135524</v>
      </c>
      <c r="F41" s="9">
        <v>1.2</v>
      </c>
      <c r="G41" s="10">
        <v>34.480000000000004</v>
      </c>
      <c r="H41" s="10">
        <v>2.1659687615413095</v>
      </c>
    </row>
    <row r="42" spans="1:8" x14ac:dyDescent="0.3">
      <c r="A42" s="2">
        <v>2021</v>
      </c>
      <c r="B42" s="2">
        <v>5</v>
      </c>
      <c r="C42" s="2">
        <v>2.73</v>
      </c>
      <c r="D42" s="3">
        <v>46.059999999999995</v>
      </c>
      <c r="E42" s="3">
        <v>4.5324054588053677</v>
      </c>
      <c r="F42" s="2">
        <v>2.82</v>
      </c>
      <c r="G42" s="3">
        <v>34.269999999999996</v>
      </c>
      <c r="H42" s="3">
        <v>2.7152886640937739</v>
      </c>
    </row>
    <row r="43" spans="1:8" x14ac:dyDescent="0.3">
      <c r="A43" s="2">
        <v>2021</v>
      </c>
      <c r="B43" s="2">
        <v>6</v>
      </c>
      <c r="C43" s="2">
        <v>-4.3099999999999996</v>
      </c>
      <c r="D43" s="3">
        <v>53.73</v>
      </c>
      <c r="E43" s="3">
        <v>11.270354255900644</v>
      </c>
      <c r="F43" s="2">
        <v>-1.1200000000000001</v>
      </c>
      <c r="G43" s="3">
        <v>21.83</v>
      </c>
      <c r="H43" s="3">
        <v>5.5138577004078551</v>
      </c>
    </row>
    <row r="44" spans="1:8" x14ac:dyDescent="0.3">
      <c r="A44" s="2">
        <v>2021</v>
      </c>
      <c r="B44" s="2">
        <v>7</v>
      </c>
      <c r="C44" s="2">
        <v>5.21</v>
      </c>
      <c r="D44" s="3">
        <v>22.79</v>
      </c>
      <c r="E44" s="3">
        <v>15.479011828374633</v>
      </c>
      <c r="F44" s="2">
        <v>1.02</v>
      </c>
      <c r="G44" s="3">
        <v>14.059999999999999</v>
      </c>
      <c r="H44" s="3">
        <v>7.6111225872310184</v>
      </c>
    </row>
    <row r="45" spans="1:8" x14ac:dyDescent="0.3">
      <c r="A45" s="2">
        <v>2021</v>
      </c>
      <c r="B45" s="2">
        <v>8</v>
      </c>
      <c r="C45" s="2">
        <v>-0.44</v>
      </c>
      <c r="D45" s="3">
        <v>30.15</v>
      </c>
      <c r="E45" s="3">
        <v>16.938722468823517</v>
      </c>
      <c r="F45" s="2">
        <v>1.55</v>
      </c>
      <c r="G45" s="3">
        <v>11.9</v>
      </c>
      <c r="H45" s="3">
        <v>8.397950126773102</v>
      </c>
    </row>
    <row r="46" spans="1:8" x14ac:dyDescent="0.3">
      <c r="A46" s="2" t="s">
        <v>0</v>
      </c>
      <c r="B46" s="2" t="s">
        <v>0</v>
      </c>
      <c r="C46" s="2" t="s">
        <v>0</v>
      </c>
      <c r="D46" s="3" t="s">
        <v>0</v>
      </c>
      <c r="E46" s="3" t="s">
        <v>0</v>
      </c>
      <c r="F46" s="2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2" t="s">
        <v>0</v>
      </c>
      <c r="D47" s="3" t="s">
        <v>0</v>
      </c>
      <c r="E47" s="3" t="s">
        <v>0</v>
      </c>
      <c r="F47" s="2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2" t="s">
        <v>0</v>
      </c>
      <c r="D48" s="3" t="s">
        <v>0</v>
      </c>
      <c r="E48" s="3" t="s">
        <v>0</v>
      </c>
      <c r="F48" s="2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2" t="s">
        <v>0</v>
      </c>
      <c r="D49" s="3" t="s">
        <v>0</v>
      </c>
      <c r="E49" s="3" t="s">
        <v>0</v>
      </c>
      <c r="F49" s="2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2" t="s">
        <v>0</v>
      </c>
      <c r="D50" s="3" t="s">
        <v>0</v>
      </c>
      <c r="E50" s="3" t="s">
        <v>0</v>
      </c>
      <c r="F50" s="2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2" t="s">
        <v>0</v>
      </c>
      <c r="D51" s="3" t="s">
        <v>0</v>
      </c>
      <c r="E51" s="3" t="s">
        <v>0</v>
      </c>
      <c r="F51" s="2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2" t="s">
        <v>0</v>
      </c>
      <c r="D52" s="3" t="s">
        <v>0</v>
      </c>
      <c r="E52" s="3" t="s">
        <v>0</v>
      </c>
      <c r="F52" s="2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2" t="s">
        <v>0</v>
      </c>
      <c r="D53" s="3" t="s">
        <v>0</v>
      </c>
      <c r="E53" s="3" t="s">
        <v>0</v>
      </c>
      <c r="F53" s="2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2" t="s">
        <v>0</v>
      </c>
      <c r="D54" s="3" t="s">
        <v>0</v>
      </c>
      <c r="E54" s="3" t="s">
        <v>0</v>
      </c>
      <c r="F54" s="2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9" workbookViewId="0">
      <selection activeCell="A45" sqref="A45:XFD45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49</v>
      </c>
      <c r="D1" s="2" t="s">
        <v>50</v>
      </c>
      <c r="E1" s="2" t="s">
        <v>51</v>
      </c>
      <c r="F1" s="2" t="s">
        <v>52</v>
      </c>
      <c r="G1" s="2" t="s">
        <v>53</v>
      </c>
      <c r="H1" s="2" t="s">
        <v>54</v>
      </c>
    </row>
    <row r="2" spans="1:8" x14ac:dyDescent="0.3">
      <c r="A2" s="2">
        <v>2018</v>
      </c>
      <c r="B2" s="2">
        <v>1</v>
      </c>
      <c r="C2" s="4">
        <v>16600</v>
      </c>
      <c r="D2" s="3">
        <v>0.68538848789956308</v>
      </c>
      <c r="E2" s="3">
        <v>0.94579929878440527</v>
      </c>
      <c r="F2" s="4">
        <v>1312263</v>
      </c>
      <c r="G2" s="3">
        <v>1.2673632547228086</v>
      </c>
      <c r="H2" s="3">
        <v>1.305290393141576</v>
      </c>
    </row>
    <row r="3" spans="1:8" x14ac:dyDescent="0.3">
      <c r="A3" s="2">
        <v>2018</v>
      </c>
      <c r="B3" s="2">
        <v>2</v>
      </c>
      <c r="C3" s="4">
        <v>16638</v>
      </c>
      <c r="D3" s="3">
        <v>0.62292107650439021</v>
      </c>
      <c r="E3" s="3">
        <v>0.89715223129358657</v>
      </c>
      <c r="F3" s="4">
        <v>1307311</v>
      </c>
      <c r="G3" s="3">
        <v>0.9016469992567222</v>
      </c>
      <c r="H3" s="3">
        <v>1.2416160258984479</v>
      </c>
    </row>
    <row r="4" spans="1:8" x14ac:dyDescent="0.3">
      <c r="A4" s="2">
        <v>2018</v>
      </c>
      <c r="B4" s="2">
        <v>3</v>
      </c>
      <c r="C4" s="4">
        <v>17155</v>
      </c>
      <c r="D4" s="3">
        <v>2.528089887640439</v>
      </c>
      <c r="E4" s="3">
        <v>0.8447157730670255</v>
      </c>
      <c r="F4" s="4">
        <v>1321602</v>
      </c>
      <c r="G4" s="3">
        <v>1.6375338477238932</v>
      </c>
      <c r="H4" s="3">
        <v>1.1741270310727845</v>
      </c>
    </row>
    <row r="5" spans="1:8" x14ac:dyDescent="0.3">
      <c r="A5" s="2">
        <v>2018</v>
      </c>
      <c r="B5" s="2">
        <v>4</v>
      </c>
      <c r="C5" s="4">
        <v>17258</v>
      </c>
      <c r="D5" s="3">
        <v>1.0895032802249238</v>
      </c>
      <c r="E5" s="3">
        <v>0.78827989467584814</v>
      </c>
      <c r="F5" s="4">
        <v>1327859</v>
      </c>
      <c r="G5" s="3">
        <v>0.69233329971509772</v>
      </c>
      <c r="H5" s="3">
        <v>1.1026806478933824</v>
      </c>
    </row>
    <row r="6" spans="1:8" x14ac:dyDescent="0.3">
      <c r="A6" s="2">
        <v>2018</v>
      </c>
      <c r="B6" s="2">
        <v>5</v>
      </c>
      <c r="C6" s="4">
        <v>17247</v>
      </c>
      <c r="D6" s="3">
        <v>0.94820017559262837</v>
      </c>
      <c r="E6" s="3">
        <v>0.72775146767135923</v>
      </c>
      <c r="F6" s="4">
        <v>1334776</v>
      </c>
      <c r="G6" s="3">
        <v>1.01394150651819</v>
      </c>
      <c r="H6" s="3">
        <v>1.027166296617972</v>
      </c>
    </row>
    <row r="7" spans="1:8" x14ac:dyDescent="0.3">
      <c r="A7" s="2">
        <v>2018</v>
      </c>
      <c r="B7" s="2">
        <v>6</v>
      </c>
      <c r="C7" s="4">
        <v>17499</v>
      </c>
      <c r="D7" s="3">
        <v>1.6143081121886116</v>
      </c>
      <c r="E7" s="3">
        <v>0.66305828189552674</v>
      </c>
      <c r="F7" s="4">
        <v>1342696</v>
      </c>
      <c r="G7" s="3">
        <v>1.9827721745021787</v>
      </c>
      <c r="H7" s="3">
        <v>0.94744490116066049</v>
      </c>
    </row>
    <row r="8" spans="1:8" x14ac:dyDescent="0.3">
      <c r="A8" s="2">
        <v>2018</v>
      </c>
      <c r="B8" s="2">
        <v>7</v>
      </c>
      <c r="C8" s="4">
        <v>17764</v>
      </c>
      <c r="D8" s="3">
        <v>0.8401453224341493</v>
      </c>
      <c r="E8" s="3">
        <v>0.59414343612836862</v>
      </c>
      <c r="F8" s="4">
        <v>1325845</v>
      </c>
      <c r="G8" s="3">
        <v>1.1770263144439852</v>
      </c>
      <c r="H8" s="3">
        <v>0.86337646704735349</v>
      </c>
    </row>
    <row r="9" spans="1:8" x14ac:dyDescent="0.3">
      <c r="A9" s="2">
        <v>2018</v>
      </c>
      <c r="B9" s="2">
        <v>8</v>
      </c>
      <c r="C9" s="4">
        <v>17588</v>
      </c>
      <c r="D9" s="3">
        <v>0.66968118596530957</v>
      </c>
      <c r="E9" s="3">
        <v>0.52101608816589529</v>
      </c>
      <c r="F9" s="4">
        <v>1311299</v>
      </c>
      <c r="G9" s="3">
        <v>0.96001786222985608</v>
      </c>
      <c r="H9" s="3">
        <v>0.77489289753127188</v>
      </c>
    </row>
    <row r="10" spans="1:8" x14ac:dyDescent="0.3">
      <c r="A10" s="2">
        <v>2018</v>
      </c>
      <c r="B10" s="2">
        <v>9</v>
      </c>
      <c r="C10" s="4">
        <v>17388</v>
      </c>
      <c r="D10" s="3">
        <v>0.77079107505071409</v>
      </c>
      <c r="E10" s="3">
        <v>0.44370247926844403</v>
      </c>
      <c r="F10" s="4">
        <v>1335474</v>
      </c>
      <c r="G10" s="3">
        <v>1.469301044876814</v>
      </c>
      <c r="H10" s="3">
        <v>0.68194787710503912</v>
      </c>
    </row>
    <row r="11" spans="1:8" x14ac:dyDescent="0.3">
      <c r="A11" s="2">
        <v>2018</v>
      </c>
      <c r="B11" s="2">
        <v>10</v>
      </c>
      <c r="C11" s="4">
        <v>17144</v>
      </c>
      <c r="D11" s="3">
        <v>0.79962370649107051</v>
      </c>
      <c r="E11" s="3">
        <v>0.36223917466147698</v>
      </c>
      <c r="F11" s="4">
        <v>1320683</v>
      </c>
      <c r="G11" s="3">
        <v>1.0854947680866589</v>
      </c>
      <c r="H11" s="3">
        <v>0.58450794616160495</v>
      </c>
    </row>
    <row r="12" spans="1:8" x14ac:dyDescent="0.3">
      <c r="A12" s="2">
        <v>2018</v>
      </c>
      <c r="B12" s="2">
        <v>11</v>
      </c>
      <c r="C12" s="4">
        <v>17059</v>
      </c>
      <c r="D12" s="3">
        <v>0.86920529801324253</v>
      </c>
      <c r="E12" s="3">
        <v>0.27668545405627454</v>
      </c>
      <c r="F12" s="4">
        <v>1324883</v>
      </c>
      <c r="G12" s="3">
        <v>1.0013356223908865</v>
      </c>
      <c r="H12" s="3">
        <v>0.48259432239723654</v>
      </c>
    </row>
    <row r="13" spans="1:8" x14ac:dyDescent="0.3">
      <c r="A13" s="2">
        <v>2018</v>
      </c>
      <c r="B13" s="2">
        <v>12</v>
      </c>
      <c r="C13" s="4">
        <v>16938</v>
      </c>
      <c r="D13" s="3">
        <v>0.73148974130241573</v>
      </c>
      <c r="E13" s="3">
        <v>0.18713097108993862</v>
      </c>
      <c r="F13" s="4">
        <v>1346629</v>
      </c>
      <c r="G13" s="3">
        <v>1.5434023470755065</v>
      </c>
      <c r="H13" s="3">
        <v>0.37626301425972369</v>
      </c>
    </row>
    <row r="14" spans="1:8" x14ac:dyDescent="0.3">
      <c r="A14" s="2">
        <v>2019</v>
      </c>
      <c r="B14" s="2">
        <v>1</v>
      </c>
      <c r="C14" s="4">
        <v>16724</v>
      </c>
      <c r="D14" s="3">
        <v>0.74698795180723199</v>
      </c>
      <c r="E14" s="3">
        <v>9.3706526610956922E-2</v>
      </c>
      <c r="F14" s="4">
        <v>1326961</v>
      </c>
      <c r="G14" s="3">
        <v>1.1200498680523641</v>
      </c>
      <c r="H14" s="3">
        <v>0.26560605389824454</v>
      </c>
    </row>
    <row r="15" spans="1:8" x14ac:dyDescent="0.3">
      <c r="A15" s="2">
        <v>2019</v>
      </c>
      <c r="B15" s="2">
        <v>2</v>
      </c>
      <c r="C15" s="4">
        <v>16838</v>
      </c>
      <c r="D15" s="3">
        <v>1.202067556196651</v>
      </c>
      <c r="E15" s="3">
        <v>-3.4192758398069018E-3</v>
      </c>
      <c r="F15" s="4">
        <v>1324997</v>
      </c>
      <c r="G15" s="3">
        <v>1.352853299635659</v>
      </c>
      <c r="H15" s="3">
        <v>0.15079652480453393</v>
      </c>
    </row>
    <row r="16" spans="1:8" x14ac:dyDescent="0.3">
      <c r="A16" s="2">
        <v>2019</v>
      </c>
      <c r="B16" s="2">
        <v>3</v>
      </c>
      <c r="C16" s="4">
        <v>17126</v>
      </c>
      <c r="D16" s="3">
        <v>-0.16904692509472907</v>
      </c>
      <c r="E16" s="3">
        <v>-0.10403246595585057</v>
      </c>
      <c r="F16" s="4">
        <v>1337695</v>
      </c>
      <c r="G16" s="3">
        <v>1.2176888352166459</v>
      </c>
      <c r="H16" s="3">
        <v>3.2066846846309643E-2</v>
      </c>
    </row>
    <row r="17" spans="1:8" x14ac:dyDescent="0.3">
      <c r="A17" s="2">
        <v>2019</v>
      </c>
      <c r="B17" s="2">
        <v>4</v>
      </c>
      <c r="C17" s="4">
        <v>17265</v>
      </c>
      <c r="D17" s="3">
        <v>4.0560899293073938E-2</v>
      </c>
      <c r="E17" s="3">
        <v>-0.20783535906733594</v>
      </c>
      <c r="F17" s="4">
        <v>1338348</v>
      </c>
      <c r="G17" s="3">
        <v>0.78991820667706492</v>
      </c>
      <c r="H17" s="3">
        <v>-9.0267083943791696E-2</v>
      </c>
    </row>
    <row r="18" spans="1:8" x14ac:dyDescent="0.3">
      <c r="A18" s="2">
        <v>2019</v>
      </c>
      <c r="B18" s="2">
        <v>5</v>
      </c>
      <c r="C18" s="4">
        <v>17356</v>
      </c>
      <c r="D18" s="3">
        <v>0.63199396996578283</v>
      </c>
      <c r="E18" s="3">
        <v>-0.31453478539742064</v>
      </c>
      <c r="F18" s="4">
        <v>1344083</v>
      </c>
      <c r="G18" s="3">
        <v>0.69727055326136433</v>
      </c>
      <c r="H18" s="3">
        <v>-0.21580703667282999</v>
      </c>
    </row>
    <row r="19" spans="1:8" x14ac:dyDescent="0.3">
      <c r="A19" s="2">
        <v>2019</v>
      </c>
      <c r="B19" s="2">
        <v>6</v>
      </c>
      <c r="C19" s="4">
        <v>17606</v>
      </c>
      <c r="D19" s="3">
        <v>0.61146351220069395</v>
      </c>
      <c r="E19" s="3">
        <v>-0.42382032542909837</v>
      </c>
      <c r="F19" s="4">
        <v>1349325</v>
      </c>
      <c r="G19" s="3">
        <v>0.49370818115195281</v>
      </c>
      <c r="H19" s="3">
        <v>-0.34409365646934981</v>
      </c>
    </row>
    <row r="20" spans="1:8" x14ac:dyDescent="0.3">
      <c r="A20" s="2">
        <v>2019</v>
      </c>
      <c r="B20" s="2">
        <v>7</v>
      </c>
      <c r="C20" s="4">
        <v>17800</v>
      </c>
      <c r="D20" s="3">
        <v>0.20265705922088983</v>
      </c>
      <c r="E20" s="3">
        <v>-0.53531582848179593</v>
      </c>
      <c r="F20" s="4">
        <v>1328629</v>
      </c>
      <c r="G20" s="3">
        <v>0.20997929622241784</v>
      </c>
      <c r="H20" s="3">
        <v>-0.47460418029592805</v>
      </c>
    </row>
    <row r="21" spans="1:8" x14ac:dyDescent="0.3">
      <c r="A21" s="2">
        <v>2019</v>
      </c>
      <c r="B21" s="2">
        <v>8</v>
      </c>
      <c r="C21" s="4">
        <v>17752</v>
      </c>
      <c r="D21" s="3">
        <v>0.93245394587218033</v>
      </c>
      <c r="E21" s="3">
        <v>-0.64857324916399373</v>
      </c>
      <c r="F21" s="4">
        <v>1323342</v>
      </c>
      <c r="G21" s="3">
        <v>0.91840228658757184</v>
      </c>
      <c r="H21" s="3">
        <v>-0.60675766443197354</v>
      </c>
    </row>
    <row r="22" spans="1:8" x14ac:dyDescent="0.3">
      <c r="A22" s="2">
        <v>2019</v>
      </c>
      <c r="B22" s="2">
        <v>9</v>
      </c>
      <c r="C22" s="4">
        <v>17217</v>
      </c>
      <c r="D22" s="3">
        <v>-0.98343685300207317</v>
      </c>
      <c r="E22" s="3">
        <v>-0.76309329396697068</v>
      </c>
      <c r="F22" s="4">
        <v>1327869</v>
      </c>
      <c r="G22" s="3">
        <v>-0.56946073079670034</v>
      </c>
      <c r="H22" s="3">
        <v>-0.73992562463769251</v>
      </c>
    </row>
    <row r="23" spans="1:8" x14ac:dyDescent="0.3">
      <c r="A23" s="2">
        <v>2019</v>
      </c>
      <c r="B23" s="2">
        <v>10</v>
      </c>
      <c r="C23" s="4">
        <v>17072</v>
      </c>
      <c r="D23" s="3">
        <v>-0.41997200186654204</v>
      </c>
      <c r="E23" s="3">
        <v>-0.87826687582679486</v>
      </c>
      <c r="F23" s="4">
        <v>1318915</v>
      </c>
      <c r="G23" s="3">
        <v>-0.13387012629071382</v>
      </c>
      <c r="H23" s="3">
        <v>-0.87337366278780382</v>
      </c>
    </row>
    <row r="24" spans="1:8" x14ac:dyDescent="0.3">
      <c r="A24" s="2">
        <v>2019</v>
      </c>
      <c r="B24" s="2">
        <v>11</v>
      </c>
      <c r="C24" s="4">
        <v>17062</v>
      </c>
      <c r="D24" s="3">
        <v>1.7586024972149339E-2</v>
      </c>
      <c r="E24" s="3">
        <v>-0.99350020931557848</v>
      </c>
      <c r="F24" s="4">
        <v>1332983</v>
      </c>
      <c r="G24" s="3">
        <v>0.61137474026007332</v>
      </c>
      <c r="H24" s="3">
        <v>-1.0063555429171762</v>
      </c>
    </row>
    <row r="25" spans="1:8" x14ac:dyDescent="0.3">
      <c r="A25" s="2">
        <v>2019</v>
      </c>
      <c r="B25" s="2">
        <v>12</v>
      </c>
      <c r="C25" s="4">
        <v>16838</v>
      </c>
      <c r="D25" s="3">
        <v>-0.59038847561695418</v>
      </c>
      <c r="E25" s="3">
        <v>-1.10816768297252</v>
      </c>
      <c r="F25" s="4">
        <v>1340415</v>
      </c>
      <c r="G25" s="3">
        <v>-0.46144855041737598</v>
      </c>
      <c r="H25" s="3">
        <v>-1.1380736746484219</v>
      </c>
    </row>
    <row r="26" spans="1:8" x14ac:dyDescent="0.3">
      <c r="A26" s="2">
        <v>2020</v>
      </c>
      <c r="B26" s="2">
        <v>1</v>
      </c>
      <c r="C26" s="4">
        <v>16730</v>
      </c>
      <c r="D26" s="3">
        <v>3.5876584549154877E-2</v>
      </c>
      <c r="E26" s="3">
        <v>-1.2215734710149924</v>
      </c>
      <c r="F26" s="4">
        <v>1318325</v>
      </c>
      <c r="G26" s="3">
        <v>-0.6508103855350722</v>
      </c>
      <c r="H26" s="3">
        <v>-1.2676181252233769</v>
      </c>
    </row>
    <row r="27" spans="1:8" x14ac:dyDescent="0.3">
      <c r="A27" s="2">
        <v>2020</v>
      </c>
      <c r="B27" s="2">
        <v>2</v>
      </c>
      <c r="C27" s="4">
        <v>16893</v>
      </c>
      <c r="D27" s="3">
        <v>0.32664211901651807</v>
      </c>
      <c r="E27" s="3">
        <v>-1.3329857907709688</v>
      </c>
      <c r="F27" s="4">
        <v>1324427</v>
      </c>
      <c r="G27" s="3">
        <v>-4.301896532595828E-2</v>
      </c>
      <c r="H27" s="3">
        <v>-1.3940319740280276</v>
      </c>
    </row>
    <row r="28" spans="1:8" x14ac:dyDescent="0.3">
      <c r="A28" s="2">
        <v>2020</v>
      </c>
      <c r="B28" s="2">
        <v>3</v>
      </c>
      <c r="C28" s="4">
        <v>16150</v>
      </c>
      <c r="D28" s="3">
        <v>-5.6989372883335276</v>
      </c>
      <c r="E28" s="3">
        <v>-1.4415855366478969</v>
      </c>
      <c r="F28" s="4">
        <v>1238554</v>
      </c>
      <c r="G28" s="3">
        <v>-7.4113306844983295</v>
      </c>
      <c r="H28" s="3">
        <v>-1.5163154665775487</v>
      </c>
    </row>
    <row r="29" spans="1:8" x14ac:dyDescent="0.3">
      <c r="A29" s="2">
        <v>2020</v>
      </c>
      <c r="B29" s="2">
        <v>4</v>
      </c>
      <c r="C29" s="2">
        <v>16053</v>
      </c>
      <c r="D29" s="3">
        <v>-7.0199826238053875</v>
      </c>
      <c r="E29" s="3">
        <v>-1.5464383511150452</v>
      </c>
      <c r="F29" s="2">
        <v>1233187</v>
      </c>
      <c r="G29" s="3">
        <v>-7.8575228565365691</v>
      </c>
      <c r="H29" s="3">
        <v>-1.6333750280392887</v>
      </c>
    </row>
    <row r="30" spans="1:8" x14ac:dyDescent="0.3">
      <c r="A30" s="2">
        <v>2020</v>
      </c>
      <c r="B30" s="2">
        <v>5</v>
      </c>
      <c r="C30" s="4">
        <v>16366</v>
      </c>
      <c r="D30" s="3">
        <v>-5.7040792809403111</v>
      </c>
      <c r="E30" s="3">
        <v>-1.6469055260688821</v>
      </c>
      <c r="F30" s="4">
        <v>1259417</v>
      </c>
      <c r="G30" s="3">
        <v>-6.2991645605219304</v>
      </c>
      <c r="H30" s="3">
        <v>-1.7445264596373959</v>
      </c>
    </row>
    <row r="31" spans="1:8" x14ac:dyDescent="0.3">
      <c r="A31" s="2">
        <v>2020</v>
      </c>
      <c r="B31" s="2">
        <v>6</v>
      </c>
      <c r="C31" s="2">
        <v>16748</v>
      </c>
      <c r="D31" s="3">
        <v>-4.8733386345564007</v>
      </c>
      <c r="E31" s="3">
        <v>-1.742728460647035</v>
      </c>
      <c r="F31" s="2">
        <v>1273339</v>
      </c>
      <c r="G31" s="3">
        <v>-5.6314082967409584</v>
      </c>
      <c r="H31" s="3">
        <v>-1.8495177950841089</v>
      </c>
    </row>
    <row r="32" spans="1:8" x14ac:dyDescent="0.3">
      <c r="A32" s="2">
        <v>2020</v>
      </c>
      <c r="B32" s="2">
        <v>7</v>
      </c>
      <c r="C32" s="2">
        <v>17310</v>
      </c>
      <c r="D32" s="3">
        <v>-2.7528089887640439</v>
      </c>
      <c r="E32" s="3">
        <v>-1.8339303021645537</v>
      </c>
      <c r="F32" s="2">
        <v>1282346</v>
      </c>
      <c r="G32" s="3">
        <v>-3.4835157143190409</v>
      </c>
      <c r="H32" s="3">
        <v>-1.9484133624042275</v>
      </c>
    </row>
    <row r="33" spans="1:8" x14ac:dyDescent="0.3">
      <c r="A33" s="2">
        <v>2020</v>
      </c>
      <c r="B33" s="2">
        <v>8</v>
      </c>
      <c r="C33" s="4">
        <v>17166</v>
      </c>
      <c r="D33" s="3">
        <v>-3.3010365029292443</v>
      </c>
      <c r="E33" s="3">
        <v>-1.9207516014207866</v>
      </c>
      <c r="F33" s="4">
        <v>1276979</v>
      </c>
      <c r="G33" s="3">
        <v>-3.5034783147515958</v>
      </c>
      <c r="H33" s="3">
        <v>-2.0415401209073889</v>
      </c>
    </row>
    <row r="34" spans="1:8" x14ac:dyDescent="0.3">
      <c r="A34" s="2">
        <v>2020</v>
      </c>
      <c r="B34" s="2">
        <v>9</v>
      </c>
      <c r="C34" s="4">
        <v>16782</v>
      </c>
      <c r="D34" s="3">
        <v>-2.5265725736191014</v>
      </c>
      <c r="E34" s="3">
        <v>-2.0034967202349852</v>
      </c>
      <c r="F34" s="4">
        <v>1286659</v>
      </c>
      <c r="G34" s="3">
        <v>-3.1034687909726077</v>
      </c>
      <c r="H34" s="3">
        <v>-2.1293316342332247</v>
      </c>
    </row>
    <row r="35" spans="1:8" x14ac:dyDescent="0.3">
      <c r="A35" s="2">
        <v>2020</v>
      </c>
      <c r="B35" s="2">
        <v>10</v>
      </c>
      <c r="C35" s="4">
        <v>16788</v>
      </c>
      <c r="D35" s="3">
        <v>-1.6635426429240874</v>
      </c>
      <c r="E35" s="3">
        <v>-2.0825658735445609</v>
      </c>
      <c r="F35" s="4">
        <v>1286436</v>
      </c>
      <c r="G35" s="3">
        <v>-2.462554448163834</v>
      </c>
      <c r="H35" s="3">
        <v>-2.21232298950705</v>
      </c>
    </row>
    <row r="36" spans="1:8" x14ac:dyDescent="0.3">
      <c r="A36" s="2">
        <v>2020</v>
      </c>
      <c r="B36" s="2">
        <v>11</v>
      </c>
      <c r="C36" s="4">
        <v>16504</v>
      </c>
      <c r="D36" s="3">
        <v>-3.2704255069745614</v>
      </c>
      <c r="E36" s="3">
        <v>-2.1583956009989662</v>
      </c>
      <c r="F36" s="4">
        <v>1287803</v>
      </c>
      <c r="G36" s="3">
        <v>-3.3893905623702647</v>
      </c>
      <c r="H36" s="3">
        <v>-2.2911169222678422</v>
      </c>
    </row>
    <row r="37" spans="1:8" x14ac:dyDescent="0.3">
      <c r="A37" s="2">
        <v>2020</v>
      </c>
      <c r="B37" s="2">
        <v>12</v>
      </c>
      <c r="C37" s="4">
        <v>16289</v>
      </c>
      <c r="D37" s="3">
        <v>-3.2604822425466251</v>
      </c>
      <c r="E37" s="3">
        <v>-2.2313933434121935</v>
      </c>
      <c r="F37" s="4">
        <v>1295656</v>
      </c>
      <c r="G37" s="3">
        <v>-3.3391897285542149</v>
      </c>
      <c r="H37" s="3">
        <v>-2.366333545239208</v>
      </c>
    </row>
    <row r="38" spans="1:8" x14ac:dyDescent="0.3">
      <c r="A38" s="2">
        <v>2021</v>
      </c>
      <c r="B38" s="2">
        <v>1</v>
      </c>
      <c r="C38" s="4">
        <v>16154</v>
      </c>
      <c r="D38" s="3">
        <v>-3.4429169157202621</v>
      </c>
      <c r="E38" s="3">
        <v>-2.3020437658972615</v>
      </c>
      <c r="F38" s="4">
        <v>1282944</v>
      </c>
      <c r="G38" s="3">
        <v>-2.6837843475622458</v>
      </c>
      <c r="H38" s="3">
        <v>-2.4386692401475383</v>
      </c>
    </row>
    <row r="39" spans="1:8" x14ac:dyDescent="0.3">
      <c r="A39" s="2">
        <v>2021</v>
      </c>
      <c r="B39" s="2">
        <v>2</v>
      </c>
      <c r="C39" s="4">
        <v>16239</v>
      </c>
      <c r="D39" s="3">
        <v>-3.8714260344521412</v>
      </c>
      <c r="E39" s="3">
        <v>-2.3709029980740723</v>
      </c>
      <c r="F39" s="4">
        <v>1276090</v>
      </c>
      <c r="G39" s="3">
        <v>-3.6496537748022306</v>
      </c>
      <c r="H39" s="3">
        <v>-2.5088879481763984</v>
      </c>
    </row>
    <row r="40" spans="1:8" x14ac:dyDescent="0.3">
      <c r="A40" s="2">
        <v>2021</v>
      </c>
      <c r="B40" s="2">
        <v>3</v>
      </c>
      <c r="C40" s="4">
        <v>16508</v>
      </c>
      <c r="D40" s="3">
        <v>2.2167182662538698</v>
      </c>
      <c r="E40" s="3">
        <v>-2.4386063968645999</v>
      </c>
      <c r="F40" s="4">
        <v>1275175</v>
      </c>
      <c r="G40" s="3">
        <v>2.9567544087702347</v>
      </c>
      <c r="H40" s="3">
        <v>-2.5777706323918133</v>
      </c>
    </row>
    <row r="41" spans="1:8" x14ac:dyDescent="0.3">
      <c r="A41" s="2">
        <v>2021</v>
      </c>
      <c r="B41" s="2">
        <v>4</v>
      </c>
      <c r="C41" s="4">
        <v>16613</v>
      </c>
      <c r="D41" s="3">
        <v>3.4884445275026543</v>
      </c>
      <c r="E41" s="3">
        <v>-2.5058935221794552</v>
      </c>
      <c r="F41" s="4">
        <v>1285054</v>
      </c>
      <c r="G41" s="3">
        <v>4.2059314605165321</v>
      </c>
      <c r="H41" s="3">
        <v>-2.6461774757088792</v>
      </c>
    </row>
    <row r="42" spans="1:8" x14ac:dyDescent="0.3">
      <c r="A42" s="2">
        <v>2021</v>
      </c>
      <c r="B42" s="2">
        <v>5</v>
      </c>
      <c r="C42" s="4">
        <v>16863</v>
      </c>
      <c r="D42" s="3">
        <v>3.0367835757057371</v>
      </c>
      <c r="E42" s="3">
        <v>-1.8934830744510336</v>
      </c>
      <c r="F42" s="4">
        <v>1298848</v>
      </c>
      <c r="G42" s="3">
        <v>3.130893103713861</v>
      </c>
      <c r="H42" s="3">
        <v>-2.0063522056936414</v>
      </c>
    </row>
    <row r="43" spans="1:8" x14ac:dyDescent="0.3">
      <c r="A43" s="2">
        <v>2021</v>
      </c>
      <c r="B43" s="2">
        <v>6</v>
      </c>
      <c r="C43" s="4">
        <v>17238</v>
      </c>
      <c r="D43" s="3">
        <v>2.9257224743252985</v>
      </c>
      <c r="E43" s="3">
        <v>-0.91522646792086759</v>
      </c>
      <c r="F43" s="4">
        <v>1306988</v>
      </c>
      <c r="G43" s="3">
        <v>2.6425798628644914</v>
      </c>
      <c r="H43" s="3">
        <v>-1.032582908588467</v>
      </c>
    </row>
    <row r="44" spans="1:8" x14ac:dyDescent="0.3">
      <c r="A44" s="2">
        <v>2021</v>
      </c>
      <c r="B44" s="2">
        <v>7</v>
      </c>
      <c r="C44" s="4">
        <v>17716</v>
      </c>
      <c r="D44" s="3">
        <v>2.3454650491045559</v>
      </c>
      <c r="E44" s="3">
        <v>-0.8722503155694229</v>
      </c>
      <c r="F44" s="4">
        <v>1312466</v>
      </c>
      <c r="G44" s="3">
        <v>2.34882005324617</v>
      </c>
      <c r="H44" s="3">
        <v>-0.98915339963169213</v>
      </c>
    </row>
    <row r="45" spans="1:8" x14ac:dyDescent="0.3">
      <c r="A45" s="2">
        <v>2021</v>
      </c>
      <c r="B45" s="2">
        <v>8</v>
      </c>
      <c r="C45" s="4">
        <v>17518</v>
      </c>
      <c r="D45" s="3">
        <v>2.050565070488175</v>
      </c>
      <c r="E45" s="3">
        <v>-0.48036408500900762</v>
      </c>
      <c r="F45" s="4">
        <v>1296788</v>
      </c>
      <c r="G45" s="3">
        <v>1.5512392921105178</v>
      </c>
      <c r="H45" s="3">
        <v>-0.64320157998695937</v>
      </c>
    </row>
    <row r="46" spans="1:8" x14ac:dyDescent="0.3">
      <c r="A46" s="2" t="s">
        <v>0</v>
      </c>
      <c r="B46" s="2" t="s">
        <v>0</v>
      </c>
      <c r="C46" s="4" t="s">
        <v>0</v>
      </c>
      <c r="D46" s="3" t="s">
        <v>0</v>
      </c>
      <c r="E46" s="3" t="s">
        <v>0</v>
      </c>
      <c r="F46" s="4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2" t="s">
        <v>0</v>
      </c>
      <c r="D47" s="3" t="s">
        <v>0</v>
      </c>
      <c r="E47" s="3" t="s">
        <v>0</v>
      </c>
      <c r="F47" s="2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2" t="s">
        <v>0</v>
      </c>
      <c r="D48" s="3" t="s">
        <v>0</v>
      </c>
      <c r="E48" s="3" t="s">
        <v>0</v>
      </c>
      <c r="F48" s="2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2" t="s">
        <v>0</v>
      </c>
      <c r="D49" s="3" t="s">
        <v>0</v>
      </c>
      <c r="E49" s="3" t="s">
        <v>0</v>
      </c>
      <c r="F49" s="2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2" t="s">
        <v>0</v>
      </c>
      <c r="D50" s="3" t="s">
        <v>0</v>
      </c>
      <c r="E50" s="3" t="s">
        <v>0</v>
      </c>
      <c r="F50" s="2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2" t="s">
        <v>0</v>
      </c>
      <c r="D51" s="3" t="s">
        <v>0</v>
      </c>
      <c r="E51" s="3" t="s">
        <v>0</v>
      </c>
      <c r="F51" s="2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2" t="s">
        <v>0</v>
      </c>
      <c r="D52" s="3" t="s">
        <v>0</v>
      </c>
      <c r="E52" s="3" t="s">
        <v>0</v>
      </c>
      <c r="F52" s="2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2" t="s">
        <v>0</v>
      </c>
      <c r="D53" s="3" t="s">
        <v>0</v>
      </c>
      <c r="E53" s="3" t="s">
        <v>0</v>
      </c>
      <c r="F53" s="2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2" t="s">
        <v>0</v>
      </c>
      <c r="D54" s="3" t="s">
        <v>0</v>
      </c>
      <c r="E54" s="3" t="s">
        <v>0</v>
      </c>
      <c r="F54" s="2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41</vt:i4>
      </vt:variant>
    </vt:vector>
  </HeadingPairs>
  <TitlesOfParts>
    <vt:vector size="41" baseType="lpstr">
      <vt:lpstr>Paro</vt:lpstr>
      <vt:lpstr>Contratos</vt:lpstr>
      <vt:lpstr>Afiliados</vt:lpstr>
      <vt:lpstr>Afiliados_Asalariados</vt:lpstr>
      <vt:lpstr>Afiliados_No_asalariados</vt:lpstr>
      <vt:lpstr>Ipc</vt:lpstr>
      <vt:lpstr>Matriculacion_turismos</vt:lpstr>
      <vt:lpstr>ECI</vt:lpstr>
      <vt:lpstr>Emp</vt:lpstr>
      <vt:lpstr>Emp_fi</vt:lpstr>
      <vt:lpstr>Emp_ju</vt:lpstr>
      <vt:lpstr>Taereo</vt:lpstr>
      <vt:lpstr>CTH</vt:lpstr>
      <vt:lpstr>EOAT</vt:lpstr>
      <vt:lpstr>IT</vt:lpstr>
      <vt:lpstr>PRD_B</vt:lpstr>
      <vt:lpstr>PRD_G</vt:lpstr>
      <vt:lpstr>IPI</vt:lpstr>
      <vt:lpstr>CP</vt:lpstr>
      <vt:lpstr>TPS_P</vt:lpstr>
      <vt:lpstr>TPS_M</vt:lpstr>
      <vt:lpstr>SM_C</vt:lpstr>
      <vt:lpstr>SM_D</vt:lpstr>
      <vt:lpstr>X</vt:lpstr>
      <vt:lpstr>M</vt:lpstr>
      <vt:lpstr>SALDO</vt:lpstr>
      <vt:lpstr>TCOBER</vt:lpstr>
      <vt:lpstr>IASS</vt:lpstr>
      <vt:lpstr>IASS_2</vt:lpstr>
      <vt:lpstr>ICN</vt:lpstr>
      <vt:lpstr>ICM</vt:lpstr>
      <vt:lpstr>ICM (2)</vt:lpstr>
      <vt:lpstr>CGN</vt:lpstr>
      <vt:lpstr>RE</vt:lpstr>
      <vt:lpstr>GS</vt:lpstr>
      <vt:lpstr>PCN</vt:lpstr>
      <vt:lpstr>P_CONTR</vt:lpstr>
      <vt:lpstr>P_NO_CONTR</vt:lpstr>
      <vt:lpstr>CEMENTO</vt:lpstr>
      <vt:lpstr>AFI_ERTE</vt:lpstr>
      <vt:lpstr>EMP_ERTE</vt:lpstr>
    </vt:vector>
  </TitlesOfParts>
  <Company>Gobierno de Cantabria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Cobo Fernández María Isabel</dc:creator>
  <cp:lastModifiedBy>Gobierno de Cantabria</cp:lastModifiedBy>
  <dcterms:created xsi:type="dcterms:W3CDTF">2020-04-08T10:41:16Z</dcterms:created>
  <dcterms:modified xsi:type="dcterms:W3CDTF">2021-09-16T09:56:03Z</dcterms:modified>
</cp:coreProperties>
</file>