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3" activeTab="21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externalReferences>
    <externalReference r:id="rId4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46" l="1"/>
  <c r="G47" i="46"/>
  <c r="F47" i="46"/>
  <c r="E47" i="46"/>
  <c r="D47" i="46"/>
  <c r="C47" i="46"/>
  <c r="B47" i="46"/>
  <c r="H46" i="46"/>
  <c r="G46" i="46"/>
  <c r="F46" i="46"/>
  <c r="E46" i="46"/>
  <c r="D46" i="46"/>
  <c r="C46" i="46"/>
  <c r="B46" i="46"/>
  <c r="H45" i="46"/>
  <c r="G45" i="46"/>
  <c r="F45" i="46"/>
  <c r="E45" i="46"/>
  <c r="D45" i="46"/>
  <c r="C45" i="46"/>
  <c r="B45" i="46"/>
  <c r="H44" i="46"/>
  <c r="G44" i="46"/>
  <c r="F44" i="46"/>
  <c r="E44" i="46"/>
  <c r="D44" i="46"/>
  <c r="C44" i="46"/>
  <c r="B44" i="46"/>
  <c r="A44" i="46"/>
  <c r="A45" i="46" s="1"/>
  <c r="A46" i="46" s="1"/>
  <c r="A47" i="46" s="1"/>
  <c r="H47" i="24" l="1"/>
  <c r="G47" i="24"/>
  <c r="F47" i="24"/>
  <c r="E47" i="24"/>
  <c r="D47" i="24"/>
  <c r="C47" i="24"/>
  <c r="B47" i="24"/>
  <c r="A47" i="24"/>
  <c r="A47" i="44" l="1"/>
  <c r="A48" i="44"/>
  <c r="A46" i="24" l="1"/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</calcChain>
</file>

<file path=xl/sharedStrings.xml><?xml version="1.0" encoding="utf-8"?>
<sst xmlns="http://schemas.openxmlformats.org/spreadsheetml/2006/main" count="2174" uniqueCount="237">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</sst>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51">
          <cell r="B251">
            <v>10</v>
          </cell>
          <cell r="C251">
            <v>18362.110000000004</v>
          </cell>
          <cell r="D251">
            <v>-16.377208394472031</v>
          </cell>
          <cell r="E251">
            <v>4.6223372018683664</v>
          </cell>
          <cell r="F251">
            <v>1864465.56</v>
          </cell>
          <cell r="G251">
            <v>-29.725487948186657</v>
          </cell>
          <cell r="H251">
            <v>5.8633819009122483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248">
          <cell r="B248">
            <v>7</v>
          </cell>
          <cell r="C248">
            <v>7089</v>
          </cell>
          <cell r="D248">
            <v>0.72463768115942351</v>
          </cell>
          <cell r="E248">
            <v>-0.41124843932971933</v>
          </cell>
          <cell r="F248">
            <v>447290</v>
          </cell>
          <cell r="G248">
            <v>-0.62805892690123155</v>
          </cell>
          <cell r="H248">
            <v>-0.88970240538139178</v>
          </cell>
        </row>
        <row r="249">
          <cell r="B249">
            <v>8</v>
          </cell>
          <cell r="C249">
            <v>7083</v>
          </cell>
          <cell r="D249">
            <v>0.5965061780996983</v>
          </cell>
          <cell r="E249">
            <v>-0.41663530240177521</v>
          </cell>
          <cell r="F249">
            <v>446172</v>
          </cell>
          <cell r="G249">
            <v>-0.75980675640808792</v>
          </cell>
          <cell r="H249">
            <v>-0.91097403715066816</v>
          </cell>
        </row>
        <row r="250">
          <cell r="B250">
            <v>9</v>
          </cell>
          <cell r="C250">
            <v>7054</v>
          </cell>
          <cell r="D250">
            <v>2.8360748723765816E-2</v>
          </cell>
          <cell r="E250">
            <v>-0.42193745308922903</v>
          </cell>
          <cell r="F250">
            <v>445619</v>
          </cell>
          <cell r="G250">
            <v>-0.79454482310301611</v>
          </cell>
          <cell r="H250">
            <v>-0.9321564185934984</v>
          </cell>
        </row>
        <row r="251">
          <cell r="B251">
            <v>10</v>
          </cell>
          <cell r="C251">
            <v>7067</v>
          </cell>
          <cell r="D251">
            <v>-4.2432814710047229E-2</v>
          </cell>
          <cell r="E251">
            <v>-0.42721288293861143</v>
          </cell>
          <cell r="F251">
            <v>445730</v>
          </cell>
          <cell r="G251">
            <v>-0.3795024003862113</v>
          </cell>
          <cell r="H251">
            <v>-0.95329895305350454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A44" sqref="A44:H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2.9987853312153208</v>
      </c>
      <c r="H44" s="3">
        <v>2.2779090340674326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2.6713471657993941</v>
      </c>
      <c r="H45" s="3">
        <v>1.712554808858469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2.3357510408740354</v>
      </c>
      <c r="H46" s="3">
        <v>1.135424178447819</v>
      </c>
    </row>
    <row r="47" spans="1:8" x14ac:dyDescent="0.3">
      <c r="A47" s="2"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1.9947779647805941</v>
      </c>
      <c r="H47" s="3">
        <v>0.55109307636889604</v>
      </c>
    </row>
    <row r="48" spans="1:8" x14ac:dyDescent="0.3">
      <c r="A48" s="2"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1.6508548373562812</v>
      </c>
      <c r="H48" s="3">
        <v>-3.6895200535017644E-2</v>
      </c>
    </row>
    <row r="49" spans="1:8" x14ac:dyDescent="0.3">
      <c r="A49" s="2"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1.3058937347663611</v>
      </c>
      <c r="H49" s="3">
        <v>-0.62606834163071812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58" sqref="H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>
        <v>2021</v>
      </c>
      <c r="B47" s="2">
        <v>10</v>
      </c>
      <c r="C47" s="2">
        <v>6942</v>
      </c>
      <c r="D47" s="3">
        <v>2.586079503472738</v>
      </c>
      <c r="E47" s="3">
        <v>-0.21885886444369809</v>
      </c>
      <c r="F47" s="2">
        <v>480265</v>
      </c>
      <c r="G47" s="3">
        <v>2.4744595321208207</v>
      </c>
      <c r="H47" s="3">
        <v>-0.71210053938412166</v>
      </c>
    </row>
    <row r="48" spans="1:8" x14ac:dyDescent="0.3">
      <c r="A48" s="2">
        <v>2021</v>
      </c>
      <c r="B48" s="2">
        <v>11</v>
      </c>
      <c r="C48" s="2">
        <v>6833</v>
      </c>
      <c r="D48" s="3">
        <v>4.1457094955037244</v>
      </c>
      <c r="E48" s="3">
        <v>0.45192574734429652</v>
      </c>
      <c r="F48" s="2">
        <v>485902</v>
      </c>
      <c r="G48" s="3">
        <v>2.6951283948007942</v>
      </c>
      <c r="H48" s="3">
        <v>-0.16631623830931153</v>
      </c>
    </row>
    <row r="49" spans="1:8" x14ac:dyDescent="0.3">
      <c r="A49" s="2">
        <v>2021</v>
      </c>
      <c r="B49" s="2">
        <v>12</v>
      </c>
      <c r="C49" s="2">
        <v>6775</v>
      </c>
      <c r="D49" s="3">
        <v>5.4967299906571121</v>
      </c>
      <c r="E49" s="3">
        <v>1.0677885632742359</v>
      </c>
      <c r="F49" s="2">
        <v>497534</v>
      </c>
      <c r="G49" s="3">
        <v>3.1310306801622723</v>
      </c>
      <c r="H49" s="3">
        <v>0.3216779010167472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55" sqref="H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>
        <v>2021</v>
      </c>
      <c r="B47" s="2">
        <v>10</v>
      </c>
      <c r="C47" s="4">
        <v>10283</v>
      </c>
      <c r="D47" s="3">
        <v>2.6145095299870302</v>
      </c>
      <c r="E47" s="3">
        <v>0.69203117783334245</v>
      </c>
      <c r="F47" s="4">
        <v>838512</v>
      </c>
      <c r="G47" s="3">
        <v>2.5366607644221828</v>
      </c>
      <c r="H47" s="3">
        <v>0.63228267049402631</v>
      </c>
    </row>
    <row r="48" spans="1:8" x14ac:dyDescent="0.3">
      <c r="A48" s="2">
        <v>2021</v>
      </c>
      <c r="B48" s="2">
        <v>11</v>
      </c>
      <c r="C48" s="4">
        <v>10202</v>
      </c>
      <c r="D48" s="3">
        <v>2.6048476314995517</v>
      </c>
      <c r="E48" s="3">
        <v>0.98444472604287858</v>
      </c>
      <c r="F48" s="4">
        <v>836538</v>
      </c>
      <c r="G48" s="3">
        <v>2.6864198621989965</v>
      </c>
      <c r="H48" s="3">
        <v>0.9458710276414185</v>
      </c>
    </row>
    <row r="49" spans="1:8" x14ac:dyDescent="0.3">
      <c r="A49" s="2">
        <v>2021</v>
      </c>
      <c r="B49" s="2">
        <v>12</v>
      </c>
      <c r="C49" s="4">
        <v>10174</v>
      </c>
      <c r="D49" s="3">
        <v>3.111381372250932</v>
      </c>
      <c r="E49" s="3">
        <v>1.1550960083989126</v>
      </c>
      <c r="F49" s="4">
        <v>834856</v>
      </c>
      <c r="G49" s="3">
        <v>2.6596509953555447</v>
      </c>
      <c r="H49" s="3">
        <v>1.0806651766367594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I62" sqref="I6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>
        <v>2021</v>
      </c>
      <c r="B47" s="2">
        <v>10</v>
      </c>
      <c r="C47" s="2">
        <v>73848</v>
      </c>
      <c r="D47" s="3">
        <v>307.88732394366195</v>
      </c>
      <c r="E47" s="3">
        <v>10825.374157510643</v>
      </c>
      <c r="F47" s="2">
        <v>17256364</v>
      </c>
      <c r="G47" s="3">
        <v>287.05727164921365</v>
      </c>
      <c r="H47" s="3">
        <v>475.96073056837349</v>
      </c>
    </row>
    <row r="48" spans="1:8" x14ac:dyDescent="0.3">
      <c r="A48" s="2">
        <v>2021</v>
      </c>
      <c r="B48" s="2">
        <v>11</v>
      </c>
      <c r="C48" s="2">
        <v>63794</v>
      </c>
      <c r="D48" s="3">
        <v>858.44350961538464</v>
      </c>
      <c r="E48" s="3">
        <v>10003.849185585215</v>
      </c>
      <c r="F48" s="2">
        <v>13442676</v>
      </c>
      <c r="G48" s="3">
        <v>361.46047883471465</v>
      </c>
      <c r="H48" s="3">
        <v>481.65338126536807</v>
      </c>
    </row>
    <row r="49" spans="1:8" x14ac:dyDescent="0.3">
      <c r="A49" s="2">
        <v>2021</v>
      </c>
      <c r="B49" s="2">
        <v>12</v>
      </c>
      <c r="C49" s="2">
        <v>57221</v>
      </c>
      <c r="D49" s="3">
        <v>450.09613535858489</v>
      </c>
      <c r="E49" s="3">
        <v>9160.9357543436363</v>
      </c>
      <c r="F49" s="2">
        <v>12721263</v>
      </c>
      <c r="G49" s="3">
        <v>233.17766506502343</v>
      </c>
      <c r="H49" s="3">
        <v>470.16254955450825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M41" sqref="M4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150.84910959937653</v>
      </c>
      <c r="F38" s="4">
        <v>2393440</v>
      </c>
      <c r="G38" s="3">
        <v>-85.011182558102618</v>
      </c>
      <c r="H38" s="3">
        <v>174.61146810902991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164.98163471293887</v>
      </c>
      <c r="F39" s="4">
        <v>2384740</v>
      </c>
      <c r="G39" s="3">
        <v>-86.461268819042985</v>
      </c>
      <c r="H39" s="3">
        <v>191.67044592258878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179.41938783331145</v>
      </c>
      <c r="F40" s="4">
        <v>3521656</v>
      </c>
      <c r="G40" s="3">
        <v>-57.939427815240265</v>
      </c>
      <c r="H40" s="3">
        <v>209.14410288827739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194.04914762407631</v>
      </c>
      <c r="F41" s="4">
        <v>4052125</v>
      </c>
      <c r="G41" s="3"/>
      <c r="H41" s="3">
        <v>226.90323485571224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208.74284321150844</v>
      </c>
      <c r="F42" s="4">
        <v>7226242</v>
      </c>
      <c r="G42" s="3">
        <v>2565.0446802311644</v>
      </c>
      <c r="H42" s="3">
        <v>244.80009020709994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223.35892808663115</v>
      </c>
      <c r="F43" s="4">
        <v>14110485</v>
      </c>
      <c r="G43" s="3">
        <v>654.54839077097654</v>
      </c>
      <c r="H43" s="3">
        <v>262.6711601555599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237.92173348729833</v>
      </c>
      <c r="F44" s="4">
        <v>26395575</v>
      </c>
      <c r="G44" s="3">
        <v>125.00233351191628</v>
      </c>
      <c r="H44" s="3">
        <v>280.51406401074098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252.4703073874023</v>
      </c>
      <c r="F45" s="2">
        <v>34493831</v>
      </c>
      <c r="G45" s="3">
        <v>103.77740314101361</v>
      </c>
      <c r="H45" s="3">
        <v>298.35363477886256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267.02902753628746</v>
      </c>
      <c r="F46" s="2">
        <v>25655491</v>
      </c>
      <c r="G46" s="3">
        <v>212.14500041002086</v>
      </c>
      <c r="H46" s="3">
        <v>316.20390604041495</v>
      </c>
    </row>
    <row r="47" spans="1:8" x14ac:dyDescent="0.3">
      <c r="A47" s="2">
        <v>2021</v>
      </c>
      <c r="B47" s="2">
        <v>10</v>
      </c>
      <c r="C47" s="2">
        <v>227750</v>
      </c>
      <c r="D47" s="3">
        <v>161.86889882834507</v>
      </c>
      <c r="E47" s="3">
        <v>281.606002572053</v>
      </c>
      <c r="F47" s="2">
        <v>23878482</v>
      </c>
      <c r="G47" s="3">
        <v>365.57412272791527</v>
      </c>
      <c r="H47" s="3">
        <v>334.06539913758024</v>
      </c>
    </row>
    <row r="48" spans="1:8" x14ac:dyDescent="0.3">
      <c r="A48" s="2">
        <v>2021</v>
      </c>
      <c r="B48" s="2">
        <v>11</v>
      </c>
      <c r="C48" s="2">
        <v>113881</v>
      </c>
      <c r="D48" s="3">
        <v>487.5</v>
      </c>
      <c r="E48" s="3">
        <v>296.19626258958317</v>
      </c>
      <c r="F48" s="2">
        <v>14859231</v>
      </c>
      <c r="G48" s="3">
        <v>416.97426371713993</v>
      </c>
      <c r="H48" s="3">
        <v>351.9314090996495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L56" sqref="L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123.91184923087677</v>
      </c>
      <c r="F46" s="6">
        <v>10161853</v>
      </c>
      <c r="G46" s="3">
        <v>97.988696439308228</v>
      </c>
      <c r="H46" s="3">
        <v>123.23760795060167</v>
      </c>
    </row>
    <row r="47" spans="1:8" x14ac:dyDescent="0.3">
      <c r="A47" s="2">
        <v>2021</v>
      </c>
      <c r="B47" s="2">
        <v>10</v>
      </c>
      <c r="C47" s="6">
        <v>101620</v>
      </c>
      <c r="D47" s="3">
        <v>110.8692494449171</v>
      </c>
      <c r="E47" s="3">
        <v>131.07587781025777</v>
      </c>
      <c r="F47" s="6">
        <v>7860260</v>
      </c>
      <c r="G47" s="3">
        <v>193.49928065183062</v>
      </c>
      <c r="H47" s="3">
        <v>131.19303528258433</v>
      </c>
    </row>
    <row r="48" spans="1:8" x14ac:dyDescent="0.3">
      <c r="A48" s="2">
        <v>2021</v>
      </c>
      <c r="B48" s="2">
        <v>11</v>
      </c>
      <c r="C48" s="6">
        <v>31801</v>
      </c>
      <c r="D48" s="3">
        <v>470.42152466367713</v>
      </c>
      <c r="E48" s="3">
        <v>178.48463916764888</v>
      </c>
      <c r="F48" s="6">
        <v>5094295</v>
      </c>
      <c r="G48" s="3">
        <v>249.74525821912118</v>
      </c>
      <c r="H48" s="3">
        <v>152.54757394510338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P30" sqref="P3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12.149415851447843</v>
      </c>
      <c r="F43" s="6">
        <v>8936933</v>
      </c>
      <c r="G43" s="3">
        <v>46.454182783794181</v>
      </c>
      <c r="H43" s="3">
        <v>8.3715306636900504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11.495033728790164</v>
      </c>
      <c r="F44" s="6">
        <v>33476504</v>
      </c>
      <c r="G44" s="3">
        <v>19.905808950685593</v>
      </c>
      <c r="H44" s="3">
        <v>8.8741919299695802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10.843805844047745</v>
      </c>
      <c r="F45" s="6">
        <v>17914983</v>
      </c>
      <c r="G45" s="3">
        <v>-0.81150824563600665</v>
      </c>
      <c r="H45" s="3">
        <v>9.3763364654623746</v>
      </c>
    </row>
    <row r="46" spans="1:8" x14ac:dyDescent="0.3">
      <c r="A46" s="2">
        <v>2021</v>
      </c>
      <c r="B46" s="2">
        <v>9</v>
      </c>
      <c r="C46" s="6">
        <v>97078</v>
      </c>
      <c r="D46" s="3">
        <v>-87.250065668505385</v>
      </c>
      <c r="E46" s="3">
        <v>10.200469518818448</v>
      </c>
      <c r="F46" s="6">
        <v>12049719</v>
      </c>
      <c r="G46" s="3">
        <v>7.8719246608490261</v>
      </c>
      <c r="H46" s="3">
        <v>9.8784169507847004</v>
      </c>
    </row>
    <row r="47" spans="1:8" x14ac:dyDescent="0.3">
      <c r="A47" s="2">
        <v>2021</v>
      </c>
      <c r="B47" s="2">
        <v>10</v>
      </c>
      <c r="C47" s="6">
        <v>793009</v>
      </c>
      <c r="D47" s="3">
        <v>140.60907082868098</v>
      </c>
      <c r="E47" s="3">
        <v>9.5638723784479982</v>
      </c>
      <c r="F47" s="6">
        <v>37493629</v>
      </c>
      <c r="G47" s="3">
        <v>26.323217122393061</v>
      </c>
      <c r="H47" s="3">
        <v>10.380178577336777</v>
      </c>
    </row>
    <row r="48" spans="1:8" x14ac:dyDescent="0.3">
      <c r="A48" s="2">
        <v>2021</v>
      </c>
      <c r="B48" s="2">
        <v>11</v>
      </c>
      <c r="C48" s="6">
        <v>138679</v>
      </c>
      <c r="D48" s="3">
        <v>-8.0743735914092536</v>
      </c>
      <c r="E48" s="3">
        <v>8.9260946500052274</v>
      </c>
      <c r="F48" s="6">
        <v>15460224</v>
      </c>
      <c r="G48" s="3">
        <v>0.61392477844920001</v>
      </c>
      <c r="H48" s="3">
        <v>10.88122719677647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6" workbookViewId="0">
      <selection activeCell="F50" sqref="F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0.21686739553111811</v>
      </c>
      <c r="F2" s="6">
        <v>1596963.02</v>
      </c>
      <c r="G2" s="3">
        <v>-0.75486590211465421</v>
      </c>
      <c r="H2" s="3">
        <v>2.7497738029475953</v>
      </c>
    </row>
    <row r="3" spans="1:8" x14ac:dyDescent="0.3">
      <c r="A3" s="2">
        <v>2018</v>
      </c>
      <c r="B3" s="2">
        <v>2</v>
      </c>
      <c r="C3" s="6">
        <v>18656</v>
      </c>
      <c r="D3" s="3">
        <v>-1.7277707543194243</v>
      </c>
      <c r="E3" s="3">
        <v>1.4303988959743441</v>
      </c>
      <c r="F3" s="6">
        <v>1547593.05</v>
      </c>
      <c r="G3" s="3">
        <v>-1.1860555147865437</v>
      </c>
      <c r="H3" s="3">
        <v>3.9535906425100995</v>
      </c>
    </row>
    <row r="4" spans="1:8" x14ac:dyDescent="0.3">
      <c r="A4" s="2">
        <v>2018</v>
      </c>
      <c r="B4" s="2">
        <v>3</v>
      </c>
      <c r="C4" s="6">
        <v>16737</v>
      </c>
      <c r="D4" s="3">
        <v>-4.3599999999999977</v>
      </c>
      <c r="E4" s="3">
        <v>2.6945857082740137</v>
      </c>
      <c r="F4" s="6">
        <v>1469617.4</v>
      </c>
      <c r="G4" s="3">
        <v>-1.998959491473451</v>
      </c>
      <c r="H4" s="3">
        <v>5.2091860318988106</v>
      </c>
    </row>
    <row r="5" spans="1:8" x14ac:dyDescent="0.3">
      <c r="A5" s="2">
        <v>2018</v>
      </c>
      <c r="B5" s="2">
        <v>4</v>
      </c>
      <c r="C5" s="6">
        <v>15548</v>
      </c>
      <c r="D5" s="3">
        <v>-3.6440257808626697</v>
      </c>
      <c r="E5" s="3">
        <v>4.0091682919025935</v>
      </c>
      <c r="F5" s="6">
        <v>1399495.46</v>
      </c>
      <c r="G5" s="3">
        <v>0.76723246049186233</v>
      </c>
      <c r="H5" s="3">
        <v>6.5162626701062125</v>
      </c>
    </row>
    <row r="6" spans="1:8" x14ac:dyDescent="0.3">
      <c r="A6" s="2">
        <v>2018</v>
      </c>
      <c r="B6" s="2">
        <v>5</v>
      </c>
      <c r="C6" s="6">
        <v>14486</v>
      </c>
      <c r="D6" s="3">
        <v>-6.6563567240157218</v>
      </c>
      <c r="E6" s="3">
        <v>5.3733972045472544</v>
      </c>
      <c r="F6" s="6">
        <v>1343721.94</v>
      </c>
      <c r="G6" s="3">
        <v>-0.88290300997564408</v>
      </c>
      <c r="H6" s="3">
        <v>7.8740226904634438</v>
      </c>
    </row>
    <row r="7" spans="1:8" x14ac:dyDescent="0.3">
      <c r="A7" s="2">
        <v>2018</v>
      </c>
      <c r="B7" s="2">
        <v>6</v>
      </c>
      <c r="C7" s="6">
        <v>13710</v>
      </c>
      <c r="D7" s="3">
        <v>-4.2798296446275197</v>
      </c>
      <c r="E7" s="3">
        <v>6.7859915320845596</v>
      </c>
      <c r="F7" s="6">
        <v>1318885.3899999999</v>
      </c>
      <c r="G7" s="3">
        <v>-0.47470822576179961</v>
      </c>
      <c r="H7" s="3">
        <v>9.2812689880926431</v>
      </c>
    </row>
    <row r="8" spans="1:8" x14ac:dyDescent="0.3">
      <c r="A8" s="2">
        <v>2018</v>
      </c>
      <c r="B8" s="2">
        <v>7</v>
      </c>
      <c r="C8" s="6">
        <v>13299</v>
      </c>
      <c r="D8" s="3">
        <v>-4.2548596112310992</v>
      </c>
      <c r="E8" s="3">
        <v>8.2448349608126996</v>
      </c>
      <c r="F8" s="6">
        <v>1400991.06</v>
      </c>
      <c r="G8" s="3">
        <v>-1.0143934468821114</v>
      </c>
      <c r="H8" s="3">
        <v>10.736196338275642</v>
      </c>
    </row>
    <row r="9" spans="1:8" x14ac:dyDescent="0.3">
      <c r="A9" s="2">
        <v>2018</v>
      </c>
      <c r="B9" s="2">
        <v>8</v>
      </c>
      <c r="C9" s="6">
        <v>13990</v>
      </c>
      <c r="D9" s="3">
        <v>-2.0788129068383898</v>
      </c>
      <c r="E9" s="3">
        <v>9.7470427172259271</v>
      </c>
      <c r="F9" s="6">
        <v>1503242.36</v>
      </c>
      <c r="G9" s="3">
        <v>-0.42131355212629007</v>
      </c>
      <c r="H9" s="3">
        <v>12.23632201787664</v>
      </c>
    </row>
    <row r="10" spans="1:8" x14ac:dyDescent="0.3">
      <c r="A10" s="2">
        <v>2018</v>
      </c>
      <c r="B10" s="2">
        <v>9</v>
      </c>
      <c r="C10" s="6">
        <v>13375</v>
      </c>
      <c r="D10" s="3">
        <v>-4.1424783200745381</v>
      </c>
      <c r="E10" s="3">
        <v>11.288861993473216</v>
      </c>
      <c r="F10" s="6">
        <v>1425852.78</v>
      </c>
      <c r="G10" s="3">
        <v>0.79841435216752021</v>
      </c>
      <c r="H10" s="3">
        <v>13.778347290580312</v>
      </c>
    </row>
    <row r="11" spans="1:8" x14ac:dyDescent="0.3">
      <c r="A11" s="2">
        <v>2018</v>
      </c>
      <c r="B11" s="2">
        <v>10</v>
      </c>
      <c r="C11" s="6">
        <v>14433</v>
      </c>
      <c r="D11" s="3">
        <v>-1.1979737130339507</v>
      </c>
      <c r="E11" s="3">
        <v>12.865718741729644</v>
      </c>
      <c r="F11" s="6">
        <v>1431092.16</v>
      </c>
      <c r="G11" s="3">
        <v>0.80323949336891243</v>
      </c>
      <c r="H11" s="3">
        <v>15.35809441760119</v>
      </c>
    </row>
    <row r="12" spans="1:8" x14ac:dyDescent="0.3">
      <c r="A12" s="2">
        <v>2018</v>
      </c>
      <c r="B12" s="2">
        <v>11</v>
      </c>
      <c r="C12" s="6">
        <v>15558</v>
      </c>
      <c r="D12" s="3">
        <v>1.8127085923696162</v>
      </c>
      <c r="E12" s="3">
        <v>14.471967293315181</v>
      </c>
      <c r="F12" s="6">
        <v>1507438.81</v>
      </c>
      <c r="G12" s="3">
        <v>2.0512359295589588</v>
      </c>
      <c r="H12" s="3">
        <v>16.970484275921972</v>
      </c>
    </row>
    <row r="13" spans="1:8" x14ac:dyDescent="0.3">
      <c r="A13" s="2">
        <v>2018</v>
      </c>
      <c r="B13" s="2">
        <v>12</v>
      </c>
      <c r="C13" s="6">
        <v>16407</v>
      </c>
      <c r="D13" s="3">
        <v>0.97236753030955914</v>
      </c>
      <c r="E13" s="3">
        <v>16.100985334240441</v>
      </c>
      <c r="F13" s="6">
        <v>1524413.83</v>
      </c>
      <c r="G13" s="3">
        <v>2.0649813398665673</v>
      </c>
      <c r="H13" s="3">
        <v>18.609426988711174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17.745271435328473</v>
      </c>
      <c r="F14" s="6">
        <v>1660177.94</v>
      </c>
      <c r="G14" s="3">
        <v>3.9584460759773732</v>
      </c>
      <c r="H14" s="3">
        <v>20.267796620224374</v>
      </c>
    </row>
    <row r="15" spans="1:8" x14ac:dyDescent="0.3">
      <c r="A15" s="2">
        <v>2019</v>
      </c>
      <c r="B15" s="2">
        <v>2</v>
      </c>
      <c r="C15" s="6">
        <v>18365</v>
      </c>
      <c r="D15" s="3">
        <v>-1.5598198970840471</v>
      </c>
      <c r="E15" s="3">
        <v>19.39627356894372</v>
      </c>
      <c r="F15" s="6">
        <v>1599467.73</v>
      </c>
      <c r="G15" s="3">
        <v>3.3519587077494251</v>
      </c>
      <c r="H15" s="3">
        <v>21.937318314880422</v>
      </c>
    </row>
    <row r="16" spans="1:8" x14ac:dyDescent="0.3">
      <c r="A16" s="2">
        <v>2019</v>
      </c>
      <c r="B16" s="2">
        <v>3</v>
      </c>
      <c r="C16" s="6">
        <v>17101</v>
      </c>
      <c r="D16" s="3">
        <v>2.1748222501045689</v>
      </c>
      <c r="E16" s="3">
        <v>21.04442674328217</v>
      </c>
      <c r="F16" s="6">
        <v>1522192.93</v>
      </c>
      <c r="G16" s="3">
        <v>3.5774977895607352</v>
      </c>
      <c r="H16" s="3">
        <v>23.608584623310371</v>
      </c>
    </row>
    <row r="17" spans="1:8" x14ac:dyDescent="0.3">
      <c r="A17" s="2">
        <v>2019</v>
      </c>
      <c r="B17" s="2">
        <v>4</v>
      </c>
      <c r="C17" s="6">
        <v>15887</v>
      </c>
      <c r="D17" s="3">
        <v>2.1803447388731634</v>
      </c>
      <c r="E17" s="3">
        <v>22.678710682271337</v>
      </c>
      <c r="F17" s="6">
        <v>1468852.65</v>
      </c>
      <c r="G17" s="3">
        <v>4.9558710251192961</v>
      </c>
      <c r="H17" s="3">
        <v>25.270897446172555</v>
      </c>
    </row>
    <row r="18" spans="1:8" x14ac:dyDescent="0.3">
      <c r="A18" s="2">
        <v>2019</v>
      </c>
      <c r="B18" s="2">
        <v>5</v>
      </c>
      <c r="C18" s="6">
        <v>15918</v>
      </c>
      <c r="D18" s="3">
        <v>9.8854065994753668</v>
      </c>
      <c r="E18" s="3">
        <v>24.286794720637815</v>
      </c>
      <c r="F18" s="6">
        <v>1457503.99</v>
      </c>
      <c r="G18" s="3">
        <v>8.4676782162238062</v>
      </c>
      <c r="H18" s="3">
        <v>26.912167636428521</v>
      </c>
    </row>
    <row r="19" spans="1:8" x14ac:dyDescent="0.3">
      <c r="A19" s="2">
        <v>2019</v>
      </c>
      <c r="B19" s="2">
        <v>6</v>
      </c>
      <c r="C19" s="6">
        <v>14847</v>
      </c>
      <c r="D19" s="3">
        <v>8.2932166301969303</v>
      </c>
      <c r="E19" s="3">
        <v>25.854924695473247</v>
      </c>
      <c r="F19" s="6">
        <v>1429088.15</v>
      </c>
      <c r="G19" s="3">
        <v>8.3557495469716248</v>
      </c>
      <c r="H19" s="3">
        <v>28.51889528131613</v>
      </c>
    </row>
    <row r="20" spans="1:8" x14ac:dyDescent="0.3">
      <c r="A20" s="2">
        <v>2019</v>
      </c>
      <c r="B20" s="2">
        <v>7</v>
      </c>
      <c r="C20" s="6">
        <v>14556</v>
      </c>
      <c r="D20" s="3">
        <v>9.451838484096541</v>
      </c>
      <c r="E20" s="3">
        <v>27.368346347471981</v>
      </c>
      <c r="F20" s="6">
        <v>1567229.72</v>
      </c>
      <c r="G20" s="3">
        <v>11.865790207112381</v>
      </c>
      <c r="H20" s="3">
        <v>30.076299600752399</v>
      </c>
    </row>
    <row r="21" spans="1:8" x14ac:dyDescent="0.3">
      <c r="A21" s="2">
        <v>2019</v>
      </c>
      <c r="B21" s="2">
        <v>8</v>
      </c>
      <c r="C21" s="6">
        <v>15254</v>
      </c>
      <c r="D21" s="3">
        <v>9.0350250178699021</v>
      </c>
      <c r="E21" s="3">
        <v>28.811085854268271</v>
      </c>
      <c r="F21" s="6">
        <v>1661109.79</v>
      </c>
      <c r="G21" s="3">
        <v>10.501794933453045</v>
      </c>
      <c r="H21" s="3">
        <v>31.568199596200568</v>
      </c>
    </row>
    <row r="22" spans="1:8" x14ac:dyDescent="0.3">
      <c r="A22" s="2">
        <v>2019</v>
      </c>
      <c r="B22" s="2">
        <v>9</v>
      </c>
      <c r="C22" s="6">
        <v>15512</v>
      </c>
      <c r="D22" s="3">
        <v>15.977570093457949</v>
      </c>
      <c r="E22" s="3">
        <v>30.165925191561417</v>
      </c>
      <c r="F22" s="6">
        <v>1590970.0299999998</v>
      </c>
      <c r="G22" s="3">
        <v>11.580245332200413</v>
      </c>
      <c r="H22" s="3">
        <v>32.977149650415981</v>
      </c>
    </row>
    <row r="23" spans="1:8" x14ac:dyDescent="0.3">
      <c r="A23" s="2">
        <v>2019</v>
      </c>
      <c r="B23" s="2">
        <v>10</v>
      </c>
      <c r="C23" s="6">
        <v>16811</v>
      </c>
      <c r="D23" s="3">
        <v>16.476131088477786</v>
      </c>
      <c r="E23" s="3">
        <v>31.414272997492635</v>
      </c>
      <c r="F23" s="6">
        <v>1639199.0100000002</v>
      </c>
      <c r="G23" s="3">
        <v>14.541820283607754</v>
      </c>
      <c r="H23" s="3">
        <v>34.28424120138574</v>
      </c>
    </row>
    <row r="24" spans="1:8" x14ac:dyDescent="0.3">
      <c r="A24" s="2">
        <v>2019</v>
      </c>
      <c r="B24" s="2">
        <v>11</v>
      </c>
      <c r="C24" s="6">
        <v>18014</v>
      </c>
      <c r="D24" s="3">
        <v>15.786090757166725</v>
      </c>
      <c r="E24" s="3">
        <v>32.536552607765778</v>
      </c>
      <c r="F24" s="6">
        <v>1701239.28</v>
      </c>
      <c r="G24" s="3">
        <v>12.856274411563007</v>
      </c>
      <c r="H24" s="3">
        <v>35.46907979096374</v>
      </c>
    </row>
    <row r="25" spans="1:8" x14ac:dyDescent="0.3">
      <c r="A25" s="2">
        <v>2019</v>
      </c>
      <c r="B25" s="2">
        <v>12</v>
      </c>
      <c r="C25" s="6">
        <v>18580</v>
      </c>
      <c r="D25" s="3">
        <v>13.244346925092954</v>
      </c>
      <c r="E25" s="3">
        <v>33.512149987118796</v>
      </c>
      <c r="F25" s="6">
        <v>1725934.4300000002</v>
      </c>
      <c r="G25" s="3">
        <v>13.219546820826199</v>
      </c>
      <c r="H25" s="3">
        <v>36.509899959551248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34.319287873772232</v>
      </c>
      <c r="F26" s="6">
        <v>1867077.27</v>
      </c>
      <c r="G26" s="3">
        <v>12.462479172563889</v>
      </c>
      <c r="H26" s="3">
        <v>37.383365913842638</v>
      </c>
    </row>
    <row r="27" spans="1:8" x14ac:dyDescent="0.3">
      <c r="A27" s="2">
        <v>2020</v>
      </c>
      <c r="B27" s="2">
        <v>2</v>
      </c>
      <c r="C27" s="6">
        <v>20710.68</v>
      </c>
      <c r="D27" s="3">
        <v>12.772556493329713</v>
      </c>
      <c r="E27" s="3">
        <v>34.934781519622881</v>
      </c>
      <c r="F27" s="6">
        <v>1810993.2600000002</v>
      </c>
      <c r="G27" s="3">
        <v>13.224745084416313</v>
      </c>
      <c r="H27" s="3">
        <v>38.064524474897645</v>
      </c>
    </row>
    <row r="28" spans="1:8" x14ac:dyDescent="0.3">
      <c r="A28" s="2">
        <v>2020</v>
      </c>
      <c r="B28" s="2">
        <v>3</v>
      </c>
      <c r="C28" s="6">
        <v>20181</v>
      </c>
      <c r="D28" s="3">
        <v>18.01064265247647</v>
      </c>
      <c r="E28" s="3">
        <v>35.333958080747045</v>
      </c>
      <c r="F28" s="6">
        <v>1789266.14</v>
      </c>
      <c r="G28" s="3">
        <v>17.545293026686171</v>
      </c>
      <c r="H28" s="3">
        <v>38.526691846641192</v>
      </c>
    </row>
    <row r="29" spans="1:8" x14ac:dyDescent="0.3">
      <c r="A29" s="2">
        <v>2020</v>
      </c>
      <c r="B29" s="2">
        <v>4</v>
      </c>
      <c r="C29" s="6">
        <v>55776.28</v>
      </c>
      <c r="D29" s="3">
        <v>251.08126140869894</v>
      </c>
      <c r="E29" s="3">
        <v>35.490605669816425</v>
      </c>
      <c r="F29" s="6">
        <v>4938729.3099999996</v>
      </c>
      <c r="G29" s="3">
        <v>236.23041153923779</v>
      </c>
      <c r="H29" s="3">
        <v>38.741459248318321</v>
      </c>
    </row>
    <row r="30" spans="1:8" x14ac:dyDescent="0.3">
      <c r="A30" s="2">
        <v>2020</v>
      </c>
      <c r="B30" s="2">
        <v>5</v>
      </c>
      <c r="C30" s="6">
        <v>62661</v>
      </c>
      <c r="D30" s="3">
        <v>293.64869958537503</v>
      </c>
      <c r="E30" s="3">
        <v>35.377309391486861</v>
      </c>
      <c r="F30" s="6">
        <v>5526120</v>
      </c>
      <c r="G30" s="3">
        <v>279.1495623967383</v>
      </c>
      <c r="H30" s="3">
        <v>38.678960857589352</v>
      </c>
    </row>
    <row r="31" spans="1:8" x14ac:dyDescent="0.3">
      <c r="A31" s="2">
        <v>2020</v>
      </c>
      <c r="B31" s="2">
        <v>6</v>
      </c>
      <c r="C31" s="6">
        <v>39542</v>
      </c>
      <c r="D31" s="3">
        <v>166.32989829595206</v>
      </c>
      <c r="E31" s="3">
        <v>34.98162592372941</v>
      </c>
      <c r="F31" s="6">
        <v>4188778</v>
      </c>
      <c r="G31" s="3">
        <v>193.1084412112717</v>
      </c>
      <c r="H31" s="3">
        <v>38.323045362690372</v>
      </c>
    </row>
    <row r="32" spans="1:8" x14ac:dyDescent="0.3">
      <c r="A32" s="2">
        <v>2020</v>
      </c>
      <c r="B32" s="2">
        <v>7</v>
      </c>
      <c r="C32" s="6">
        <v>28889</v>
      </c>
      <c r="D32" s="3">
        <v>98.467985710359997</v>
      </c>
      <c r="E32" s="3">
        <v>34.309047457723032</v>
      </c>
      <c r="F32" s="6">
        <v>3237910</v>
      </c>
      <c r="G32" s="3">
        <v>106.60085491487487</v>
      </c>
      <c r="H32" s="3">
        <v>37.67426079918657</v>
      </c>
    </row>
    <row r="33" spans="1:8" x14ac:dyDescent="0.3">
      <c r="A33" s="2">
        <v>2020</v>
      </c>
      <c r="B33" s="2">
        <v>8</v>
      </c>
      <c r="C33" s="6">
        <v>24553</v>
      </c>
      <c r="D33" s="3">
        <v>60.961059394257248</v>
      </c>
      <c r="E33" s="3">
        <v>33.374187592450319</v>
      </c>
      <c r="F33" s="6">
        <v>2876215.6</v>
      </c>
      <c r="G33" s="3">
        <v>73.150240719489105</v>
      </c>
      <c r="H33" s="3">
        <v>36.743904188465962</v>
      </c>
    </row>
    <row r="34" spans="1:8" x14ac:dyDescent="0.3">
      <c r="A34" s="2">
        <v>2020</v>
      </c>
      <c r="B34" s="2">
        <v>9</v>
      </c>
      <c r="C34" s="6">
        <v>22522.240000000002</v>
      </c>
      <c r="D34" s="3">
        <v>45.192367199587437</v>
      </c>
      <c r="E34" s="3">
        <v>32.196115408716956</v>
      </c>
      <c r="F34" s="6">
        <v>2605806.66</v>
      </c>
      <c r="G34" s="3">
        <v>63.787287683854132</v>
      </c>
      <c r="H34" s="3">
        <v>35.548059120952381</v>
      </c>
    </row>
    <row r="35" spans="1:8" x14ac:dyDescent="0.3">
      <c r="A35" s="2">
        <v>2020</v>
      </c>
      <c r="B35" s="2">
        <v>10</v>
      </c>
      <c r="C35" s="6">
        <v>21958.26</v>
      </c>
      <c r="D35" s="3">
        <v>30.618404616025209</v>
      </c>
      <c r="E35" s="3">
        <v>30.795815742314868</v>
      </c>
      <c r="F35" s="6">
        <v>2653117.7599999998</v>
      </c>
      <c r="G35" s="3">
        <v>61.854524302085778</v>
      </c>
      <c r="H35" s="3">
        <v>34.105337404884303</v>
      </c>
    </row>
    <row r="36" spans="1:8" x14ac:dyDescent="0.3">
      <c r="A36" s="2">
        <v>2020</v>
      </c>
      <c r="B36" s="2">
        <v>11</v>
      </c>
      <c r="C36" s="6">
        <v>23335.13</v>
      </c>
      <c r="D36" s="3">
        <v>29.538858665482405</v>
      </c>
      <c r="E36" s="3">
        <v>29.195175946521459</v>
      </c>
      <c r="F36" s="6">
        <v>2430641.5199999996</v>
      </c>
      <c r="G36" s="3">
        <v>42.874758922801234</v>
      </c>
      <c r="H36" s="3">
        <v>32.4363119060393</v>
      </c>
    </row>
    <row r="37" spans="1:8" x14ac:dyDescent="0.3">
      <c r="A37" s="2">
        <v>2020</v>
      </c>
      <c r="B37" s="2">
        <v>12</v>
      </c>
      <c r="C37" s="6">
        <v>26125.46</v>
      </c>
      <c r="D37" s="3">
        <v>40.610656620021523</v>
      </c>
      <c r="E37" s="3">
        <v>27.41607105439703</v>
      </c>
      <c r="F37" s="6">
        <v>2472049.33</v>
      </c>
      <c r="G37" s="3">
        <v>43.229620258517002</v>
      </c>
      <c r="H37" s="3">
        <v>30.563482517062805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25.480399965857359</v>
      </c>
      <c r="F38" s="6">
        <v>2629476.2799999998</v>
      </c>
      <c r="G38" s="3">
        <v>40.833822051724724</v>
      </c>
      <c r="H38" s="3">
        <v>28.510074022754189</v>
      </c>
    </row>
    <row r="39" spans="1:8" x14ac:dyDescent="0.3">
      <c r="A39" s="2">
        <v>2021</v>
      </c>
      <c r="B39" s="2">
        <v>2</v>
      </c>
      <c r="C39" s="6">
        <v>28450.94</v>
      </c>
      <c r="D39" s="3">
        <v>37.373277941622376</v>
      </c>
      <c r="E39" s="3">
        <v>23.410977871482508</v>
      </c>
      <c r="F39" s="6">
        <v>2734970.72</v>
      </c>
      <c r="G39" s="3">
        <v>51.02048033022497</v>
      </c>
      <c r="H39" s="3">
        <v>26.300190800811539</v>
      </c>
    </row>
    <row r="40" spans="1:8" x14ac:dyDescent="0.3">
      <c r="A40" s="2">
        <v>2021</v>
      </c>
      <c r="B40" s="2">
        <v>3</v>
      </c>
      <c r="C40" s="6">
        <v>26896.19</v>
      </c>
      <c r="D40" s="3">
        <v>33.274812942867051</v>
      </c>
      <c r="E40" s="3">
        <v>21.231160772263102</v>
      </c>
      <c r="F40" s="6">
        <v>2579301.9000000004</v>
      </c>
      <c r="G40" s="3">
        <v>44.154178204031759</v>
      </c>
      <c r="H40" s="3">
        <v>23.958793044768289</v>
      </c>
    </row>
    <row r="41" spans="1:8" x14ac:dyDescent="0.3">
      <c r="A41" s="2">
        <v>2021</v>
      </c>
      <c r="B41" s="2">
        <v>4</v>
      </c>
      <c r="C41" s="6">
        <v>24619.8</v>
      </c>
      <c r="D41" s="3">
        <v>-55.859731054132688</v>
      </c>
      <c r="E41" s="3">
        <v>18.965274273361295</v>
      </c>
      <c r="F41" s="6">
        <v>2499808.7600000002</v>
      </c>
      <c r="G41" s="3">
        <v>-49.383564008289405</v>
      </c>
      <c r="H41" s="3">
        <v>21.512557634930747</v>
      </c>
    </row>
    <row r="42" spans="1:8" x14ac:dyDescent="0.3">
      <c r="A42" s="2">
        <v>2021</v>
      </c>
      <c r="B42" s="2">
        <v>5</v>
      </c>
      <c r="C42" s="6">
        <v>23246.47</v>
      </c>
      <c r="D42" s="3">
        <v>-62.901214471521364</v>
      </c>
      <c r="E42" s="3">
        <v>16.638480344673308</v>
      </c>
      <c r="F42" s="6">
        <v>2332809.8700000006</v>
      </c>
      <c r="G42" s="3">
        <v>-57.785754381012346</v>
      </c>
      <c r="H42" s="3">
        <v>18.98956390890795</v>
      </c>
    </row>
    <row r="43" spans="1:8" x14ac:dyDescent="0.3">
      <c r="A43" s="2">
        <v>2021</v>
      </c>
      <c r="B43" s="2">
        <v>6</v>
      </c>
      <c r="C43" s="6">
        <v>21264.76</v>
      </c>
      <c r="D43" s="3">
        <v>-46.222345860098123</v>
      </c>
      <c r="E43" s="3">
        <v>14.270744775169845</v>
      </c>
      <c r="F43" s="6">
        <v>2064909.78</v>
      </c>
      <c r="G43" s="3">
        <v>-50.703766587773337</v>
      </c>
      <c r="H43" s="3">
        <v>16.412967862528152</v>
      </c>
    </row>
    <row r="44" spans="1:8" x14ac:dyDescent="0.3">
      <c r="A44" s="2">
        <v>2021</v>
      </c>
      <c r="B44" s="2">
        <v>7</v>
      </c>
      <c r="C44" s="6">
        <v>19211.419999999998</v>
      </c>
      <c r="D44" s="3">
        <v>-33.499186541590234</v>
      </c>
      <c r="E44" s="3">
        <v>11.876509763903821</v>
      </c>
      <c r="F44" s="6">
        <v>2027283.11</v>
      </c>
      <c r="G44" s="3">
        <v>-37.389145776133368</v>
      </c>
      <c r="H44" s="3">
        <v>13.800593872293925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9.4660166008562516</v>
      </c>
      <c r="F45" s="6">
        <v>2021980.4700000002</v>
      </c>
      <c r="G45" s="3">
        <v>-29.699968597625293</v>
      </c>
      <c r="H45" s="3">
        <v>11.165605430371013</v>
      </c>
    </row>
    <row r="46" spans="1:8" x14ac:dyDescent="0.3">
      <c r="A46" s="2">
        <v>2021</v>
      </c>
      <c r="B46" s="2">
        <v>9</v>
      </c>
      <c r="C46" s="6">
        <v>17937.27</v>
      </c>
      <c r="D46" s="3">
        <v>-20.357522164758034</v>
      </c>
      <c r="E46" s="3">
        <v>7.0463554859869424</v>
      </c>
      <c r="F46" s="6">
        <v>1920619.2899999996</v>
      </c>
      <c r="G46" s="3">
        <v>-26.294635765494611</v>
      </c>
      <c r="H46" s="3">
        <v>8.5176111858940136</v>
      </c>
    </row>
    <row r="47" spans="1:8" x14ac:dyDescent="0.3">
      <c r="A47" s="2">
        <v>2021</v>
      </c>
      <c r="B47" s="2">
        <v>10</v>
      </c>
      <c r="C47" s="6">
        <v>18362.110000000004</v>
      </c>
      <c r="D47" s="3">
        <v>-16.377208394472031</v>
      </c>
      <c r="E47" s="3">
        <v>4.6223372018683664</v>
      </c>
      <c r="F47" s="6">
        <v>1864465.56</v>
      </c>
      <c r="G47" s="3">
        <v>-29.725487948186657</v>
      </c>
      <c r="H47" s="3">
        <v>5.8633819009122483</v>
      </c>
    </row>
    <row r="48" spans="1:8" x14ac:dyDescent="0.3">
      <c r="A48" s="2">
        <v>2021</v>
      </c>
      <c r="B48" s="2">
        <v>11</v>
      </c>
      <c r="C48" s="6">
        <v>18977.3</v>
      </c>
      <c r="D48" s="3">
        <v>-18.674976312538227</v>
      </c>
      <c r="E48" s="3">
        <v>2.1968694840139191</v>
      </c>
      <c r="F48" s="6">
        <v>1849947.02</v>
      </c>
      <c r="G48" s="3">
        <v>-23.890585889440395</v>
      </c>
      <c r="H48" s="3">
        <v>3.2072708203256384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I56" sqref="I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7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>
        <f t="shared" si="3"/>
        <v>2021</v>
      </c>
      <c r="B46" s="2">
        <v>9</v>
      </c>
      <c r="C46" s="6">
        <v>17937.27</v>
      </c>
      <c r="D46" s="3">
        <v>-20.357522164758034</v>
      </c>
      <c r="E46" s="3">
        <v>12.609356819305521</v>
      </c>
      <c r="F46" s="6">
        <v>1920619.2899999996</v>
      </c>
      <c r="G46" s="3">
        <v>-26.294635765494611</v>
      </c>
      <c r="H46" s="3">
        <v>16.81455625224082</v>
      </c>
    </row>
    <row r="47" spans="1:8" x14ac:dyDescent="0.3">
      <c r="A47" s="2">
        <f t="shared" si="3"/>
        <v>2021</v>
      </c>
      <c r="B47" s="2">
        <f>[1]PRD_G!B251</f>
        <v>10</v>
      </c>
      <c r="C47" s="6">
        <f>[1]PRD_G!C251</f>
        <v>18362.110000000004</v>
      </c>
      <c r="D47" s="3">
        <f>[1]PRD_G!D251</f>
        <v>-16.377208394472031</v>
      </c>
      <c r="E47" s="3">
        <f>[1]PRD_G!E251</f>
        <v>4.6223372018683664</v>
      </c>
      <c r="F47" s="6">
        <f>[1]PRD_G!F251</f>
        <v>1864465.56</v>
      </c>
      <c r="G47" s="3">
        <f>[1]PRD_G!G251</f>
        <v>-29.725487948186657</v>
      </c>
      <c r="H47" s="3">
        <f>[1]PRD_G!H251</f>
        <v>5.8633819009122483</v>
      </c>
    </row>
    <row r="48" spans="1:8" x14ac:dyDescent="0.3">
      <c r="A48" s="2">
        <v>2021</v>
      </c>
      <c r="B48" s="2">
        <v>11</v>
      </c>
      <c r="C48" s="6">
        <v>18977.3</v>
      </c>
      <c r="D48" s="3">
        <v>-18.674976312538227</v>
      </c>
      <c r="E48" s="3">
        <v>2.1968694840139191</v>
      </c>
      <c r="F48" s="6">
        <v>1849947.02</v>
      </c>
      <c r="G48" s="3">
        <v>-23.890585889440395</v>
      </c>
      <c r="H48" s="3">
        <v>3.2072708203256384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N30" sqref="N3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4.5140315373798092</v>
      </c>
      <c r="F38" s="6">
        <v>95.706000000000003</v>
      </c>
      <c r="G38" s="3">
        <v>-7.1</v>
      </c>
      <c r="H38" s="3">
        <v>2.2294046305711501</v>
      </c>
    </row>
    <row r="39" spans="1:8" x14ac:dyDescent="0.3">
      <c r="A39" s="2">
        <v>2021</v>
      </c>
      <c r="B39" s="2">
        <v>2</v>
      </c>
      <c r="C39" s="6">
        <v>118.97</v>
      </c>
      <c r="D39" s="3">
        <v>13.5</v>
      </c>
      <c r="E39" s="3">
        <v>5.1762767865611004</v>
      </c>
      <c r="F39" s="6">
        <v>100.051</v>
      </c>
      <c r="G39" s="3">
        <v>-3.6</v>
      </c>
      <c r="H39" s="3">
        <v>2.7247571381538545</v>
      </c>
    </row>
    <row r="40" spans="1:8" x14ac:dyDescent="0.3">
      <c r="A40" s="2">
        <v>2021</v>
      </c>
      <c r="B40" s="2">
        <v>3</v>
      </c>
      <c r="C40" s="6">
        <v>130.26599999999999</v>
      </c>
      <c r="D40" s="3">
        <v>27.4</v>
      </c>
      <c r="E40" s="3">
        <v>5.8477835178832507</v>
      </c>
      <c r="F40" s="6">
        <v>111.876</v>
      </c>
      <c r="G40" s="3">
        <v>15.4</v>
      </c>
      <c r="H40" s="3">
        <v>3.2294053111041969</v>
      </c>
    </row>
    <row r="41" spans="1:8" x14ac:dyDescent="0.3">
      <c r="A41" s="2">
        <v>2021</v>
      </c>
      <c r="B41" s="2">
        <v>4</v>
      </c>
      <c r="C41" s="6">
        <v>108.973</v>
      </c>
      <c r="D41" s="3">
        <v>47</v>
      </c>
      <c r="E41" s="3">
        <v>6.5227641795573827</v>
      </c>
      <c r="F41" s="6">
        <v>102.175</v>
      </c>
      <c r="G41" s="3">
        <v>50.3</v>
      </c>
      <c r="H41" s="3">
        <v>3.7379773438179091</v>
      </c>
    </row>
    <row r="42" spans="1:8" x14ac:dyDescent="0.3">
      <c r="A42" s="2">
        <v>2021</v>
      </c>
      <c r="B42" s="2">
        <v>5</v>
      </c>
      <c r="C42" s="6">
        <v>119.52800000000001</v>
      </c>
      <c r="D42" s="3">
        <v>35.4</v>
      </c>
      <c r="E42" s="3">
        <v>7.1969279014947665</v>
      </c>
      <c r="F42" s="6">
        <v>105.47</v>
      </c>
      <c r="G42" s="3">
        <v>27.9</v>
      </c>
      <c r="H42" s="3">
        <v>4.2459466108774517</v>
      </c>
    </row>
    <row r="43" spans="1:8" x14ac:dyDescent="0.3">
      <c r="A43" s="2">
        <v>2021</v>
      </c>
      <c r="B43" s="2">
        <v>6</v>
      </c>
      <c r="C43" s="6">
        <v>117.009</v>
      </c>
      <c r="D43" s="3">
        <v>11.7</v>
      </c>
      <c r="E43" s="3">
        <v>7.8687947327608692</v>
      </c>
      <c r="F43" s="6">
        <v>106.431</v>
      </c>
      <c r="G43" s="3">
        <v>11.1</v>
      </c>
      <c r="H43" s="3">
        <v>4.7520199606608546</v>
      </c>
    </row>
    <row r="44" spans="1:8" x14ac:dyDescent="0.3">
      <c r="A44" s="2">
        <v>2021</v>
      </c>
      <c r="B44" s="2">
        <v>7</v>
      </c>
      <c r="C44" s="6">
        <v>111.661</v>
      </c>
      <c r="D44" s="3">
        <v>6.5</v>
      </c>
      <c r="E44" s="3">
        <v>8.5388432690946665</v>
      </c>
      <c r="F44" s="6">
        <v>107.964</v>
      </c>
      <c r="G44" s="3">
        <v>0.4</v>
      </c>
      <c r="H44" s="3">
        <v>5.2565468841426126</v>
      </c>
    </row>
    <row r="45" spans="1:8" x14ac:dyDescent="0.3">
      <c r="A45" s="2">
        <v>2021</v>
      </c>
      <c r="B45" s="2">
        <v>8</v>
      </c>
      <c r="C45" s="6">
        <v>96.906000000000006</v>
      </c>
      <c r="D45" s="3">
        <v>7.3</v>
      </c>
      <c r="E45" s="3">
        <v>9.207818162156471</v>
      </c>
      <c r="F45" s="6">
        <v>83.811000000000007</v>
      </c>
      <c r="G45" s="3">
        <v>3.6</v>
      </c>
      <c r="H45" s="3">
        <v>5.7603177042443976</v>
      </c>
    </row>
    <row r="46" spans="1:8" x14ac:dyDescent="0.3">
      <c r="A46" s="2">
        <v>2021</v>
      </c>
      <c r="B46" s="2">
        <v>9</v>
      </c>
      <c r="C46" s="6">
        <v>118.18</v>
      </c>
      <c r="D46" s="3">
        <v>3.1</v>
      </c>
      <c r="E46" s="3">
        <v>9.8763224772684648</v>
      </c>
      <c r="F46" s="6">
        <v>107.792</v>
      </c>
      <c r="G46" s="3">
        <v>1.9</v>
      </c>
      <c r="H46" s="3">
        <v>6.2637854836875935</v>
      </c>
    </row>
    <row r="47" spans="1:8" x14ac:dyDescent="0.3">
      <c r="A47" s="2">
        <v>2021</v>
      </c>
      <c r="B47" s="2">
        <v>10</v>
      </c>
      <c r="C47" s="6">
        <v>110.959</v>
      </c>
      <c r="D47" s="3">
        <v>-3.4</v>
      </c>
      <c r="E47" s="3">
        <v>8.8893741654899188</v>
      </c>
      <c r="F47" s="6">
        <v>103.931</v>
      </c>
      <c r="G47" s="3">
        <v>-3.3</v>
      </c>
      <c r="H47" s="3">
        <v>5.4025599859222107</v>
      </c>
    </row>
    <row r="48" spans="1:8" x14ac:dyDescent="0.3">
      <c r="A48" s="2">
        <v>2021</v>
      </c>
      <c r="B48" s="2">
        <v>11</v>
      </c>
      <c r="C48" s="6">
        <v>114.4</v>
      </c>
      <c r="D48" s="3">
        <v>113.83199999999999</v>
      </c>
      <c r="E48" s="3">
        <v>103.95463675426613</v>
      </c>
      <c r="F48" s="6">
        <v>111.91200000000001</v>
      </c>
      <c r="G48" s="3">
        <v>103.298</v>
      </c>
      <c r="H48" s="3">
        <v>92.824368795006137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9" sqref="D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6.5340750852937024</v>
      </c>
      <c r="F43" s="6">
        <v>2887879.38</v>
      </c>
      <c r="G43" s="3">
        <v>19.2804136589527</v>
      </c>
      <c r="H43" s="3">
        <v>4.7949185921173756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7.4436539444678029</v>
      </c>
      <c r="F44" s="6">
        <v>3070476.3000000003</v>
      </c>
      <c r="G44" s="3">
        <v>4.6414236365470263</v>
      </c>
      <c r="H44" s="3">
        <v>5.571293106056479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8.3539067342503674</v>
      </c>
      <c r="F45" s="6">
        <v>2858775.8300000019</v>
      </c>
      <c r="G45" s="3">
        <v>10.189951652959905</v>
      </c>
      <c r="H45" s="3">
        <v>6.348503706986615</v>
      </c>
    </row>
    <row r="46" spans="1:8" x14ac:dyDescent="0.3">
      <c r="A46" s="2">
        <v>2021</v>
      </c>
      <c r="B46" s="2">
        <v>9</v>
      </c>
      <c r="C46" s="6">
        <v>37375.67</v>
      </c>
      <c r="D46" s="3">
        <v>12.475718469972442</v>
      </c>
      <c r="E46" s="3">
        <v>9.2643825334729666</v>
      </c>
      <c r="F46" s="6">
        <v>2942798.1799999988</v>
      </c>
      <c r="G46" s="3">
        <v>11.225101330257182</v>
      </c>
      <c r="H46" s="3">
        <v>7.1259989678030324</v>
      </c>
    </row>
    <row r="47" spans="1:8" x14ac:dyDescent="0.3">
      <c r="A47" s="2">
        <v>2021</v>
      </c>
      <c r="B47" s="2">
        <v>10</v>
      </c>
      <c r="C47" s="6">
        <v>36572.75</v>
      </c>
      <c r="D47" s="3">
        <v>8.2115982748989005</v>
      </c>
      <c r="E47" s="3">
        <v>9.9370038818373576</v>
      </c>
      <c r="F47" s="6">
        <v>2982454.6199999978</v>
      </c>
      <c r="G47" s="3">
        <v>6.0500125459161724</v>
      </c>
      <c r="H47" s="3">
        <v>7.6789397351562165</v>
      </c>
    </row>
    <row r="48" spans="1:8" x14ac:dyDescent="0.3">
      <c r="A48" s="2">
        <v>2021</v>
      </c>
      <c r="B48" s="2">
        <v>11</v>
      </c>
      <c r="C48" s="6">
        <v>37578.449999999997</v>
      </c>
      <c r="D48" s="3">
        <v>27.185907572172006</v>
      </c>
      <c r="E48" s="3">
        <v>12.813446670276255</v>
      </c>
      <c r="F48" s="6">
        <v>3105343.3000000007</v>
      </c>
      <c r="G48" s="3">
        <v>22.752390810903123</v>
      </c>
      <c r="H48" s="3">
        <v>10.175704488919411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P50" sqref="P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24.662057867954012</v>
      </c>
      <c r="H44" s="3">
        <v>12.563075222535707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26.717587234710425</v>
      </c>
      <c r="H45" s="3">
        <v>14.091542300603775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28.773544169971597</v>
      </c>
      <c r="H46" s="3">
        <v>15.618711686053196</v>
      </c>
    </row>
    <row r="47" spans="1:8" x14ac:dyDescent="0.3">
      <c r="A47" s="2"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30.83067584188894</v>
      </c>
      <c r="H47" s="3">
        <v>17.143885862866519</v>
      </c>
    </row>
    <row r="48" spans="1:8" x14ac:dyDescent="0.3">
      <c r="A48" s="2"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32.888765984984019</v>
      </c>
      <c r="H48" s="3">
        <v>18.666522110786751</v>
      </c>
    </row>
    <row r="49" spans="1:8" x14ac:dyDescent="0.3">
      <c r="A49" s="2"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34.946933525517643</v>
      </c>
      <c r="H49" s="3">
        <v>20.186414619465964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G55" sqref="G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>
        <v>2021</v>
      </c>
      <c r="B46" s="2">
        <v>9</v>
      </c>
      <c r="C46" s="6">
        <v>21466</v>
      </c>
      <c r="D46" s="3">
        <v>135.65704248545396</v>
      </c>
      <c r="E46" s="3">
        <v>158.97555303735794</v>
      </c>
      <c r="F46" s="6">
        <v>2132735</v>
      </c>
      <c r="G46" s="3">
        <v>78.624013802576258</v>
      </c>
      <c r="H46" s="3">
        <v>58.993545101258952</v>
      </c>
    </row>
    <row r="47" spans="1:8" x14ac:dyDescent="0.3">
      <c r="A47" s="2">
        <v>2021</v>
      </c>
      <c r="B47" s="2">
        <v>10</v>
      </c>
      <c r="C47" s="6">
        <v>17870</v>
      </c>
      <c r="D47" s="3">
        <v>139.51212974132153</v>
      </c>
      <c r="E47" s="3">
        <v>168.23484186212784</v>
      </c>
      <c r="F47" s="6">
        <v>2224871</v>
      </c>
      <c r="G47" s="3">
        <v>140.60775093869501</v>
      </c>
      <c r="H47" s="3">
        <v>62.952228754371752</v>
      </c>
    </row>
    <row r="48" spans="1:8" x14ac:dyDescent="0.3">
      <c r="A48" s="2">
        <v>2021</v>
      </c>
      <c r="B48" s="2">
        <v>11</v>
      </c>
      <c r="C48" s="6">
        <v>8823</v>
      </c>
      <c r="D48" s="3">
        <v>100.47716428084526</v>
      </c>
      <c r="E48" s="3">
        <v>177.48878265784379</v>
      </c>
      <c r="F48" s="6">
        <v>0</v>
      </c>
      <c r="G48" s="3">
        <v>-100</v>
      </c>
      <c r="H48" s="3">
        <v>66.899322176777829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26" sqref="L2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387113</v>
      </c>
      <c r="D38" s="3">
        <v>-24.134761613596101</v>
      </c>
      <c r="E38" s="3">
        <v>6.6514665261276695</v>
      </c>
      <c r="F38" s="6">
        <v>42276869</v>
      </c>
      <c r="G38" s="3">
        <v>-7.8439520381618832</v>
      </c>
      <c r="H38" s="3">
        <v>-0.82211858562409779</v>
      </c>
    </row>
    <row r="39" spans="1:8" x14ac:dyDescent="0.3">
      <c r="A39" s="2">
        <v>2021</v>
      </c>
      <c r="B39" s="2">
        <v>2</v>
      </c>
      <c r="C39" s="6">
        <v>565486</v>
      </c>
      <c r="D39" s="3">
        <v>40.820188960220726</v>
      </c>
      <c r="E39" s="3">
        <v>7.0190402960853371</v>
      </c>
      <c r="F39" s="6">
        <v>40434353</v>
      </c>
      <c r="G39" s="3">
        <v>-8.3128253645771473</v>
      </c>
      <c r="H39" s="3">
        <v>-0.54495501050628881</v>
      </c>
    </row>
    <row r="40" spans="1:8" x14ac:dyDescent="0.3">
      <c r="A40" s="2">
        <v>2021</v>
      </c>
      <c r="B40" s="2">
        <v>3</v>
      </c>
      <c r="C40" s="6">
        <v>627906</v>
      </c>
      <c r="D40" s="3">
        <v>26.08630172470918</v>
      </c>
      <c r="E40" s="3">
        <v>7.3896917294554179</v>
      </c>
      <c r="F40" s="6">
        <v>46378256</v>
      </c>
      <c r="G40" s="3">
        <v>4.1170783325941152</v>
      </c>
      <c r="H40" s="3">
        <v>-0.25232683816253815</v>
      </c>
    </row>
    <row r="41" spans="1:8" x14ac:dyDescent="0.3">
      <c r="A41" s="2">
        <v>2021</v>
      </c>
      <c r="B41" s="2">
        <v>4</v>
      </c>
      <c r="C41" s="6">
        <v>517454</v>
      </c>
      <c r="D41" s="3">
        <v>29.002615184022694</v>
      </c>
      <c r="E41" s="3">
        <v>7.7565376843271459</v>
      </c>
      <c r="F41" s="6">
        <v>45458748</v>
      </c>
      <c r="G41" s="3">
        <v>9.2724690551603715</v>
      </c>
      <c r="H41" s="3">
        <v>5.1504509149575654E-2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72.864458652768093</v>
      </c>
      <c r="E42" s="3">
        <v>8.113993394483872</v>
      </c>
      <c r="F42" s="6">
        <v>45344755</v>
      </c>
      <c r="G42" s="3">
        <v>18.511047330476217</v>
      </c>
      <c r="H42" s="3">
        <v>0.36258104008710995</v>
      </c>
    </row>
    <row r="43" spans="1:8" x14ac:dyDescent="0.3">
      <c r="A43" s="2">
        <v>2021</v>
      </c>
      <c r="B43" s="2">
        <v>6</v>
      </c>
      <c r="C43" s="6">
        <v>464392</v>
      </c>
      <c r="D43" s="3">
        <v>-5.6658351683174786</v>
      </c>
      <c r="E43" s="3">
        <v>8.4579495157575373</v>
      </c>
      <c r="F43" s="6">
        <v>44829245</v>
      </c>
      <c r="G43" s="3">
        <v>11.573519750612672</v>
      </c>
      <c r="H43" s="3">
        <v>0.6775851080672618</v>
      </c>
    </row>
    <row r="44" spans="1:8" x14ac:dyDescent="0.3">
      <c r="A44" s="2">
        <v>2021</v>
      </c>
      <c r="B44" s="2">
        <v>7</v>
      </c>
      <c r="C44" s="6">
        <v>597250</v>
      </c>
      <c r="D44" s="3">
        <v>62.808067756506183</v>
      </c>
      <c r="E44" s="3">
        <v>8.7887932640674631</v>
      </c>
      <c r="F44" s="6">
        <v>45993025</v>
      </c>
      <c r="G44" s="3">
        <v>8.5257779316455728</v>
      </c>
      <c r="H44" s="3">
        <v>0.99445937666628303</v>
      </c>
    </row>
    <row r="45" spans="1:8" x14ac:dyDescent="0.3">
      <c r="A45" s="2">
        <v>2021</v>
      </c>
      <c r="B45" s="2">
        <v>8</v>
      </c>
      <c r="C45" s="6">
        <v>575106</v>
      </c>
      <c r="D45" s="3">
        <v>25.82366492879693</v>
      </c>
      <c r="E45" s="3">
        <v>9.1059310369521338</v>
      </c>
      <c r="F45" s="6">
        <v>48534520</v>
      </c>
      <c r="G45" s="3">
        <v>11.841818732103349</v>
      </c>
      <c r="H45" s="3">
        <v>1.3119031715883802</v>
      </c>
    </row>
    <row r="46" spans="1:8" x14ac:dyDescent="0.3">
      <c r="A46" s="2">
        <v>2021</v>
      </c>
      <c r="B46" s="2">
        <v>9</v>
      </c>
      <c r="C46" s="6">
        <v>576997</v>
      </c>
      <c r="D46" s="3">
        <v>-13.8634317763483</v>
      </c>
      <c r="E46" s="3">
        <v>9.4125205704564525</v>
      </c>
      <c r="F46" s="6">
        <v>45033821</v>
      </c>
      <c r="G46" s="3">
        <v>3.7003587018737738</v>
      </c>
      <c r="H46" s="3">
        <v>1.6291388267707445</v>
      </c>
    </row>
    <row r="47" spans="1:8" x14ac:dyDescent="0.3">
      <c r="A47" s="2">
        <v>2021</v>
      </c>
      <c r="B47" s="2">
        <v>10</v>
      </c>
      <c r="C47" s="6">
        <v>620474</v>
      </c>
      <c r="D47" s="3">
        <v>11.286203160983455</v>
      </c>
      <c r="E47" s="3">
        <v>9.7128805543678105</v>
      </c>
      <c r="F47" s="6">
        <v>47266947</v>
      </c>
      <c r="G47" s="3">
        <v>2.8063196540403679</v>
      </c>
      <c r="H47" s="3">
        <v>1.9461199202867137</v>
      </c>
    </row>
    <row r="48" spans="1:8" x14ac:dyDescent="0.3">
      <c r="A48" s="2">
        <v>2021</v>
      </c>
      <c r="B48" s="2">
        <v>11</v>
      </c>
      <c r="C48" s="6">
        <v>563138</v>
      </c>
      <c r="D48" s="3">
        <v>-20.170959556582513</v>
      </c>
      <c r="E48" s="3">
        <v>10.009713292893959</v>
      </c>
      <c r="F48" s="6">
        <v>0</v>
      </c>
      <c r="G48" s="3">
        <v>0</v>
      </c>
      <c r="H48" s="3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25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35.508509007052425</v>
      </c>
      <c r="F41" s="4">
        <v>9218</v>
      </c>
      <c r="G41" s="3">
        <v>298.35782195332757</v>
      </c>
      <c r="H41" s="3">
        <v>34.561028064541176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37.860620585662225</v>
      </c>
      <c r="F42" s="4">
        <v>9570</v>
      </c>
      <c r="G42" s="3">
        <v>152.37341772151899</v>
      </c>
      <c r="H42" s="3">
        <v>37.0496146902166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40.183775432663275</v>
      </c>
      <c r="F43" s="4">
        <v>9554</v>
      </c>
      <c r="G43" s="3">
        <v>41.81386373756866</v>
      </c>
      <c r="H43" s="3">
        <v>39.513720807987561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42.489282277162999</v>
      </c>
      <c r="F44" s="4">
        <v>8379</v>
      </c>
      <c r="G44" s="3">
        <v>9.6584216725559493</v>
      </c>
      <c r="H44" s="3">
        <v>41.961071073156013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44.787253115229902</v>
      </c>
      <c r="F45" s="4">
        <v>6309</v>
      </c>
      <c r="G45" s="3">
        <v>9.6835883171070947</v>
      </c>
      <c r="H45" s="3">
        <v>44.399549873171807</v>
      </c>
    </row>
    <row r="46" spans="1:8" x14ac:dyDescent="0.3">
      <c r="A46" s="2">
        <v>2021</v>
      </c>
      <c r="B46" s="2">
        <v>9</v>
      </c>
      <c r="C46" s="4">
        <v>53</v>
      </c>
      <c r="D46" s="3">
        <v>15.217391304347828</v>
      </c>
      <c r="E46" s="3">
        <v>47.083011063035784</v>
      </c>
      <c r="F46" s="4">
        <v>6620</v>
      </c>
      <c r="G46" s="3">
        <v>0.31823003485376145</v>
      </c>
      <c r="H46" s="3">
        <v>46.834798355943079</v>
      </c>
    </row>
    <row r="47" spans="1:8" x14ac:dyDescent="0.3">
      <c r="A47" s="2">
        <v>2021</v>
      </c>
      <c r="B47" s="2">
        <v>10</v>
      </c>
      <c r="C47" s="4">
        <v>51</v>
      </c>
      <c r="D47" s="3">
        <v>21.42857142857142</v>
      </c>
      <c r="E47" s="3">
        <v>45.992524336067085</v>
      </c>
      <c r="F47" s="4">
        <v>7348</v>
      </c>
      <c r="G47" s="3">
        <v>-0.6489994591671211</v>
      </c>
      <c r="H47" s="3">
        <v>43.222214664167545</v>
      </c>
    </row>
    <row r="48" spans="1:8" x14ac:dyDescent="0.3">
      <c r="A48" s="2">
        <v>2021</v>
      </c>
      <c r="B48" s="2">
        <v>11</v>
      </c>
      <c r="C48" s="4">
        <v>74</v>
      </c>
      <c r="D48" s="3">
        <v>25.423728813559322</v>
      </c>
      <c r="E48" s="3">
        <v>45.326278193157258</v>
      </c>
      <c r="F48" s="4">
        <v>8177</v>
      </c>
      <c r="G48" s="3">
        <v>11.418449380024519</v>
      </c>
      <c r="H48" s="3">
        <v>41.166578452851979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E54" sqref="E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90.952371275208293</v>
      </c>
      <c r="F41" s="4">
        <v>1860</v>
      </c>
      <c r="G41" s="3">
        <v>360.39603960396039</v>
      </c>
      <c r="H41" s="3">
        <v>42.544126224160792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95.776787310116887</v>
      </c>
      <c r="F42" s="4">
        <v>1720</v>
      </c>
      <c r="G42" s="3">
        <v>256.84647302904568</v>
      </c>
      <c r="H42" s="3">
        <v>45.34004706562893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100.52818196170391</v>
      </c>
      <c r="F43" s="4">
        <v>1570</v>
      </c>
      <c r="G43" s="3">
        <v>40.807174887892387</v>
      </c>
      <c r="H43" s="3">
        <v>48.099172233899651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105.23630331690828</v>
      </c>
      <c r="F44" s="4">
        <v>1503</v>
      </c>
      <c r="G44" s="3">
        <v>4.7386759581881543</v>
      </c>
      <c r="H44" s="3">
        <v>50.833377267055695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109.92473533238564</v>
      </c>
      <c r="F45" s="4">
        <v>1274</v>
      </c>
      <c r="G45" s="3">
        <v>13.446126447016926</v>
      </c>
      <c r="H45" s="3">
        <v>53.554031314475225</v>
      </c>
    </row>
    <row r="46" spans="1:8" x14ac:dyDescent="0.3">
      <c r="A46" s="2">
        <v>2021</v>
      </c>
      <c r="B46" s="2">
        <v>9</v>
      </c>
      <c r="C46" s="4">
        <v>16</v>
      </c>
      <c r="D46" s="3">
        <v>45.45454545454546</v>
      </c>
      <c r="E46" s="3">
        <v>114.60836499928349</v>
      </c>
      <c r="F46" s="4">
        <v>1279</v>
      </c>
      <c r="G46" s="3">
        <v>-21.243842364532018</v>
      </c>
      <c r="H46" s="3">
        <v>56.26930250461217</v>
      </c>
    </row>
    <row r="47" spans="1:8" x14ac:dyDescent="0.3">
      <c r="A47" s="2">
        <v>2021</v>
      </c>
      <c r="B47" s="2">
        <v>10</v>
      </c>
      <c r="C47" s="4">
        <v>11</v>
      </c>
      <c r="D47" s="3">
        <v>22.222222222222232</v>
      </c>
      <c r="E47" s="3">
        <v>107.53172001866429</v>
      </c>
      <c r="F47" s="4">
        <v>1760</v>
      </c>
      <c r="G47" s="3">
        <v>10.761485210824429</v>
      </c>
      <c r="H47" s="3">
        <v>53.142211556082451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>
        <v>2021</v>
      </c>
      <c r="B46" s="2">
        <v>9</v>
      </c>
      <c r="C46" s="4">
        <v>271032.10563000001</v>
      </c>
      <c r="D46" s="3">
        <v>12.5</v>
      </c>
      <c r="E46" s="3">
        <v>20.23377564453337</v>
      </c>
      <c r="F46" s="4">
        <v>28336689.44853</v>
      </c>
      <c r="G46" s="3">
        <v>21.9</v>
      </c>
      <c r="H46" s="3">
        <v>17.951601741229744</v>
      </c>
    </row>
    <row r="47" spans="1:8" x14ac:dyDescent="0.3">
      <c r="A47" s="2">
        <v>2021</v>
      </c>
      <c r="B47" s="2">
        <v>10</v>
      </c>
      <c r="C47" s="4">
        <v>270392.51323000004</v>
      </c>
      <c r="D47" s="3">
        <v>11.9</v>
      </c>
      <c r="E47" s="3">
        <v>20.144052283303285</v>
      </c>
      <c r="F47" s="4">
        <v>28719572.43</v>
      </c>
      <c r="G47" s="3">
        <v>13.6</v>
      </c>
      <c r="H47" s="3">
        <v>18.385436693758479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>
        <v>2021</v>
      </c>
      <c r="B46" s="2">
        <v>9</v>
      </c>
      <c r="C46" s="4">
        <v>197859.95653</v>
      </c>
      <c r="D46" s="3">
        <v>9.3000000000000007</v>
      </c>
      <c r="E46" s="3">
        <v>23.426182611392189</v>
      </c>
      <c r="F46" s="4">
        <v>30732903.336909998</v>
      </c>
      <c r="G46" s="3">
        <v>24.2</v>
      </c>
      <c r="H46" s="3">
        <v>16.730114111532721</v>
      </c>
    </row>
    <row r="47" spans="1:8" x14ac:dyDescent="0.3">
      <c r="A47" s="2">
        <v>2021</v>
      </c>
      <c r="B47" s="2">
        <v>10</v>
      </c>
      <c r="C47" s="4">
        <v>263470.76691000001</v>
      </c>
      <c r="D47" s="3">
        <v>60.3</v>
      </c>
      <c r="E47" s="3">
        <v>29.242626044748583</v>
      </c>
      <c r="F47" s="4">
        <v>32081008.210000001</v>
      </c>
      <c r="G47" s="3">
        <v>23.7</v>
      </c>
      <c r="H47" s="3">
        <v>18.634095903140047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>
        <v>2021</v>
      </c>
      <c r="B46" s="2">
        <v>9</v>
      </c>
      <c r="C46" s="4">
        <v>73172.14910000001</v>
      </c>
      <c r="D46" s="3">
        <v>22.277216508685747</v>
      </c>
      <c r="E46" s="3">
        <v>113.61727545397088</v>
      </c>
      <c r="F46" s="4">
        <v>-2396213.8883799985</v>
      </c>
      <c r="G46" s="3">
        <v>-60.844992789920227</v>
      </c>
      <c r="H46" s="3">
        <v>-29.941274276092738</v>
      </c>
    </row>
    <row r="47" spans="1:8" x14ac:dyDescent="0.3">
      <c r="A47" s="2">
        <v>2021</v>
      </c>
      <c r="B47" s="2">
        <v>10</v>
      </c>
      <c r="C47" s="4">
        <v>6921.7463200000348</v>
      </c>
      <c r="D47" s="3">
        <v>-91.039633399922053</v>
      </c>
      <c r="E47" s="3">
        <v>89.494600594594772</v>
      </c>
      <c r="F47" s="4">
        <v>-3361435.7800000012</v>
      </c>
      <c r="G47" s="3">
        <v>-416.56611712008799</v>
      </c>
      <c r="H47" s="3">
        <v>-79.937727761533139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F55" sqref="F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4.5280623285032862</v>
      </c>
      <c r="F38" s="4">
        <v>96.51</v>
      </c>
      <c r="G38" s="3">
        <v>-16.600000000000001</v>
      </c>
      <c r="H38" s="3">
        <v>3.1928525549043041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5.0827479891862604</v>
      </c>
      <c r="F39" s="4">
        <v>98.977999999999994</v>
      </c>
      <c r="G39" s="3">
        <v>-12.2</v>
      </c>
      <c r="H39" s="3">
        <v>3.9121163065259643</v>
      </c>
    </row>
    <row r="40" spans="1:8" x14ac:dyDescent="0.3">
      <c r="A40" s="2">
        <v>2021</v>
      </c>
      <c r="B40" s="2">
        <v>3</v>
      </c>
      <c r="C40" s="4">
        <v>126.91500000000001</v>
      </c>
      <c r="D40" s="3">
        <v>29.9</v>
      </c>
      <c r="E40" s="3">
        <v>5.6574628752988465</v>
      </c>
      <c r="F40" s="4">
        <v>118.59699999999999</v>
      </c>
      <c r="G40" s="3">
        <v>20.6</v>
      </c>
      <c r="H40" s="3">
        <v>4.6620067003726628</v>
      </c>
    </row>
    <row r="41" spans="1:8" x14ac:dyDescent="0.3">
      <c r="A41" s="2">
        <v>2021</v>
      </c>
      <c r="B41" s="2">
        <v>4</v>
      </c>
      <c r="C41" s="4">
        <v>115.268</v>
      </c>
      <c r="D41" s="3">
        <v>58.7</v>
      </c>
      <c r="E41" s="3">
        <v>6.2438689460787486</v>
      </c>
      <c r="F41" s="4">
        <v>110.904</v>
      </c>
      <c r="G41" s="3">
        <v>57.2</v>
      </c>
      <c r="H41" s="3">
        <v>5.4328163892078845</v>
      </c>
    </row>
    <row r="42" spans="1:8" x14ac:dyDescent="0.3">
      <c r="A42" s="2">
        <v>2021</v>
      </c>
      <c r="B42" s="2">
        <v>5</v>
      </c>
      <c r="C42" s="4">
        <v>123.193</v>
      </c>
      <c r="D42" s="3">
        <v>35.5</v>
      </c>
      <c r="E42" s="3">
        <v>6.8353116702862193</v>
      </c>
      <c r="F42" s="4">
        <v>115.855</v>
      </c>
      <c r="G42" s="3">
        <v>38.700000000000003</v>
      </c>
      <c r="H42" s="3">
        <v>6.2159448308853662</v>
      </c>
    </row>
    <row r="43" spans="1:8" x14ac:dyDescent="0.3">
      <c r="A43" s="2">
        <v>2021</v>
      </c>
      <c r="B43" s="2">
        <v>6</v>
      </c>
      <c r="C43" s="4">
        <v>136.732</v>
      </c>
      <c r="D43" s="3">
        <v>20.3</v>
      </c>
      <c r="E43" s="3">
        <v>7.4287793035602565</v>
      </c>
      <c r="F43" s="4">
        <v>126.071</v>
      </c>
      <c r="G43" s="3">
        <v>21.6</v>
      </c>
      <c r="H43" s="3">
        <v>7.0063864265651521</v>
      </c>
    </row>
    <row r="44" spans="1:8" x14ac:dyDescent="0.3">
      <c r="A44" s="2">
        <v>2021</v>
      </c>
      <c r="B44" s="2">
        <v>7</v>
      </c>
      <c r="C44" s="4">
        <v>146.34399999999999</v>
      </c>
      <c r="D44" s="3">
        <v>4.8</v>
      </c>
      <c r="E44" s="3">
        <v>8.0232507048960873</v>
      </c>
      <c r="F44" s="4">
        <v>127.548</v>
      </c>
      <c r="G44" s="3">
        <v>11.6</v>
      </c>
      <c r="H44" s="3">
        <v>7.8013914145718077</v>
      </c>
    </row>
    <row r="45" spans="1:8" x14ac:dyDescent="0.3">
      <c r="A45" s="2">
        <v>2021</v>
      </c>
      <c r="B45" s="2">
        <v>8</v>
      </c>
      <c r="C45" s="4">
        <v>138.46100000000001</v>
      </c>
      <c r="D45" s="3">
        <v>7.9</v>
      </c>
      <c r="E45" s="3">
        <v>8.6185985680595252</v>
      </c>
      <c r="F45" s="4">
        <v>112.53700000000001</v>
      </c>
      <c r="G45" s="3">
        <v>16.399999999999999</v>
      </c>
      <c r="H45" s="3">
        <v>8.5992234786169437</v>
      </c>
    </row>
    <row r="46" spans="1:8" x14ac:dyDescent="0.3">
      <c r="A46" s="2">
        <v>2021</v>
      </c>
      <c r="B46" s="2">
        <v>9</v>
      </c>
      <c r="C46" s="4">
        <v>136.91399999999999</v>
      </c>
      <c r="D46" s="3">
        <v>13.2</v>
      </c>
      <c r="E46" s="3">
        <v>9.2144717499618771</v>
      </c>
      <c r="F46" s="4">
        <v>123.489</v>
      </c>
      <c r="G46" s="3">
        <v>16.7</v>
      </c>
      <c r="H46" s="3">
        <v>9.3984100946750448</v>
      </c>
    </row>
    <row r="47" spans="1:8" x14ac:dyDescent="0.3">
      <c r="A47" s="2">
        <v>2021</v>
      </c>
      <c r="B47" s="2">
        <v>10</v>
      </c>
      <c r="C47" s="4">
        <v>135.77799999999999</v>
      </c>
      <c r="D47" s="3">
        <v>11.6</v>
      </c>
      <c r="E47" s="3">
        <v>9.8104692048361155</v>
      </c>
      <c r="F47" s="4">
        <v>128.00800000000001</v>
      </c>
      <c r="G47" s="3">
        <v>16.3</v>
      </c>
      <c r="H47" s="3">
        <v>10.19802045931236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-1.7310340028969362</v>
      </c>
      <c r="F38" s="4">
        <v>102.33499999999999</v>
      </c>
      <c r="G38" s="3">
        <v>-4.5999999999999996</v>
      </c>
      <c r="H38" s="3">
        <v>-1.3276878717288851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-1.6904694344958473</v>
      </c>
      <c r="F39" s="4">
        <v>101.767</v>
      </c>
      <c r="G39" s="3">
        <v>-5</v>
      </c>
      <c r="H39" s="3">
        <v>-1.3041181428278346</v>
      </c>
    </row>
    <row r="40" spans="1:8" x14ac:dyDescent="0.3">
      <c r="A40" s="2">
        <v>2021</v>
      </c>
      <c r="B40" s="2">
        <v>3</v>
      </c>
      <c r="C40" s="4">
        <v>100.33199999999999</v>
      </c>
      <c r="D40" s="3">
        <v>-4.0999999999999996</v>
      </c>
      <c r="E40" s="3">
        <v>-1.6395791339694346</v>
      </c>
      <c r="F40" s="4">
        <v>102.361</v>
      </c>
      <c r="G40" s="3">
        <v>-2.9</v>
      </c>
      <c r="H40" s="3">
        <v>-1.2712112440591783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-1.5802670237833947</v>
      </c>
      <c r="F41" s="4">
        <v>103.01</v>
      </c>
      <c r="G41" s="3">
        <v>0.8</v>
      </c>
      <c r="H41" s="3">
        <v>-1.2306481877634505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-1.5146078889635652</v>
      </c>
      <c r="F42" s="4">
        <v>104.47</v>
      </c>
      <c r="G42" s="3">
        <v>2.2999999999999998</v>
      </c>
      <c r="H42" s="3">
        <v>-1.1842230966114591</v>
      </c>
    </row>
    <row r="43" spans="1:8" x14ac:dyDescent="0.3">
      <c r="A43" s="2">
        <v>2021</v>
      </c>
      <c r="B43" s="2">
        <v>6</v>
      </c>
      <c r="C43" s="4">
        <v>106.131</v>
      </c>
      <c r="D43" s="3">
        <v>5.0999999999999996</v>
      </c>
      <c r="E43" s="3">
        <v>-1.4445320515480213</v>
      </c>
      <c r="F43" s="4">
        <v>106.331</v>
      </c>
      <c r="G43" s="3">
        <v>3.4</v>
      </c>
      <c r="H43" s="3">
        <v>-1.1335890760387508</v>
      </c>
    </row>
    <row r="44" spans="1:8" x14ac:dyDescent="0.3">
      <c r="A44" s="2">
        <v>2021</v>
      </c>
      <c r="B44" s="2">
        <v>7</v>
      </c>
      <c r="C44" s="4">
        <v>109.959</v>
      </c>
      <c r="D44" s="3">
        <v>3.6</v>
      </c>
      <c r="E44" s="3">
        <v>-1.3716771524714375</v>
      </c>
      <c r="F44" s="4">
        <v>106.919</v>
      </c>
      <c r="G44" s="3">
        <v>2.8</v>
      </c>
      <c r="H44" s="3">
        <v>-1.0801572715436081</v>
      </c>
    </row>
    <row r="45" spans="1:8" x14ac:dyDescent="0.3">
      <c r="A45" s="2">
        <v>2021</v>
      </c>
      <c r="B45" s="2">
        <v>8</v>
      </c>
      <c r="C45" s="4">
        <v>110.592</v>
      </c>
      <c r="D45" s="3">
        <v>3.2</v>
      </c>
      <c r="E45" s="3">
        <v>-1.29722635127602</v>
      </c>
      <c r="F45" s="4">
        <v>106.61499999999999</v>
      </c>
      <c r="G45" s="3">
        <v>2.6</v>
      </c>
      <c r="H45" s="3">
        <v>-1.0250239960495884</v>
      </c>
    </row>
    <row r="46" spans="1:8" x14ac:dyDescent="0.3">
      <c r="A46" s="2">
        <v>2021</v>
      </c>
      <c r="B46" s="2">
        <v>9</v>
      </c>
      <c r="C46" s="4">
        <v>108.96899999999999</v>
      </c>
      <c r="D46" s="3">
        <v>3</v>
      </c>
      <c r="E46" s="3">
        <v>-1.2220175521461645</v>
      </c>
      <c r="F46" s="4">
        <v>107.875</v>
      </c>
      <c r="G46" s="3">
        <v>3</v>
      </c>
      <c r="H46" s="3">
        <v>-0.96901610711416941</v>
      </c>
    </row>
    <row r="47" spans="1:8" x14ac:dyDescent="0.3">
      <c r="A47" s="2">
        <v>2021</v>
      </c>
      <c r="B47" s="2">
        <v>10</v>
      </c>
      <c r="C47" s="4">
        <v>107.675</v>
      </c>
      <c r="D47" s="3">
        <v>2.2000000000000002</v>
      </c>
      <c r="E47" s="3">
        <v>-1.1465763518807617</v>
      </c>
      <c r="F47" s="4">
        <v>108.02800000000001</v>
      </c>
      <c r="G47" s="3">
        <v>3.4</v>
      </c>
      <c r="H47" s="3">
        <v>-0.91270872451732565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J47" sqref="J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1.1904440076948444</v>
      </c>
      <c r="H47" s="3">
        <v>1.103879269053772</v>
      </c>
    </row>
    <row r="48" spans="1:8" x14ac:dyDescent="0.3">
      <c r="A48" s="2">
        <v>2021</v>
      </c>
      <c r="B48" s="2">
        <v>11</v>
      </c>
      <c r="C48" s="2">
        <v>221335</v>
      </c>
      <c r="D48" s="3">
        <v>2.7873108162706162</v>
      </c>
      <c r="E48" s="4">
        <v>19726818</v>
      </c>
      <c r="F48" s="3">
        <v>3.9651527221971961</v>
      </c>
      <c r="G48" s="3">
        <v>1.4437404748336522</v>
      </c>
      <c r="H48" s="3">
        <v>1.5059651580618214</v>
      </c>
    </row>
    <row r="49" spans="1:8" x14ac:dyDescent="0.3">
      <c r="A49" s="2">
        <v>2021</v>
      </c>
      <c r="B49" s="2">
        <v>12</v>
      </c>
      <c r="C49" s="2">
        <v>219821</v>
      </c>
      <c r="D49" s="3">
        <v>3.2673137090939885</v>
      </c>
      <c r="E49" s="4">
        <v>19703812</v>
      </c>
      <c r="F49" s="3">
        <v>4.2262166347559971</v>
      </c>
      <c r="G49" s="3">
        <v>1.5277398983565311</v>
      </c>
      <c r="H49" s="3">
        <v>1.681716803806713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9" sqref="E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7.2999506481458534</v>
      </c>
      <c r="F38" s="4">
        <v>95.56</v>
      </c>
      <c r="G38" s="3">
        <v>-10</v>
      </c>
      <c r="H38" s="3">
        <v>5.1561526396457564</v>
      </c>
    </row>
    <row r="39" spans="1:8" x14ac:dyDescent="0.3">
      <c r="A39" s="2">
        <v>2021</v>
      </c>
      <c r="B39" s="2">
        <v>2</v>
      </c>
      <c r="C39" s="4">
        <v>104.58</v>
      </c>
      <c r="D39" s="3">
        <v>1.6</v>
      </c>
      <c r="E39" s="3">
        <v>8.3815739848021771</v>
      </c>
      <c r="F39" s="4">
        <v>105.504</v>
      </c>
      <c r="G39" s="3">
        <v>-5.3</v>
      </c>
      <c r="H39" s="3">
        <v>5.9459001896572117</v>
      </c>
    </row>
    <row r="40" spans="1:8" x14ac:dyDescent="0.3">
      <c r="A40" s="2">
        <v>2021</v>
      </c>
      <c r="B40" s="2">
        <v>3</v>
      </c>
      <c r="C40" s="4">
        <v>126.874</v>
      </c>
      <c r="D40" s="3">
        <v>27.6</v>
      </c>
      <c r="E40" s="3">
        <v>9.4884252270918168</v>
      </c>
      <c r="F40" s="4">
        <v>125.65</v>
      </c>
      <c r="G40" s="3">
        <v>22.4</v>
      </c>
      <c r="H40" s="3">
        <v>6.7554718804069456</v>
      </c>
    </row>
    <row r="41" spans="1:8" x14ac:dyDescent="0.3">
      <c r="A41" s="2">
        <v>2021</v>
      </c>
      <c r="B41" s="2">
        <v>4</v>
      </c>
      <c r="C41" s="4">
        <v>111.71899999999999</v>
      </c>
      <c r="D41" s="3">
        <v>64.5</v>
      </c>
      <c r="E41" s="3">
        <v>10.611366110889533</v>
      </c>
      <c r="F41" s="4">
        <v>113.586</v>
      </c>
      <c r="G41" s="3">
        <v>68.8</v>
      </c>
      <c r="H41" s="3">
        <v>7.5763407858753489</v>
      </c>
    </row>
    <row r="42" spans="1:8" x14ac:dyDescent="0.3">
      <c r="A42" s="2">
        <v>2021</v>
      </c>
      <c r="B42" s="2">
        <v>5</v>
      </c>
      <c r="C42" s="4">
        <v>118.31399999999999</v>
      </c>
      <c r="D42" s="3">
        <v>43.3</v>
      </c>
      <c r="E42" s="3">
        <v>11.742516120318202</v>
      </c>
      <c r="F42" s="4">
        <v>116.861</v>
      </c>
      <c r="G42" s="3">
        <v>41.6</v>
      </c>
      <c r="H42" s="3">
        <v>8.4010664056066737</v>
      </c>
    </row>
    <row r="43" spans="1:8" x14ac:dyDescent="0.3">
      <c r="A43" s="2">
        <v>2021</v>
      </c>
      <c r="B43" s="2">
        <v>6</v>
      </c>
      <c r="C43" s="4">
        <v>120.413</v>
      </c>
      <c r="D43" s="3">
        <v>22.4</v>
      </c>
      <c r="E43" s="3">
        <v>12.877737005743004</v>
      </c>
      <c r="F43" s="4">
        <v>121.482</v>
      </c>
      <c r="G43" s="3">
        <v>18.899999999999999</v>
      </c>
      <c r="H43" s="3">
        <v>9.2264598821461519</v>
      </c>
    </row>
    <row r="44" spans="1:8" x14ac:dyDescent="0.3">
      <c r="A44" s="2">
        <v>2021</v>
      </c>
      <c r="B44" s="2">
        <v>7</v>
      </c>
      <c r="C44" s="4">
        <v>117.31699999999999</v>
      </c>
      <c r="D44" s="3">
        <v>18.8</v>
      </c>
      <c r="E44" s="3">
        <v>14.015082009465205</v>
      </c>
      <c r="F44" s="4">
        <v>122.01</v>
      </c>
      <c r="G44" s="3">
        <v>10.6</v>
      </c>
      <c r="H44" s="3">
        <v>10.051637839538628</v>
      </c>
    </row>
    <row r="45" spans="1:8" x14ac:dyDescent="0.3">
      <c r="A45" s="2">
        <v>2021</v>
      </c>
      <c r="B45" s="2">
        <v>8</v>
      </c>
      <c r="C45" s="4">
        <v>101.88200000000001</v>
      </c>
      <c r="D45" s="3">
        <v>28.6</v>
      </c>
      <c r="E45" s="3">
        <v>15.153265642049561</v>
      </c>
      <c r="F45" s="4">
        <v>93.96</v>
      </c>
      <c r="G45" s="3">
        <v>17.3</v>
      </c>
      <c r="H45" s="3">
        <v>10.876388675448244</v>
      </c>
    </row>
    <row r="46" spans="1:8" x14ac:dyDescent="0.3">
      <c r="A46" s="2">
        <v>2021</v>
      </c>
      <c r="B46" s="2">
        <v>9</v>
      </c>
      <c r="C46" s="4">
        <v>127.28700000000001</v>
      </c>
      <c r="D46" s="3">
        <v>18.5</v>
      </c>
      <c r="E46" s="3">
        <v>16.291334700032394</v>
      </c>
      <c r="F46" s="4">
        <v>123.66</v>
      </c>
      <c r="G46" s="3">
        <v>12.5</v>
      </c>
      <c r="H46" s="3">
        <v>11.700538868244728</v>
      </c>
    </row>
    <row r="47" spans="1:8" x14ac:dyDescent="0.3">
      <c r="A47" s="2">
        <v>2021</v>
      </c>
      <c r="B47" s="2">
        <v>10</v>
      </c>
      <c r="C47" s="4">
        <v>128.61000000000001</v>
      </c>
      <c r="D47" s="3">
        <v>15.5</v>
      </c>
      <c r="E47" s="3">
        <v>17.429269780947106</v>
      </c>
      <c r="F47" s="4">
        <v>122.352</v>
      </c>
      <c r="G47" s="3">
        <v>7.8</v>
      </c>
      <c r="H47" s="3">
        <v>12.524360980417571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116.29600000000001</v>
      </c>
      <c r="D44" s="3">
        <v>-0.7</v>
      </c>
      <c r="E44" s="3">
        <v>2.6312729597731837</v>
      </c>
      <c r="F44" s="6">
        <v>114.7</v>
      </c>
      <c r="G44" s="3">
        <v>0.1</v>
      </c>
      <c r="H44" s="3">
        <v>1.7759396642763134</v>
      </c>
    </row>
    <row r="45" spans="1:8" x14ac:dyDescent="0.3">
      <c r="A45" s="2">
        <v>2021</v>
      </c>
      <c r="B45" s="2">
        <v>8</v>
      </c>
      <c r="C45" s="6">
        <v>115.639</v>
      </c>
      <c r="D45" s="3">
        <v>-2</v>
      </c>
      <c r="E45" s="3">
        <v>2.8511545068972226</v>
      </c>
      <c r="F45" s="6">
        <v>102.8</v>
      </c>
      <c r="G45" s="3">
        <v>0</v>
      </c>
      <c r="H45" s="3">
        <v>1.9906525943081177</v>
      </c>
    </row>
    <row r="46" spans="1:8" x14ac:dyDescent="0.3">
      <c r="A46" s="2">
        <v>2021</v>
      </c>
      <c r="B46" s="2">
        <v>9</v>
      </c>
      <c r="C46" s="6">
        <v>99.519000000000005</v>
      </c>
      <c r="D46" s="3">
        <v>-2.7</v>
      </c>
      <c r="E46" s="3">
        <v>3.0697342858738019</v>
      </c>
      <c r="F46" s="6">
        <v>102.7</v>
      </c>
      <c r="G46" s="3">
        <v>0.2</v>
      </c>
      <c r="H46" s="3">
        <v>2.2045432515620882</v>
      </c>
    </row>
    <row r="47" spans="1:8" x14ac:dyDescent="0.3">
      <c r="A47" s="2">
        <v>2021</v>
      </c>
      <c r="B47" s="2">
        <v>10</v>
      </c>
      <c r="C47" s="6">
        <v>98.802000000000007</v>
      </c>
      <c r="D47" s="3">
        <v>-3.2</v>
      </c>
      <c r="E47" s="3">
        <v>3.2878635187726886</v>
      </c>
      <c r="F47" s="6">
        <v>103</v>
      </c>
      <c r="G47" s="3">
        <v>-2.5</v>
      </c>
      <c r="H47" s="3">
        <v>2.4180923746233765</v>
      </c>
    </row>
    <row r="48" spans="1:8" x14ac:dyDescent="0.3">
      <c r="A48" s="2">
        <v>2021</v>
      </c>
      <c r="B48" s="2">
        <v>11</v>
      </c>
      <c r="C48" s="6">
        <v>99.81</v>
      </c>
      <c r="D48" s="3">
        <v>6.4</v>
      </c>
      <c r="E48" s="3">
        <v>3.8331665967924962</v>
      </c>
      <c r="F48" s="6">
        <v>108.187</v>
      </c>
      <c r="G48" s="3">
        <v>5.9</v>
      </c>
      <c r="H48" s="3">
        <v>3.0276122778612473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105.154</v>
      </c>
      <c r="D44" s="3">
        <v>1.8</v>
      </c>
      <c r="E44" s="3">
        <v>-0.41991609741338998</v>
      </c>
      <c r="F44" s="4">
        <v>105.1</v>
      </c>
      <c r="G44" s="3">
        <v>2</v>
      </c>
      <c r="H44" s="3">
        <v>-0.63949698508740527</v>
      </c>
    </row>
    <row r="45" spans="1:8" x14ac:dyDescent="0.3">
      <c r="A45" s="2">
        <v>2021</v>
      </c>
      <c r="B45" s="2">
        <v>8</v>
      </c>
      <c r="C45" s="4">
        <v>104.934</v>
      </c>
      <c r="D45" s="3">
        <v>1.1000000000000001</v>
      </c>
      <c r="E45" s="3">
        <v>-0.38750369560901765</v>
      </c>
      <c r="F45" s="4">
        <v>104.7</v>
      </c>
      <c r="G45" s="3">
        <v>1.9</v>
      </c>
      <c r="H45" s="3">
        <v>-0.60718372654195096</v>
      </c>
    </row>
    <row r="46" spans="1:8" x14ac:dyDescent="0.3">
      <c r="A46" s="2">
        <v>2021</v>
      </c>
      <c r="B46" s="2">
        <v>9</v>
      </c>
      <c r="C46" s="4">
        <v>103.363</v>
      </c>
      <c r="D46" s="3">
        <v>1.9</v>
      </c>
      <c r="E46" s="3">
        <v>-0.35472334949978518</v>
      </c>
      <c r="F46" s="4">
        <v>103.8</v>
      </c>
      <c r="G46" s="3">
        <v>2</v>
      </c>
      <c r="H46" s="3">
        <v>-0.57435261684687944</v>
      </c>
    </row>
    <row r="47" spans="1:8" x14ac:dyDescent="0.3">
      <c r="A47" s="2">
        <v>2021</v>
      </c>
      <c r="B47" s="2">
        <v>10</v>
      </c>
      <c r="C47" s="4">
        <v>103.389</v>
      </c>
      <c r="D47" s="3">
        <v>1.2</v>
      </c>
      <c r="E47" s="3">
        <v>-0.32183732024331357</v>
      </c>
      <c r="F47" s="4">
        <v>103.5</v>
      </c>
      <c r="G47" s="3">
        <v>1.9</v>
      </c>
      <c r="H47" s="3">
        <v>-0.54135196882063985</v>
      </c>
    </row>
    <row r="48" spans="1:8" x14ac:dyDescent="0.3">
      <c r="A48" s="2">
        <v>2021</v>
      </c>
      <c r="B48" s="2">
        <v>11</v>
      </c>
      <c r="C48" s="4">
        <v>103.432</v>
      </c>
      <c r="D48" s="3">
        <v>2.9</v>
      </c>
      <c r="E48" s="3">
        <v>8.606502718487874E-2</v>
      </c>
      <c r="F48" s="4">
        <v>104.30200000000001</v>
      </c>
      <c r="G48" s="3">
        <v>2.5</v>
      </c>
      <c r="H48" s="3">
        <v>-0.14388113837615937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D52" sqref="D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407.29</v>
      </c>
      <c r="D43" s="3">
        <v>17.214525403339543</v>
      </c>
      <c r="E43" s="3">
        <v>-6.4424900587740774</v>
      </c>
      <c r="F43" s="4">
        <v>27385.787000000004</v>
      </c>
      <c r="G43" s="3">
        <v>5.4873736763852987</v>
      </c>
      <c r="H43" s="3">
        <v>-0.5615644588055736</v>
      </c>
    </row>
    <row r="44" spans="1:8" x14ac:dyDescent="0.3">
      <c r="A44" s="2">
        <v>2021</v>
      </c>
      <c r="B44" s="2">
        <v>7</v>
      </c>
      <c r="C44" s="4">
        <v>416.55</v>
      </c>
      <c r="D44" s="3">
        <v>26.999661578143442</v>
      </c>
      <c r="E44" s="3">
        <v>-6.9076577476064864</v>
      </c>
      <c r="F44" s="4">
        <v>27947.345000000001</v>
      </c>
      <c r="G44" s="3">
        <v>-10.664777928939307</v>
      </c>
      <c r="H44" s="3">
        <v>-0.63971514579824207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-7.3744980631294492</v>
      </c>
      <c r="F45" s="4">
        <v>27345.171999999999</v>
      </c>
      <c r="G45" s="3">
        <v>-5.475046519846094</v>
      </c>
      <c r="H45" s="3">
        <v>-0.71613313854547223</v>
      </c>
    </row>
    <row r="46" spans="1:8" x14ac:dyDescent="0.3">
      <c r="A46" s="2">
        <v>2021</v>
      </c>
      <c r="B46" s="2">
        <v>9</v>
      </c>
      <c r="C46" s="4">
        <v>317.17</v>
      </c>
      <c r="D46" s="3">
        <v>-16.723336212758909</v>
      </c>
      <c r="E46" s="3">
        <v>-7.8435720712065189</v>
      </c>
      <c r="F46" s="4">
        <v>30209.518999999997</v>
      </c>
      <c r="G46" s="3">
        <v>4.0283905263854836</v>
      </c>
      <c r="H46" s="3">
        <v>-0.7912872483469503</v>
      </c>
    </row>
    <row r="47" spans="1:8" x14ac:dyDescent="0.3">
      <c r="A47" s="2">
        <v>2021</v>
      </c>
      <c r="B47" s="2">
        <v>10</v>
      </c>
      <c r="C47" s="4">
        <v>340.32399999999996</v>
      </c>
      <c r="D47" s="3">
        <v>-19.956158919213873</v>
      </c>
      <c r="E47" s="3">
        <v>-8.3134546004168381</v>
      </c>
      <c r="F47" s="4">
        <v>30480.245999999999</v>
      </c>
      <c r="G47" s="3">
        <v>5.8241415554509457</v>
      </c>
      <c r="H47" s="3">
        <v>-0.86597676659828604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O44" sqref="O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525.16804839605015</v>
      </c>
      <c r="F38" s="4">
        <v>4909</v>
      </c>
      <c r="G38" s="3">
        <v>-1.2869495274482223</v>
      </c>
      <c r="H38" s="3">
        <v>272.4838434350541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488.51042794434528</v>
      </c>
      <c r="F39" s="4">
        <v>11399</v>
      </c>
      <c r="G39" s="3">
        <v>250.73846153846154</v>
      </c>
      <c r="H39" s="3">
        <v>256.29726146657549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450.97743016262956</v>
      </c>
      <c r="F40" s="4">
        <v>5234</v>
      </c>
      <c r="G40" s="3">
        <v>-99.081941218979992</v>
      </c>
      <c r="H40" s="3">
        <v>239.52182475727412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412.79074852159511</v>
      </c>
      <c r="F41" s="4">
        <v>3468</v>
      </c>
      <c r="G41" s="3">
        <v>-98.625467689771071</v>
      </c>
      <c r="H41" s="3">
        <v>222.30248854361759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374.13391266431091</v>
      </c>
      <c r="F42" s="4">
        <v>3221</v>
      </c>
      <c r="G42" s="3">
        <v>-95.474471014696377</v>
      </c>
      <c r="H42" s="3">
        <v>204.76069391165856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335.15497798314743</v>
      </c>
      <c r="F43" s="4">
        <v>3605</v>
      </c>
      <c r="G43" s="3">
        <v>-88.663165508349323</v>
      </c>
      <c r="H43" s="3">
        <v>186.99559528382241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295.96907390431778</v>
      </c>
      <c r="F44" s="4">
        <v>10217</v>
      </c>
      <c r="G44" s="3">
        <v>-58.308169427895209</v>
      </c>
      <c r="H44" s="3">
        <v>169.08549741830348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256.66376468615505</v>
      </c>
      <c r="F45" s="4">
        <v>2861</v>
      </c>
      <c r="G45" s="3">
        <v>-72.30396902226525</v>
      </c>
      <c r="H45" s="3">
        <v>151.08956210379668</v>
      </c>
    </row>
    <row r="46" spans="1:8" x14ac:dyDescent="0.3">
      <c r="A46" s="2">
        <v>2021</v>
      </c>
      <c r="B46" s="2">
        <v>9</v>
      </c>
      <c r="C46" s="4">
        <v>3</v>
      </c>
      <c r="D46" s="3">
        <v>-62.5</v>
      </c>
      <c r="E46" s="3">
        <v>217.30051836562666</v>
      </c>
      <c r="F46" s="4">
        <v>2553</v>
      </c>
      <c r="G46" s="3">
        <v>-57.710783501739286</v>
      </c>
      <c r="H46" s="3">
        <v>133.05115990213261</v>
      </c>
    </row>
    <row r="47" spans="1:8" x14ac:dyDescent="0.3">
      <c r="A47" s="2">
        <v>2021</v>
      </c>
      <c r="B47" s="2">
        <v>10</v>
      </c>
      <c r="C47" s="4">
        <v>1</v>
      </c>
      <c r="D47" s="3">
        <v>-99.328859060402692</v>
      </c>
      <c r="E47" s="3">
        <v>177.91801878969201</v>
      </c>
      <c r="F47" s="4">
        <v>827</v>
      </c>
      <c r="G47" s="3">
        <v>-95.382467895030715</v>
      </c>
      <c r="H47" s="3">
        <v>114.9981479354803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J44" sqref="J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3.6461970189142163</v>
      </c>
      <c r="F44" s="4">
        <v>15259193.1448416</v>
      </c>
      <c r="G44" s="3">
        <v>0.69008423457652679</v>
      </c>
      <c r="H44" s="3">
        <v>3.8600390903553388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3.6018852741597502</v>
      </c>
      <c r="F45" s="4">
        <v>17289406.574680001</v>
      </c>
      <c r="G45" s="3">
        <v>0.78643863592597896</v>
      </c>
      <c r="H45" s="3">
        <v>3.6638150674867851</v>
      </c>
    </row>
    <row r="46" spans="1:8" x14ac:dyDescent="0.3">
      <c r="A46" s="2">
        <v>2021</v>
      </c>
      <c r="B46" s="2">
        <v>9</v>
      </c>
      <c r="C46" s="4">
        <v>260513.93</v>
      </c>
      <c r="D46" s="3">
        <v>-0.36525940343896668</v>
      </c>
      <c r="E46" s="3">
        <v>3.5572267583662756</v>
      </c>
      <c r="F46" s="4">
        <v>19412367.390000001</v>
      </c>
      <c r="G46" s="3">
        <v>0.71996829201759205</v>
      </c>
      <c r="H46" s="3">
        <v>3.4669390141053755</v>
      </c>
    </row>
    <row r="47" spans="1:8" x14ac:dyDescent="0.3">
      <c r="A47" s="2">
        <v>2021</v>
      </c>
      <c r="B47" s="2">
        <v>10</v>
      </c>
      <c r="C47" s="4">
        <v>303688.24</v>
      </c>
      <c r="D47" s="3">
        <v>2.9770226545337453</v>
      </c>
      <c r="E47" s="3">
        <v>3.5125310544894708</v>
      </c>
      <c r="F47" s="4">
        <v>21621431.165029999</v>
      </c>
      <c r="G47" s="3">
        <v>-5.1302005122799699E-2</v>
      </c>
      <c r="H47" s="3">
        <v>3.2698323263953881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E52" sqref="E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-95.117739002159851</v>
      </c>
      <c r="F14" s="4">
        <v>-580</v>
      </c>
      <c r="G14" s="3">
        <v>40.57377049180328</v>
      </c>
      <c r="H14" s="3">
        <v>-543.43783443132077</v>
      </c>
    </row>
    <row r="15" spans="1:8" x14ac:dyDescent="0.3">
      <c r="A15" s="2">
        <v>2019</v>
      </c>
      <c r="B15" s="2">
        <v>2</v>
      </c>
      <c r="C15" s="4">
        <v>3</v>
      </c>
      <c r="D15" s="3">
        <v>127.27272727272727</v>
      </c>
      <c r="E15" s="3">
        <v>-100.67905088379138</v>
      </c>
      <c r="F15" s="4">
        <v>-513</v>
      </c>
      <c r="G15" s="3">
        <v>47.653061224489797</v>
      </c>
      <c r="H15" s="3">
        <v>-567.11899276129839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-106.63543140271292</v>
      </c>
      <c r="F16" s="4">
        <v>-1706</v>
      </c>
      <c r="G16" s="3">
        <v>-6.0285891858297083</v>
      </c>
      <c r="H16" s="3">
        <v>-588.38624689215339</v>
      </c>
    </row>
    <row r="17" spans="1:8" x14ac:dyDescent="0.3">
      <c r="A17" s="2">
        <v>2019</v>
      </c>
      <c r="B17" s="2">
        <v>4</v>
      </c>
      <c r="C17" s="4">
        <v>22</v>
      </c>
      <c r="D17" s="3">
        <v>168.75</v>
      </c>
      <c r="E17" s="3">
        <v>-112.97029335205296</v>
      </c>
      <c r="F17" s="4">
        <v>-2890</v>
      </c>
      <c r="G17" s="3">
        <v>-22.509537939805004</v>
      </c>
      <c r="H17" s="3">
        <v>-606.67657556499807</v>
      </c>
    </row>
    <row r="18" spans="1:8" x14ac:dyDescent="0.3">
      <c r="A18" s="2">
        <v>2019</v>
      </c>
      <c r="B18" s="2">
        <v>5</v>
      </c>
      <c r="C18" s="4">
        <v>-41</v>
      </c>
      <c r="D18" s="3">
        <v>30.508474576271187</v>
      </c>
      <c r="E18" s="3">
        <v>-119.65339428664811</v>
      </c>
      <c r="F18" s="4">
        <v>-4624</v>
      </c>
      <c r="G18" s="3">
        <v>-17.181956411556008</v>
      </c>
      <c r="H18" s="3">
        <v>-621.38651601693732</v>
      </c>
    </row>
    <row r="19" spans="1:8" x14ac:dyDescent="0.3">
      <c r="A19" s="2">
        <v>2019</v>
      </c>
      <c r="B19" s="2">
        <v>6</v>
      </c>
      <c r="C19" s="4">
        <v>-88</v>
      </c>
      <c r="D19" s="3">
        <v>18.518518518518519</v>
      </c>
      <c r="E19" s="3">
        <v>-126.63492785207443</v>
      </c>
      <c r="F19" s="4">
        <v>-8640</v>
      </c>
      <c r="G19" s="3">
        <v>-11.714507370054307</v>
      </c>
      <c r="H19" s="3">
        <v>-631.87203832968544</v>
      </c>
    </row>
    <row r="20" spans="1:8" x14ac:dyDescent="0.3">
      <c r="A20" s="2">
        <v>2019</v>
      </c>
      <c r="B20" s="2">
        <v>7</v>
      </c>
      <c r="C20" s="4">
        <v>-85</v>
      </c>
      <c r="D20" s="3">
        <v>-1162.5</v>
      </c>
      <c r="E20" s="3">
        <v>-133.85465978634807</v>
      </c>
      <c r="F20" s="4">
        <v>-3386</v>
      </c>
      <c r="G20" s="3">
        <v>-18911.111111111113</v>
      </c>
      <c r="H20" s="3">
        <v>-637.44715393498416</v>
      </c>
    </row>
    <row r="21" spans="1:8" x14ac:dyDescent="0.3">
      <c r="A21" s="2">
        <v>2019</v>
      </c>
      <c r="B21" s="2">
        <v>8</v>
      </c>
      <c r="C21" s="4">
        <v>-69</v>
      </c>
      <c r="D21" s="3">
        <v>-315.625</v>
      </c>
      <c r="E21" s="3">
        <v>-141.2422757270428</v>
      </c>
      <c r="F21" s="4">
        <v>-3229</v>
      </c>
      <c r="G21" s="3">
        <v>-376.9296740994854</v>
      </c>
      <c r="H21" s="3">
        <v>-637.38280776936983</v>
      </c>
    </row>
    <row r="22" spans="1:8" x14ac:dyDescent="0.3">
      <c r="A22" s="2">
        <v>2019</v>
      </c>
      <c r="B22" s="2">
        <v>9</v>
      </c>
      <c r="C22" s="4">
        <v>-77</v>
      </c>
      <c r="D22" s="3">
        <v>-385.18518518518516</v>
      </c>
      <c r="E22" s="3">
        <v>-148.7988950159139</v>
      </c>
      <c r="F22" s="4">
        <v>-3764</v>
      </c>
      <c r="G22" s="3">
        <v>-329.7924297924298</v>
      </c>
      <c r="H22" s="3">
        <v>-632.21894921084947</v>
      </c>
    </row>
    <row r="23" spans="1:8" x14ac:dyDescent="0.3">
      <c r="A23" s="2">
        <v>2019</v>
      </c>
      <c r="B23" s="2">
        <v>10</v>
      </c>
      <c r="C23" s="4">
        <v>-80</v>
      </c>
      <c r="D23" s="3">
        <v>-420</v>
      </c>
      <c r="E23" s="3">
        <v>-156.53774690612451</v>
      </c>
      <c r="F23" s="4">
        <v>-4712</v>
      </c>
      <c r="G23" s="3">
        <v>-379.64391691394661</v>
      </c>
      <c r="H23" s="3">
        <v>-622.47744061425851</v>
      </c>
    </row>
    <row r="24" spans="1:8" x14ac:dyDescent="0.3">
      <c r="A24" s="2">
        <v>2019</v>
      </c>
      <c r="B24" s="2">
        <v>11</v>
      </c>
      <c r="C24" s="4">
        <v>-52</v>
      </c>
      <c r="D24" s="3">
        <v>-285.71428571428572</v>
      </c>
      <c r="E24" s="3">
        <v>-164.48847636543286</v>
      </c>
      <c r="F24" s="4">
        <v>-3302</v>
      </c>
      <c r="G24" s="3">
        <v>-366.93613581244949</v>
      </c>
      <c r="H24" s="3">
        <v>-608.65914249280615</v>
      </c>
    </row>
    <row r="25" spans="1:8" x14ac:dyDescent="0.3">
      <c r="A25" s="2">
        <v>2019</v>
      </c>
      <c r="B25" s="2">
        <v>12</v>
      </c>
      <c r="C25" s="4">
        <v>-135</v>
      </c>
      <c r="D25" s="3">
        <v>-246.15384615384616</v>
      </c>
      <c r="E25" s="3">
        <v>-172.69902435139539</v>
      </c>
      <c r="F25" s="4">
        <v>-7337</v>
      </c>
      <c r="G25" s="3">
        <v>-123.21265591724978</v>
      </c>
      <c r="H25" s="3">
        <v>-591.24805192055589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-181.22575028055113</v>
      </c>
      <c r="F26" s="4">
        <v>-878</v>
      </c>
      <c r="G26" s="3">
        <v>-51.379310344827587</v>
      </c>
      <c r="H26" s="3">
        <v>-570.71137965166281</v>
      </c>
    </row>
    <row r="27" spans="1:8" x14ac:dyDescent="0.3">
      <c r="A27" s="2">
        <v>2020</v>
      </c>
      <c r="B27" s="2">
        <v>2</v>
      </c>
      <c r="C27" s="4">
        <v>6</v>
      </c>
      <c r="D27" s="3">
        <v>100</v>
      </c>
      <c r="E27" s="3">
        <v>-190.13011459873087</v>
      </c>
      <c r="F27" s="4">
        <v>-634</v>
      </c>
      <c r="G27" s="3">
        <v>-23.586744639376217</v>
      </c>
      <c r="H27" s="3">
        <v>-547.48383398222609</v>
      </c>
    </row>
    <row r="28" spans="1:8" x14ac:dyDescent="0.3">
      <c r="A28" s="2">
        <v>2020</v>
      </c>
      <c r="B28" s="2">
        <v>3</v>
      </c>
      <c r="C28" s="4">
        <v>3</v>
      </c>
      <c r="D28" s="3">
        <v>250</v>
      </c>
      <c r="E28" s="3">
        <v>-199.55821485244041</v>
      </c>
      <c r="F28" s="4">
        <v>-2593</v>
      </c>
      <c r="G28" s="3">
        <v>-51.992966002344666</v>
      </c>
      <c r="H28" s="3">
        <v>-521.96405848130985</v>
      </c>
    </row>
    <row r="29" spans="1:8" x14ac:dyDescent="0.3">
      <c r="A29" s="2">
        <v>2020</v>
      </c>
      <c r="B29" s="2">
        <v>4</v>
      </c>
      <c r="C29" s="4">
        <v>33</v>
      </c>
      <c r="D29" s="3">
        <v>50</v>
      </c>
      <c r="E29" s="3">
        <v>-209.63600066356065</v>
      </c>
      <c r="F29" s="4">
        <v>-541</v>
      </c>
      <c r="G29" s="3">
        <v>81.280276816609003</v>
      </c>
      <c r="H29" s="3">
        <v>-494.51431497566273</v>
      </c>
    </row>
    <row r="30" spans="1:8" x14ac:dyDescent="0.3">
      <c r="A30" s="2">
        <v>2020</v>
      </c>
      <c r="B30" s="2">
        <v>5</v>
      </c>
      <c r="C30" s="4">
        <v>1</v>
      </c>
      <c r="D30" s="3">
        <v>102.4390243902439</v>
      </c>
      <c r="E30" s="3">
        <v>-220.45820233349656</v>
      </c>
      <c r="F30" s="4">
        <v>-2057</v>
      </c>
      <c r="G30" s="3">
        <v>55.514705882352942</v>
      </c>
      <c r="H30" s="3">
        <v>-465.46422841061116</v>
      </c>
    </row>
    <row r="31" spans="1:8" x14ac:dyDescent="0.3">
      <c r="A31" s="2">
        <v>2020</v>
      </c>
      <c r="B31" s="2">
        <v>6</v>
      </c>
      <c r="C31" s="4">
        <v>-74</v>
      </c>
      <c r="D31" s="3">
        <v>15.909090909090908</v>
      </c>
      <c r="E31" s="3">
        <v>-232.1015198858293</v>
      </c>
      <c r="F31" s="4">
        <v>-7923</v>
      </c>
      <c r="G31" s="3">
        <v>8.2986111111111107</v>
      </c>
      <c r="H31" s="3">
        <v>-435.10343799594045</v>
      </c>
    </row>
    <row r="32" spans="1:8" x14ac:dyDescent="0.3">
      <c r="A32" s="2">
        <v>2020</v>
      </c>
      <c r="B32" s="2">
        <v>7</v>
      </c>
      <c r="C32" s="4">
        <v>99</v>
      </c>
      <c r="D32" s="3">
        <v>216.47058823529412</v>
      </c>
      <c r="E32" s="3">
        <v>-244.62022992561759</v>
      </c>
      <c r="F32" s="4">
        <v>2624</v>
      </c>
      <c r="G32" s="3">
        <v>177.49556999409333</v>
      </c>
      <c r="H32" s="3">
        <v>-403.68540384877673</v>
      </c>
    </row>
    <row r="33" spans="1:8" x14ac:dyDescent="0.3">
      <c r="A33" s="2">
        <v>2020</v>
      </c>
      <c r="B33" s="2">
        <v>8</v>
      </c>
      <c r="C33" s="4">
        <v>103</v>
      </c>
      <c r="D33" s="3">
        <v>249.27536231884056</v>
      </c>
      <c r="E33" s="3">
        <v>-258.0513860988371</v>
      </c>
      <c r="F33" s="4">
        <v>1388</v>
      </c>
      <c r="G33" s="3">
        <v>142.98544441003406</v>
      </c>
      <c r="H33" s="3">
        <v>-371.43279427728032</v>
      </c>
    </row>
    <row r="34" spans="1:8" x14ac:dyDescent="0.3">
      <c r="A34" s="2">
        <v>2020</v>
      </c>
      <c r="B34" s="2">
        <v>9</v>
      </c>
      <c r="C34" s="4">
        <v>112</v>
      </c>
      <c r="D34" s="3">
        <v>245.45454545454547</v>
      </c>
      <c r="E34" s="3">
        <v>-272.40002185575793</v>
      </c>
      <c r="F34" s="4">
        <v>1608</v>
      </c>
      <c r="G34" s="3">
        <v>142.72051009564294</v>
      </c>
      <c r="H34" s="3">
        <v>-338.52791779976138</v>
      </c>
    </row>
    <row r="35" spans="1:8" x14ac:dyDescent="0.3">
      <c r="A35" s="2">
        <v>2020</v>
      </c>
      <c r="B35" s="2">
        <v>10</v>
      </c>
      <c r="C35" s="4">
        <v>98</v>
      </c>
      <c r="D35" s="3">
        <v>222.5</v>
      </c>
      <c r="E35" s="3">
        <v>-287.63593962245449</v>
      </c>
      <c r="F35" s="4">
        <v>-328</v>
      </c>
      <c r="G35" s="3">
        <v>93.039049235993204</v>
      </c>
      <c r="H35" s="3">
        <v>-305.11735944573235</v>
      </c>
    </row>
    <row r="36" spans="1:8" x14ac:dyDescent="0.3">
      <c r="A36" s="2">
        <v>2020</v>
      </c>
      <c r="B36" s="2">
        <v>11</v>
      </c>
      <c r="C36" s="4">
        <v>119</v>
      </c>
      <c r="D36" s="3">
        <v>328.84615384615381</v>
      </c>
      <c r="E36" s="3">
        <v>-303.69297970227132</v>
      </c>
      <c r="F36" s="4">
        <v>1390</v>
      </c>
      <c r="G36" s="3">
        <v>142.09569957601454</v>
      </c>
      <c r="H36" s="3">
        <v>-271.31428421499072</v>
      </c>
    </row>
    <row r="37" spans="1:8" x14ac:dyDescent="0.3">
      <c r="A37" s="2">
        <v>2020</v>
      </c>
      <c r="B37" s="2">
        <v>12</v>
      </c>
      <c r="C37" s="4">
        <v>58</v>
      </c>
      <c r="D37" s="3">
        <v>142.96296296296296</v>
      </c>
      <c r="E37" s="3">
        <v>-320.46955629163477</v>
      </c>
      <c r="F37" s="4">
        <v>-2427</v>
      </c>
      <c r="G37" s="3">
        <v>66.921084912089412</v>
      </c>
      <c r="H37" s="3">
        <v>-237.2042073567311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-337.82015725825244</v>
      </c>
      <c r="F38" s="4">
        <v>-1131</v>
      </c>
      <c r="G38" s="3">
        <v>-28.815489749430522</v>
      </c>
      <c r="H38" s="3">
        <v>-202.84393509349584</v>
      </c>
    </row>
    <row r="39" spans="1:8" x14ac:dyDescent="0.3">
      <c r="A39" s="2">
        <v>2021</v>
      </c>
      <c r="B39" s="2">
        <v>2</v>
      </c>
      <c r="C39" s="4">
        <v>-22</v>
      </c>
      <c r="D39" s="3">
        <v>-466.66666666666669</v>
      </c>
      <c r="E39" s="3">
        <v>-355.56708765599478</v>
      </c>
      <c r="F39" s="4">
        <v>-1443</v>
      </c>
      <c r="G39" s="3">
        <v>-127.602523659306</v>
      </c>
      <c r="H39" s="3">
        <v>-168.26915383586424</v>
      </c>
    </row>
    <row r="40" spans="1:8" x14ac:dyDescent="0.3">
      <c r="A40" s="2">
        <v>2021</v>
      </c>
      <c r="B40" s="2">
        <v>3</v>
      </c>
      <c r="C40" s="4">
        <v>-27</v>
      </c>
      <c r="D40" s="3">
        <v>-1000</v>
      </c>
      <c r="E40" s="3">
        <v>-373.50972699362359</v>
      </c>
      <c r="F40" s="4">
        <v>-3469</v>
      </c>
      <c r="G40" s="3">
        <v>-33.78326263015812</v>
      </c>
      <c r="H40" s="3">
        <v>-133.50346468571115</v>
      </c>
    </row>
    <row r="41" spans="1:8" x14ac:dyDescent="0.3">
      <c r="A41" s="2">
        <v>2021</v>
      </c>
      <c r="B41" s="2">
        <v>4</v>
      </c>
      <c r="C41" s="4">
        <v>-72</v>
      </c>
      <c r="D41" s="3">
        <v>-318.18181818181819</v>
      </c>
      <c r="E41" s="3">
        <v>-391.45517002844304</v>
      </c>
      <c r="F41" s="4">
        <v>-2928</v>
      </c>
      <c r="G41" s="3">
        <v>-441.21996303142328</v>
      </c>
      <c r="H41" s="3">
        <v>-98.567644673371348</v>
      </c>
    </row>
    <row r="42" spans="1:8" x14ac:dyDescent="0.3">
      <c r="A42" s="2">
        <v>2021</v>
      </c>
      <c r="B42" s="2">
        <v>5</v>
      </c>
      <c r="C42" s="4">
        <v>-42</v>
      </c>
      <c r="D42" s="3">
        <v>-4300</v>
      </c>
      <c r="E42" s="3">
        <v>-409.25401778671602</v>
      </c>
      <c r="F42" s="4">
        <v>-1663</v>
      </c>
      <c r="G42" s="3">
        <v>19.154107924161401</v>
      </c>
      <c r="H42" s="3">
        <v>-63.47554581514801</v>
      </c>
    </row>
    <row r="43" spans="1:8" x14ac:dyDescent="0.3">
      <c r="A43" s="2">
        <v>2021</v>
      </c>
      <c r="B43" s="2">
        <v>6</v>
      </c>
      <c r="C43" s="4">
        <v>-94</v>
      </c>
      <c r="D43" s="3">
        <v>-27.027027027027028</v>
      </c>
      <c r="E43" s="3">
        <v>-426.75178286749383</v>
      </c>
      <c r="F43" s="4">
        <v>-6285</v>
      </c>
      <c r="G43" s="3">
        <v>20.673987126088601</v>
      </c>
      <c r="H43" s="3">
        <v>-28.264815427230261</v>
      </c>
    </row>
    <row r="44" spans="1:8" x14ac:dyDescent="0.3">
      <c r="A44" s="2">
        <v>2021</v>
      </c>
      <c r="B44" s="2">
        <v>7</v>
      </c>
      <c r="C44" s="4">
        <v>34</v>
      </c>
      <c r="D44" s="3">
        <v>-65.656565656565661</v>
      </c>
      <c r="E44" s="3">
        <v>-384.51942682878899</v>
      </c>
      <c r="F44" s="4">
        <v>1996</v>
      </c>
      <c r="G44" s="3">
        <v>-23.932926829268293</v>
      </c>
      <c r="H44" s="3">
        <v>374.85416170966016</v>
      </c>
    </row>
    <row r="45" spans="1:8" x14ac:dyDescent="0.3">
      <c r="A45" s="2">
        <v>2021</v>
      </c>
      <c r="B45" s="2">
        <v>8</v>
      </c>
      <c r="C45" s="4">
        <v>12</v>
      </c>
      <c r="D45" s="3">
        <v>-88.349514563106794</v>
      </c>
      <c r="E45" s="3">
        <v>-397.0919625952327</v>
      </c>
      <c r="F45" s="4">
        <v>2598</v>
      </c>
      <c r="G45" s="3">
        <v>87.175792507204605</v>
      </c>
      <c r="H45" s="3">
        <v>438.89008224985946</v>
      </c>
    </row>
    <row r="46" spans="1:8" x14ac:dyDescent="0.3">
      <c r="A46" s="2">
        <v>2021</v>
      </c>
      <c r="B46" s="2">
        <v>9</v>
      </c>
      <c r="C46" s="4">
        <v>153</v>
      </c>
      <c r="D46" s="3">
        <v>36.607142857142854</v>
      </c>
      <c r="E46" s="3">
        <v>-409.55931534840585</v>
      </c>
      <c r="F46" s="4">
        <v>9138</v>
      </c>
      <c r="G46" s="3">
        <v>468.28358208955223</v>
      </c>
      <c r="H46" s="3">
        <v>503.38272929477239</v>
      </c>
    </row>
    <row r="47" spans="1:8" x14ac:dyDescent="0.3">
      <c r="A47" s="2">
        <v>2021</v>
      </c>
      <c r="B47" s="2">
        <v>10</v>
      </c>
      <c r="C47" s="4">
        <v>208</v>
      </c>
      <c r="D47" s="3">
        <v>112.24489795918366</v>
      </c>
      <c r="E47" s="3">
        <v>-421.98956848585362</v>
      </c>
      <c r="F47" s="4">
        <v>12379</v>
      </c>
      <c r="G47" s="3">
        <v>3874.0853658536585</v>
      </c>
      <c r="H47" s="3">
        <v>568.10495831243122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P37" sqref="P37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8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0.44990225459005301</v>
      </c>
    </row>
    <row r="47" spans="1:8" ht="15.75" x14ac:dyDescent="0.3">
      <c r="A47" s="2">
        <f t="shared" si="0"/>
        <v>2021</v>
      </c>
      <c r="B47" s="2">
        <v>10</v>
      </c>
      <c r="C47" s="4">
        <v>143270</v>
      </c>
      <c r="D47" s="2">
        <v>1.1543756839764274</v>
      </c>
      <c r="E47" s="2">
        <v>0.71181042181700049</v>
      </c>
      <c r="F47" s="4">
        <v>9881206</v>
      </c>
      <c r="G47" s="2">
        <v>1.1023207619892617</v>
      </c>
      <c r="H47" s="2">
        <v>0.58722717927889867</v>
      </c>
    </row>
    <row r="48" spans="1:8" ht="15.75" x14ac:dyDescent="0.3">
      <c r="A48" s="2">
        <f t="shared" si="0"/>
        <v>2021</v>
      </c>
      <c r="B48" s="2">
        <v>11</v>
      </c>
      <c r="C48" s="4">
        <v>143487</v>
      </c>
      <c r="D48" s="2">
        <v>1.0414906202467433</v>
      </c>
      <c r="E48" s="2">
        <v>0.71944407241325425</v>
      </c>
      <c r="F48" s="4">
        <v>9899198</v>
      </c>
      <c r="G48" s="2">
        <v>1.1299996618510999</v>
      </c>
      <c r="H48" s="2">
        <v>0.58339836433257297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I25" sqref="I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7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f>[1]P_NO_CONTR!B248</f>
        <v>7</v>
      </c>
      <c r="C44" s="4">
        <f>[1]P_NO_CONTR!C248</f>
        <v>7089</v>
      </c>
      <c r="D44" s="3">
        <f>[1]P_NO_CONTR!D248</f>
        <v>0.72463768115942351</v>
      </c>
      <c r="E44" s="3">
        <f>[1]P_NO_CONTR!E248</f>
        <v>-0.41124843932971933</v>
      </c>
      <c r="F44" s="4">
        <f>[1]P_NO_CONTR!F248</f>
        <v>447290</v>
      </c>
      <c r="G44" s="3">
        <f>[1]P_NO_CONTR!G248</f>
        <v>-0.62805892690123155</v>
      </c>
      <c r="H44" s="3">
        <f>[1]P_NO_CONTR!H248</f>
        <v>-0.88970240538139178</v>
      </c>
    </row>
    <row r="45" spans="1:8" x14ac:dyDescent="0.3">
      <c r="A45" s="2">
        <f t="shared" si="3"/>
        <v>2021</v>
      </c>
      <c r="B45" s="2">
        <f>[1]P_NO_CONTR!B249</f>
        <v>8</v>
      </c>
      <c r="C45" s="4">
        <f>[1]P_NO_CONTR!C249</f>
        <v>7083</v>
      </c>
      <c r="D45" s="3">
        <f>[1]P_NO_CONTR!D249</f>
        <v>0.5965061780996983</v>
      </c>
      <c r="E45" s="3">
        <f>[1]P_NO_CONTR!E249</f>
        <v>-0.41663530240177521</v>
      </c>
      <c r="F45" s="4">
        <f>[1]P_NO_CONTR!F249</f>
        <v>446172</v>
      </c>
      <c r="G45" s="3">
        <f>[1]P_NO_CONTR!G249</f>
        <v>-0.75980675640808792</v>
      </c>
      <c r="H45" s="3">
        <f>[1]P_NO_CONTR!H249</f>
        <v>-0.91097403715066816</v>
      </c>
    </row>
    <row r="46" spans="1:8" x14ac:dyDescent="0.3">
      <c r="A46" s="2">
        <f t="shared" si="3"/>
        <v>2021</v>
      </c>
      <c r="B46" s="2">
        <f>[1]P_NO_CONTR!B250</f>
        <v>9</v>
      </c>
      <c r="C46" s="4">
        <f>[1]P_NO_CONTR!C250</f>
        <v>7054</v>
      </c>
      <c r="D46" s="3">
        <f>[1]P_NO_CONTR!D250</f>
        <v>2.8360748723765816E-2</v>
      </c>
      <c r="E46" s="3">
        <f>[1]P_NO_CONTR!E250</f>
        <v>-0.42193745308922903</v>
      </c>
      <c r="F46" s="4">
        <f>[1]P_NO_CONTR!F250</f>
        <v>445619</v>
      </c>
      <c r="G46" s="3">
        <f>[1]P_NO_CONTR!G250</f>
        <v>-0.79454482310301611</v>
      </c>
      <c r="H46" s="3">
        <f>[1]P_NO_CONTR!H250</f>
        <v>-0.9321564185934984</v>
      </c>
    </row>
    <row r="47" spans="1:8" x14ac:dyDescent="0.3">
      <c r="A47" s="2">
        <f t="shared" si="3"/>
        <v>2021</v>
      </c>
      <c r="B47" s="2">
        <f>[1]P_NO_CONTR!B251</f>
        <v>10</v>
      </c>
      <c r="C47" s="4">
        <f>[1]P_NO_CONTR!C251</f>
        <v>7067</v>
      </c>
      <c r="D47" s="3">
        <f>[1]P_NO_CONTR!D251</f>
        <v>-4.2432814710047229E-2</v>
      </c>
      <c r="E47" s="3">
        <f>[1]P_NO_CONTR!E251</f>
        <v>-0.42721288293861143</v>
      </c>
      <c r="F47" s="4">
        <f>[1]P_NO_CONTR!F251</f>
        <v>445730</v>
      </c>
      <c r="G47" s="3">
        <f>[1]P_NO_CONTR!G251</f>
        <v>-0.3795024003862113</v>
      </c>
      <c r="H47" s="3">
        <f>[1]P_NO_CONTR!H251</f>
        <v>-0.95329895305350454</v>
      </c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H57" sqref="H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5.7854224112054213</v>
      </c>
      <c r="F43" s="4">
        <v>1373817.9082359076</v>
      </c>
      <c r="G43" s="3">
        <v>4.0868132588042227</v>
      </c>
      <c r="H43" s="3">
        <v>8.6898448170788036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6.5311052770852331</v>
      </c>
      <c r="F44" s="4">
        <v>1350337.6392908096</v>
      </c>
      <c r="G44" s="3">
        <v>0.16940265677856114</v>
      </c>
      <c r="H44" s="3">
        <v>9.1354334303638396</v>
      </c>
    </row>
    <row r="45" spans="1:8" x14ac:dyDescent="0.3">
      <c r="A45" s="2">
        <v>2021</v>
      </c>
      <c r="B45" s="2">
        <v>8</v>
      </c>
      <c r="C45" s="4">
        <v>197526.96776413918</v>
      </c>
      <c r="D45" s="3">
        <v>1.7730739720135169</v>
      </c>
      <c r="E45" s="3">
        <v>7.2808240531950066</v>
      </c>
      <c r="F45" s="4">
        <v>1200947.0880135298</v>
      </c>
      <c r="G45" s="3">
        <v>7.650813065093498</v>
      </c>
      <c r="H45" s="3">
        <v>9.5800499285239482</v>
      </c>
    </row>
    <row r="46" spans="1:8" x14ac:dyDescent="0.3">
      <c r="A46" s="2">
        <v>2021</v>
      </c>
      <c r="B46" s="2">
        <v>9</v>
      </c>
      <c r="C46" s="4">
        <v>208092.94942617416</v>
      </c>
      <c r="D46" s="3">
        <v>10.175757666583785</v>
      </c>
      <c r="E46" s="3">
        <v>8.0333751463055521</v>
      </c>
      <c r="F46" s="4">
        <v>1289965.9593616724</v>
      </c>
      <c r="G46" s="3">
        <v>3.0917932261048442</v>
      </c>
      <c r="H46" s="3">
        <v>10.024284089202149</v>
      </c>
    </row>
    <row r="47" spans="1:8" x14ac:dyDescent="0.3">
      <c r="A47" s="2">
        <v>2021</v>
      </c>
      <c r="B47" s="2">
        <v>10</v>
      </c>
      <c r="C47" s="4">
        <v>209865.94172942638</v>
      </c>
      <c r="D47" s="3">
        <v>32.235520373406047</v>
      </c>
      <c r="E47" s="3">
        <v>8.7871724805431555</v>
      </c>
      <c r="F47" s="4">
        <v>1302750.0272299051</v>
      </c>
      <c r="G47" s="3">
        <v>10.148549592837618</v>
      </c>
      <c r="H47" s="3">
        <v>10.468591715259278</v>
      </c>
    </row>
    <row r="48" spans="1:8" x14ac:dyDescent="0.3">
      <c r="A48" s="2">
        <v>2021</v>
      </c>
      <c r="B48" s="2">
        <v>11</v>
      </c>
      <c r="C48" s="4">
        <v>210897.41226053238</v>
      </c>
      <c r="D48" s="3">
        <v>6.7895409249848271</v>
      </c>
      <c r="E48" s="3">
        <v>9.5407787565980087</v>
      </c>
      <c r="F48" s="4">
        <v>1318145.8892948627</v>
      </c>
      <c r="G48" s="3">
        <v>11.601918976056735</v>
      </c>
      <c r="H48" s="3">
        <v>10.912947186579563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8" sqref="G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1.3376557622644145</v>
      </c>
      <c r="H47" s="3">
        <v>1.0779756498175317</v>
      </c>
    </row>
    <row r="48" spans="1:8" x14ac:dyDescent="0.3">
      <c r="A48" s="2">
        <v>2021</v>
      </c>
      <c r="B48" s="2">
        <v>11</v>
      </c>
      <c r="C48" s="2">
        <v>179565</v>
      </c>
      <c r="D48" s="3">
        <v>3.2398091186109257</v>
      </c>
      <c r="E48" s="4">
        <v>16391596</v>
      </c>
      <c r="F48" s="3">
        <v>4.4475542727124617</v>
      </c>
      <c r="G48" s="3">
        <v>1.6271158461605428</v>
      </c>
      <c r="H48" s="3">
        <v>1.5425570706117953</v>
      </c>
    </row>
    <row r="49" spans="1:8" x14ac:dyDescent="0.3">
      <c r="A49" s="2">
        <v>2021</v>
      </c>
      <c r="B49" s="2">
        <v>12</v>
      </c>
      <c r="C49" s="2">
        <v>177710</v>
      </c>
      <c r="D49" s="3">
        <v>3.633681092145391</v>
      </c>
      <c r="E49" s="4">
        <v>16332278</v>
      </c>
      <c r="F49" s="3">
        <v>4.5500385558513212</v>
      </c>
      <c r="G49" s="3">
        <v>1.7107975561294175</v>
      </c>
      <c r="H49" s="3">
        <v>1.7480966880920779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L38" sqref="L3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A20" s="2">
        <v>2021</v>
      </c>
      <c r="B20" s="2">
        <v>10</v>
      </c>
      <c r="C20" s="4">
        <v>1964</v>
      </c>
      <c r="D20" s="3">
        <v>1.0858807853284458</v>
      </c>
      <c r="E20" s="3"/>
      <c r="F20" s="4">
        <v>190718</v>
      </c>
      <c r="G20" s="3">
        <v>1.1658199427475666</v>
      </c>
      <c r="H20" s="3"/>
    </row>
    <row r="21" spans="1:8" x14ac:dyDescent="0.3">
      <c r="A21" s="2">
        <v>2021</v>
      </c>
      <c r="B21" s="2">
        <v>11</v>
      </c>
      <c r="C21" s="4">
        <v>1427</v>
      </c>
      <c r="D21" s="3">
        <v>0.79469829866622121</v>
      </c>
      <c r="E21" s="3"/>
      <c r="F21" s="4">
        <v>136828</v>
      </c>
      <c r="G21" s="3">
        <v>0.83474482899651758</v>
      </c>
      <c r="H21" s="3"/>
    </row>
    <row r="22" spans="1:8" x14ac:dyDescent="0.3">
      <c r="A22" s="2">
        <v>2021</v>
      </c>
      <c r="B22" s="2">
        <v>12</v>
      </c>
      <c r="C22" s="4">
        <v>1129</v>
      </c>
      <c r="D22" s="3">
        <v>0.63530470992065724</v>
      </c>
      <c r="E22" s="3"/>
      <c r="F22" s="4">
        <v>122672</v>
      </c>
      <c r="G22" s="3">
        <v>0.75110159158446854</v>
      </c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23" sqref="E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A19" s="2">
        <v>2021</v>
      </c>
      <c r="B19" s="2">
        <v>10</v>
      </c>
      <c r="C19" s="4">
        <v>767</v>
      </c>
      <c r="D19" s="3">
        <v>4.4528301886792452</v>
      </c>
      <c r="E19" s="3"/>
      <c r="F19" s="4">
        <v>89487</v>
      </c>
      <c r="G19" s="3">
        <v>6.7856051477998172</v>
      </c>
      <c r="H19" s="3" t="s">
        <v>0</v>
      </c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A49" sqref="A49:XFD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0.55704487395978741</v>
      </c>
      <c r="H47" s="3">
        <v>1.2404038327646674</v>
      </c>
    </row>
    <row r="48" spans="1:8" x14ac:dyDescent="0.3">
      <c r="A48" s="2"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0.6571500327336699</v>
      </c>
      <c r="H48" s="3">
        <v>1.3412018805053818</v>
      </c>
    </row>
    <row r="49" spans="1:8" x14ac:dyDescent="0.3">
      <c r="A49" s="2"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0.6500445197758401</v>
      </c>
      <c r="H49" s="3">
        <v>1.2662756290737898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O42" sqref="O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2.2999999999999998</v>
      </c>
      <c r="E41" s="4">
        <v>106.31100000000001</v>
      </c>
      <c r="F41" s="3">
        <v>2.2000000000000002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>
        <v>2021</v>
      </c>
      <c r="B46" s="2">
        <v>9</v>
      </c>
      <c r="C46" s="4">
        <v>108.27</v>
      </c>
      <c r="D46" s="3">
        <v>4.5</v>
      </c>
      <c r="E46" s="4">
        <v>107.887</v>
      </c>
      <c r="F46" s="3">
        <v>4</v>
      </c>
    </row>
    <row r="47" spans="1:6" x14ac:dyDescent="0.3">
      <c r="A47" s="2">
        <v>2021</v>
      </c>
      <c r="B47" s="2">
        <v>10</v>
      </c>
      <c r="C47" s="4">
        <v>109.925</v>
      </c>
      <c r="D47" s="3">
        <v>5.5</v>
      </c>
      <c r="E47" s="4">
        <v>109.871</v>
      </c>
      <c r="F47" s="3">
        <v>5.4</v>
      </c>
    </row>
    <row r="48" spans="1:6" x14ac:dyDescent="0.3">
      <c r="A48" s="2">
        <v>2021</v>
      </c>
      <c r="B48" s="2">
        <v>11</v>
      </c>
      <c r="C48" s="4">
        <v>110.53</v>
      </c>
      <c r="D48" s="3">
        <v>5.7</v>
      </c>
      <c r="E48" s="4">
        <v>110.208</v>
      </c>
      <c r="F48" s="3">
        <v>5.5</v>
      </c>
    </row>
    <row r="49" spans="1:6" x14ac:dyDescent="0.3">
      <c r="A49" s="2">
        <v>2021</v>
      </c>
      <c r="B49" s="2">
        <v>12</v>
      </c>
      <c r="C49" s="4">
        <v>112.04600000000001</v>
      </c>
      <c r="D49" s="3">
        <v>6.8</v>
      </c>
      <c r="E49" s="4">
        <v>111.524</v>
      </c>
      <c r="F49" s="3">
        <v>6.5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H54" sqref="H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181.56052560411703</v>
      </c>
      <c r="F38" s="4">
        <v>71033</v>
      </c>
      <c r="G38" s="3">
        <v>-44.688687472746523</v>
      </c>
      <c r="H38" s="3">
        <v>49.026556153035663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191.48030066541926</v>
      </c>
      <c r="F39" s="4">
        <v>95260</v>
      </c>
      <c r="G39" s="3">
        <v>-31.33177149035863</v>
      </c>
      <c r="H39" s="3">
        <v>52.40237990719892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201.01407475128707</v>
      </c>
      <c r="F40" s="4">
        <v>134782</v>
      </c>
      <c r="G40" s="3">
        <v>120.29681932594553</v>
      </c>
      <c r="H40" s="3">
        <v>55.671055752923472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210.01646022443057</v>
      </c>
      <c r="F41" s="4">
        <v>123753</v>
      </c>
      <c r="G41" s="3">
        <v>1269.2520469130338</v>
      </c>
      <c r="H41" s="3">
        <v>58.77975264341088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218.3422421572364</v>
      </c>
      <c r="F42" s="4">
        <v>142592</v>
      </c>
      <c r="G42" s="3">
        <v>144.05990586221651</v>
      </c>
      <c r="H42" s="3">
        <v>61.680127432110822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226.1328042732587</v>
      </c>
      <c r="F43" s="4">
        <v>147402</v>
      </c>
      <c r="G43" s="3">
        <v>10.323406357356157</v>
      </c>
      <c r="H43" s="3">
        <v>64.407897548463936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233.51868842414194</v>
      </c>
      <c r="F44" s="4">
        <v>131834</v>
      </c>
      <c r="G44" s="3">
        <v>-26.864934733525281</v>
      </c>
      <c r="H44" s="3">
        <v>67.004501239857376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240.61434699209812</v>
      </c>
      <c r="F45" s="4">
        <v>80357</v>
      </c>
      <c r="G45" s="3">
        <v>-24.99673318523773</v>
      </c>
      <c r="H45" s="3">
        <v>69.507620886234477</v>
      </c>
    </row>
    <row r="46" spans="1:8" x14ac:dyDescent="0.3">
      <c r="A46" s="2">
        <v>2021</v>
      </c>
      <c r="B46" s="2">
        <v>9</v>
      </c>
      <c r="C46" s="4">
        <v>1020</v>
      </c>
      <c r="D46" s="3">
        <v>-26.459985580389333</v>
      </c>
      <c r="E46" s="3">
        <v>247.5160762788727</v>
      </c>
      <c r="F46" s="4">
        <v>101698</v>
      </c>
      <c r="G46" s="3">
        <v>-12.565233464874947</v>
      </c>
      <c r="H46" s="3">
        <v>71.948420156707101</v>
      </c>
    </row>
    <row r="47" spans="1:8" x14ac:dyDescent="0.3">
      <c r="A47" s="2">
        <v>2021</v>
      </c>
      <c r="B47" s="2">
        <v>10</v>
      </c>
      <c r="C47" s="4">
        <v>1168</v>
      </c>
      <c r="D47" s="3">
        <v>-22.904290429042906</v>
      </c>
      <c r="E47" s="3">
        <v>254.30096727020532</v>
      </c>
      <c r="F47" s="4">
        <v>101590</v>
      </c>
      <c r="G47" s="3">
        <v>-16.676235626056002</v>
      </c>
      <c r="H47" s="3">
        <v>74.35149991802102</v>
      </c>
    </row>
    <row r="48" spans="1:8" x14ac:dyDescent="0.3">
      <c r="A48" s="2">
        <v>2021</v>
      </c>
      <c r="B48" s="2">
        <v>11</v>
      </c>
      <c r="C48" s="4">
        <v>1143</v>
      </c>
      <c r="D48" s="3">
        <v>-10.49334377447142</v>
      </c>
      <c r="E48" s="3">
        <v>261.02708483642868</v>
      </c>
      <c r="F48" s="4">
        <v>109682</v>
      </c>
      <c r="G48" s="3">
        <v>-7.2644875458680698</v>
      </c>
      <c r="H48" s="3">
        <v>76.735592033198287</v>
      </c>
    </row>
    <row r="49" spans="1:8" x14ac:dyDescent="0.3">
      <c r="A49" s="2">
        <v>2021</v>
      </c>
      <c r="B49" s="2">
        <v>12</v>
      </c>
      <c r="C49" s="2">
        <v>1286</v>
      </c>
      <c r="D49" s="3">
        <v>-19.675202998126174</v>
      </c>
      <c r="E49" s="3">
        <v>267.73324348275753</v>
      </c>
      <c r="F49" s="4">
        <v>127816</v>
      </c>
      <c r="G49" s="3">
        <v>-15.597905399605116</v>
      </c>
      <c r="H49" s="3">
        <v>79.113106994737052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L44" sqref="L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5.21</v>
      </c>
      <c r="D44" s="3">
        <v>22.789652039748763</v>
      </c>
      <c r="E44" s="3">
        <v>13.041901392796463</v>
      </c>
      <c r="F44" s="2">
        <v>1.02</v>
      </c>
      <c r="G44" s="3">
        <v>14.059999999999999</v>
      </c>
      <c r="H44" s="3">
        <v>8.3090430364964725</v>
      </c>
    </row>
    <row r="45" spans="1:8" x14ac:dyDescent="0.3">
      <c r="A45" s="2">
        <v>2021</v>
      </c>
      <c r="B45" s="2">
        <v>8</v>
      </c>
      <c r="C45" s="3">
        <v>-0.44</v>
      </c>
      <c r="D45" s="3">
        <v>30.154889223159099</v>
      </c>
      <c r="E45" s="3">
        <v>14.303088182885149</v>
      </c>
      <c r="F45" s="2">
        <v>1.55</v>
      </c>
      <c r="G45" s="3">
        <v>11.9</v>
      </c>
      <c r="H45" s="3">
        <v>9.1488913962956655</v>
      </c>
    </row>
    <row r="46" spans="1:8" x14ac:dyDescent="0.3">
      <c r="A46" s="2">
        <v>2021</v>
      </c>
      <c r="B46" s="2">
        <v>9</v>
      </c>
      <c r="C46" s="3">
        <v>4.83</v>
      </c>
      <c r="D46" s="3">
        <v>14.829001928702379</v>
      </c>
      <c r="E46" s="3">
        <v>15.560333604402661</v>
      </c>
      <c r="F46" s="9">
        <v>2.4700000000000002</v>
      </c>
      <c r="G46" s="10">
        <v>12</v>
      </c>
      <c r="H46" s="10">
        <v>9.9893736423745416</v>
      </c>
    </row>
    <row r="47" spans="1:8" x14ac:dyDescent="0.3">
      <c r="A47" s="2">
        <v>2021</v>
      </c>
      <c r="B47" s="2">
        <v>10</v>
      </c>
      <c r="C47" s="3">
        <v>3.93</v>
      </c>
      <c r="D47" s="3">
        <v>20.742057647594997</v>
      </c>
      <c r="E47" s="3">
        <v>16.814894398263974</v>
      </c>
      <c r="F47" s="9">
        <v>3.25</v>
      </c>
      <c r="G47" s="10">
        <v>14.51</v>
      </c>
      <c r="H47" s="10">
        <v>10.83010021188748</v>
      </c>
    </row>
    <row r="48" spans="1:8" x14ac:dyDescent="0.3">
      <c r="A48" s="2">
        <v>2021</v>
      </c>
      <c r="B48" s="2">
        <v>11</v>
      </c>
      <c r="C48" s="2">
        <v>1.39</v>
      </c>
      <c r="D48" s="3">
        <v>-3.2249242308536852</v>
      </c>
      <c r="E48" s="3">
        <v>18.067976518462139</v>
      </c>
      <c r="F48" s="2">
        <v>1.68</v>
      </c>
      <c r="G48" s="3">
        <v>11.59</v>
      </c>
      <c r="H48" s="3">
        <v>11.67082116881925</v>
      </c>
    </row>
    <row r="49" spans="1:8" x14ac:dyDescent="0.3">
      <c r="A49" s="2">
        <v>2021</v>
      </c>
      <c r="B49" s="2">
        <v>12</v>
      </c>
      <c r="C49" s="2">
        <v>-12.5</v>
      </c>
      <c r="D49" s="3">
        <v>-7.1500000000000012</v>
      </c>
      <c r="E49" s="3">
        <v>16.114015796252698</v>
      </c>
      <c r="F49" s="2">
        <v>4.8</v>
      </c>
      <c r="G49" s="3">
        <v>13.75</v>
      </c>
      <c r="H49" s="3">
        <v>12.661584763461473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M37" sqref="M3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>
        <v>2021</v>
      </c>
      <c r="B47" s="2">
        <v>10</v>
      </c>
      <c r="C47" s="2">
        <v>17225</v>
      </c>
      <c r="D47" s="3">
        <v>2.6030497974743882</v>
      </c>
      <c r="E47" s="3">
        <v>0.31195996215518484</v>
      </c>
      <c r="F47" s="2">
        <v>1318777</v>
      </c>
      <c r="G47" s="3">
        <v>2.5139999191564844</v>
      </c>
      <c r="H47" s="3">
        <v>0.11751610545572283</v>
      </c>
    </row>
    <row r="48" spans="1:8" x14ac:dyDescent="0.3">
      <c r="A48" s="2">
        <v>2021</v>
      </c>
      <c r="B48" s="2">
        <v>11</v>
      </c>
      <c r="C48" s="2">
        <v>17035</v>
      </c>
      <c r="D48" s="3">
        <v>3.2174018419776962</v>
      </c>
      <c r="E48" s="3">
        <v>0.75780240277034006</v>
      </c>
      <c r="F48" s="2">
        <v>1322440</v>
      </c>
      <c r="G48" s="3">
        <v>2.6896194526647266</v>
      </c>
      <c r="H48" s="3">
        <v>0.51938026210379229</v>
      </c>
    </row>
    <row r="49" spans="1:8" x14ac:dyDescent="0.3">
      <c r="A49" s="2">
        <v>2021</v>
      </c>
      <c r="B49" s="2">
        <v>12</v>
      </c>
      <c r="C49" s="2">
        <v>16949</v>
      </c>
      <c r="D49" s="3">
        <v>4.0518141076800296</v>
      </c>
      <c r="E49" s="3">
        <v>1.1086166964157802</v>
      </c>
      <c r="F49" s="2">
        <v>1332390</v>
      </c>
      <c r="G49" s="3">
        <v>2.8351661243416482</v>
      </c>
      <c r="H49" s="3">
        <v>0.78855964011455748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2022-01-18T09:32:06Z</dcterms:modified>
</cp:coreProperties>
</file>