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24" l="1"/>
  <c r="A20" i="24" s="1"/>
  <c r="A21" i="24" s="1"/>
  <c r="A19" i="25"/>
  <c r="A20" i="25" s="1"/>
  <c r="A21" i="25" s="1"/>
  <c r="A19" i="22"/>
  <c r="A20" i="22" s="1"/>
  <c r="A21" i="22" s="1"/>
  <c r="A19" i="32"/>
  <c r="A20" i="32" s="1"/>
  <c r="A21" i="32" s="1"/>
  <c r="A19" i="30"/>
  <c r="A20" i="30" s="1"/>
  <c r="A21" i="30" s="1"/>
  <c r="A23" i="20"/>
  <c r="A19" i="20"/>
  <c r="A20" i="20" s="1"/>
  <c r="A21" i="20" s="1"/>
  <c r="A23" i="19"/>
  <c r="A19" i="19"/>
  <c r="A20" i="19" s="1"/>
  <c r="A21" i="19" s="1"/>
  <c r="A23" i="9"/>
  <c r="A24" i="9" s="1"/>
  <c r="A19" i="9"/>
  <c r="A20" i="9" s="1"/>
  <c r="A21" i="9" s="1"/>
  <c r="A23" i="18"/>
  <c r="A19" i="18"/>
  <c r="A20" i="18" s="1"/>
  <c r="A21" i="18" s="1"/>
  <c r="A23" i="17"/>
  <c r="A19" i="17"/>
  <c r="A20" i="17" s="1"/>
  <c r="A21" i="17" s="1"/>
  <c r="A23" i="16"/>
  <c r="A19" i="16"/>
  <c r="A20" i="16" s="1"/>
  <c r="A21" i="16" s="1"/>
  <c r="A23" i="15"/>
  <c r="A19" i="15"/>
  <c r="A20" i="15" s="1"/>
  <c r="A21" i="15" s="1"/>
  <c r="A23" i="10"/>
  <c r="A19" i="10"/>
  <c r="A20" i="10" s="1"/>
  <c r="A21" i="10" s="1"/>
  <c r="A19" i="27"/>
  <c r="A20" i="27" s="1"/>
  <c r="A21" i="27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29" i="32"/>
  <c r="A28" i="32"/>
  <c r="A27" i="32"/>
  <c r="A26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6" i="9"/>
  <c r="A27" i="9"/>
  <c r="A28" i="9"/>
  <c r="A29" i="9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<sst xmlns="http://schemas.openxmlformats.org/spreadsheetml/2006/main" count="2955" uniqueCount="99">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</sst>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abSelected="1" workbookViewId="0">
      <selection activeCell="E28" sqref="E28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5">
      <c r="A2" s="2">
        <v>2018</v>
      </c>
      <c r="B2" s="2">
        <v>1</v>
      </c>
      <c r="C2" s="4">
        <v>107.1</v>
      </c>
      <c r="D2" s="3">
        <v>2.4</v>
      </c>
      <c r="E2" s="3">
        <v>1.1046544952446926</v>
      </c>
      <c r="F2" s="4">
        <v>107.5941</v>
      </c>
      <c r="G2" s="3">
        <v>2.645</v>
      </c>
      <c r="H2" s="3">
        <v>1.3334680503775314</v>
      </c>
    </row>
    <row r="3" spans="1:8" x14ac:dyDescent="0.25">
      <c r="A3" s="2">
        <f>A2</f>
        <v>2018</v>
      </c>
      <c r="B3" s="2">
        <v>2</v>
      </c>
      <c r="C3" s="4">
        <v>107.5</v>
      </c>
      <c r="D3" s="3">
        <v>2.1</v>
      </c>
      <c r="E3" s="3">
        <v>0.96367116936217456</v>
      </c>
      <c r="F3" s="4">
        <v>108.22450000000001</v>
      </c>
      <c r="G3" s="3">
        <v>2.1996000000000002</v>
      </c>
      <c r="H3" s="3">
        <v>1.1668468915841022</v>
      </c>
    </row>
    <row r="4" spans="1:8" x14ac:dyDescent="0.25">
      <c r="A4" s="2">
        <f>A3</f>
        <v>2018</v>
      </c>
      <c r="B4" s="2">
        <v>3</v>
      </c>
      <c r="C4" s="4">
        <v>108.2</v>
      </c>
      <c r="D4" s="3">
        <v>2</v>
      </c>
      <c r="E4" s="3">
        <v>0.81391073842158279</v>
      </c>
      <c r="F4" s="4">
        <v>108.7877</v>
      </c>
      <c r="G4" s="3">
        <v>2.0886</v>
      </c>
      <c r="H4" s="3">
        <v>0.99619562386261651</v>
      </c>
    </row>
    <row r="5" spans="1:8" x14ac:dyDescent="0.25">
      <c r="A5" s="2">
        <f>A4</f>
        <v>2018</v>
      </c>
      <c r="B5" s="2">
        <v>4</v>
      </c>
      <c r="C5" s="4">
        <v>108.6</v>
      </c>
      <c r="D5" s="3">
        <v>1.8</v>
      </c>
      <c r="E5" s="3">
        <v>0.66253250081409898</v>
      </c>
      <c r="F5" s="4">
        <v>109.505</v>
      </c>
      <c r="G5" s="3">
        <v>2.2105000000000001</v>
      </c>
      <c r="H5" s="3">
        <v>0.82888968634707527</v>
      </c>
    </row>
    <row r="6" spans="1:8" x14ac:dyDescent="0.25">
      <c r="A6" s="2">
        <v>2019</v>
      </c>
      <c r="B6" s="2">
        <v>1</v>
      </c>
      <c r="C6" s="4">
        <v>109.6</v>
      </c>
      <c r="D6" s="3">
        <v>2.2999999999999998</v>
      </c>
      <c r="E6" s="3">
        <v>0.51743706071939111</v>
      </c>
      <c r="F6" s="4">
        <v>110.1717</v>
      </c>
      <c r="G6" s="3">
        <v>2.3956</v>
      </c>
      <c r="H6" s="3">
        <v>0.67298727090656507</v>
      </c>
    </row>
    <row r="7" spans="1:8" x14ac:dyDescent="0.25">
      <c r="A7" s="2">
        <f>A6</f>
        <v>2019</v>
      </c>
      <c r="B7" s="2">
        <v>2</v>
      </c>
      <c r="C7" s="4">
        <v>110.1</v>
      </c>
      <c r="D7" s="3">
        <v>2.4</v>
      </c>
      <c r="E7" s="3">
        <v>0.38723593950411828</v>
      </c>
      <c r="F7" s="4">
        <v>110.553</v>
      </c>
      <c r="G7" s="3">
        <v>2.1515</v>
      </c>
      <c r="H7" s="3">
        <v>0.5374100758562057</v>
      </c>
    </row>
    <row r="8" spans="1:8" x14ac:dyDescent="0.25">
      <c r="A8" s="2">
        <f>A7</f>
        <v>2019</v>
      </c>
      <c r="B8" s="2">
        <v>3</v>
      </c>
      <c r="C8" s="4">
        <v>109.4</v>
      </c>
      <c r="D8" s="3">
        <v>1</v>
      </c>
      <c r="E8" s="3">
        <v>0.28165476037199</v>
      </c>
      <c r="F8" s="4">
        <v>110.8792</v>
      </c>
      <c r="G8" s="3">
        <v>1.9226000000000001</v>
      </c>
      <c r="H8" s="3">
        <v>0.43215643246680058</v>
      </c>
    </row>
    <row r="9" spans="1:8" x14ac:dyDescent="0.25">
      <c r="A9" s="2">
        <f>A8</f>
        <v>2019</v>
      </c>
      <c r="B9" s="2">
        <v>4</v>
      </c>
      <c r="C9" s="4">
        <v>108.2</v>
      </c>
      <c r="D9" s="3">
        <v>-0.4</v>
      </c>
      <c r="E9" s="3">
        <v>0.21167712406452577</v>
      </c>
      <c r="F9" s="4">
        <v>111.12</v>
      </c>
      <c r="G9" s="3">
        <v>1.4748000000000001</v>
      </c>
      <c r="H9" s="3">
        <v>0.36823347821174296</v>
      </c>
    </row>
    <row r="10" spans="1:8" x14ac:dyDescent="0.25">
      <c r="A10" s="2">
        <v>2020</v>
      </c>
      <c r="B10" s="2">
        <v>1</v>
      </c>
      <c r="C10" s="4">
        <v>103.8</v>
      </c>
      <c r="D10" s="3">
        <v>-5.4</v>
      </c>
      <c r="E10" s="3">
        <v>0.18873559709801255</v>
      </c>
      <c r="F10" s="4">
        <v>105.0227</v>
      </c>
      <c r="G10" s="3">
        <v>-4.6736000000000004</v>
      </c>
      <c r="H10" s="3">
        <v>0.35757987779413425</v>
      </c>
    </row>
    <row r="11" spans="1:8" x14ac:dyDescent="0.25">
      <c r="A11" s="2">
        <f>A10</f>
        <v>2020</v>
      </c>
      <c r="B11" s="2">
        <v>2</v>
      </c>
      <c r="C11" s="4">
        <v>88.7</v>
      </c>
      <c r="D11" s="3">
        <v>-19.5</v>
      </c>
      <c r="E11" s="3">
        <v>0.22388044778619695</v>
      </c>
      <c r="F11" s="4">
        <v>86.301000000000002</v>
      </c>
      <c r="G11" s="3">
        <v>-21.936900000000001</v>
      </c>
      <c r="H11" s="3">
        <v>0.41282589999319352</v>
      </c>
    </row>
    <row r="12" spans="1:8" x14ac:dyDescent="0.25">
      <c r="A12" s="2">
        <f>A11</f>
        <v>2020</v>
      </c>
      <c r="B12" s="2">
        <v>3</v>
      </c>
      <c r="C12" s="4">
        <v>98.9</v>
      </c>
      <c r="D12" s="3">
        <v>-9.6</v>
      </c>
      <c r="E12" s="3">
        <v>0.3246689846946394</v>
      </c>
      <c r="F12" s="4">
        <v>100.65949999999999</v>
      </c>
      <c r="G12" s="3">
        <v>-9.2169000000000008</v>
      </c>
      <c r="H12" s="3">
        <v>0.54345732616451847</v>
      </c>
    </row>
    <row r="13" spans="1:8" x14ac:dyDescent="0.25">
      <c r="A13" s="2">
        <f>A12</f>
        <v>2020</v>
      </c>
      <c r="B13" s="2">
        <v>4</v>
      </c>
      <c r="C13" s="4">
        <v>100.2</v>
      </c>
      <c r="D13" s="3">
        <v>-7.4</v>
      </c>
      <c r="E13" s="3">
        <v>0.48633109110903394</v>
      </c>
      <c r="F13" s="4">
        <v>100.60039999999999</v>
      </c>
      <c r="G13" s="3">
        <v>-9.4667999999999992</v>
      </c>
      <c r="H13" s="3">
        <v>0.74499135897621105</v>
      </c>
    </row>
    <row r="14" spans="1:8" x14ac:dyDescent="0.25">
      <c r="A14" s="2">
        <v>2021</v>
      </c>
      <c r="B14" s="2">
        <v>1</v>
      </c>
      <c r="C14" s="4">
        <v>101.3</v>
      </c>
      <c r="D14" s="3">
        <v>-2.4</v>
      </c>
      <c r="E14" s="3">
        <v>0.69789373219964046</v>
      </c>
      <c r="F14" s="4">
        <v>100.3702</v>
      </c>
      <c r="G14" s="3">
        <v>-4.43</v>
      </c>
      <c r="H14" s="3">
        <v>1.0068449777675204</v>
      </c>
    </row>
    <row r="15" spans="1:8" x14ac:dyDescent="0.25">
      <c r="A15" s="2">
        <f>A14</f>
        <v>2021</v>
      </c>
      <c r="B15" s="2">
        <v>2</v>
      </c>
      <c r="C15" s="4">
        <v>101.5</v>
      </c>
      <c r="D15" s="3">
        <v>14.5</v>
      </c>
      <c r="E15" s="3">
        <v>0.94345491620477551</v>
      </c>
      <c r="F15" s="4">
        <v>101.7276</v>
      </c>
      <c r="G15" s="3">
        <v>17.875299999999999</v>
      </c>
      <c r="H15" s="3">
        <v>1.3120527922783354</v>
      </c>
    </row>
    <row r="16" spans="1:8" x14ac:dyDescent="0.25">
      <c r="A16" s="2">
        <f>A15</f>
        <v>2021</v>
      </c>
      <c r="B16" s="2">
        <v>3</v>
      </c>
      <c r="C16" s="4">
        <v>104.9</v>
      </c>
      <c r="D16" s="3">
        <v>6.1</v>
      </c>
      <c r="E16" s="3">
        <v>1.2051764677801309</v>
      </c>
      <c r="F16" s="4">
        <v>104.8892</v>
      </c>
      <c r="G16" s="3">
        <v>4.202</v>
      </c>
      <c r="H16" s="3">
        <v>1.6402513841374406</v>
      </c>
    </row>
    <row r="17" spans="1:8" x14ac:dyDescent="0.25">
      <c r="A17" s="2">
        <f>A16</f>
        <v>2021</v>
      </c>
      <c r="B17" s="2">
        <v>4</v>
      </c>
      <c r="C17" s="4">
        <v>105.9</v>
      </c>
      <c r="D17" s="3">
        <v>5.7</v>
      </c>
      <c r="E17" s="3">
        <v>1.4736930522587703</v>
      </c>
      <c r="F17" s="4">
        <v>107.2655</v>
      </c>
      <c r="G17" s="3">
        <v>6.6253000000000002</v>
      </c>
      <c r="H17" s="3">
        <v>1.9814293644784466</v>
      </c>
    </row>
    <row r="18" spans="1:8" x14ac:dyDescent="0.25">
      <c r="A18" s="2">
        <v>2022</v>
      </c>
      <c r="B18" s="2">
        <v>1</v>
      </c>
      <c r="C18" s="4">
        <v>107.1</v>
      </c>
      <c r="D18" s="3">
        <v>5.8</v>
      </c>
      <c r="E18" s="3">
        <v>1.7426985996813951</v>
      </c>
      <c r="F18" s="4">
        <v>106.6498</v>
      </c>
      <c r="G18" s="3">
        <v>6.2564000000000002</v>
      </c>
      <c r="H18" s="3">
        <v>2.3271764373198778</v>
      </c>
    </row>
    <row r="19" spans="1:8" x14ac:dyDescent="0.25">
      <c r="A19" s="2">
        <f>A18</f>
        <v>2022</v>
      </c>
      <c r="B19" s="2">
        <v>2</v>
      </c>
      <c r="C19" s="4">
        <v>107.9</v>
      </c>
      <c r="D19" s="3">
        <v>6.3</v>
      </c>
      <c r="E19" s="3">
        <v>2.0085284819310445</v>
      </c>
      <c r="F19" s="4">
        <v>109.62739999999999</v>
      </c>
      <c r="G19" s="3">
        <v>7.7656000000000001</v>
      </c>
      <c r="H19" s="3">
        <v>2.6719847258274592</v>
      </c>
    </row>
    <row r="20" spans="1:8" x14ac:dyDescent="0.25">
      <c r="A20" s="2">
        <f>A19</f>
        <v>2022</v>
      </c>
      <c r="B20" s="2">
        <v>3</v>
      </c>
      <c r="C20" s="4">
        <v>107.4</v>
      </c>
      <c r="D20" s="3">
        <v>2.4</v>
      </c>
      <c r="E20" s="3">
        <v>2.2700538842659577</v>
      </c>
      <c r="F20" s="4">
        <v>110.0517</v>
      </c>
      <c r="G20" s="3">
        <v>4.9218000000000002</v>
      </c>
      <c r="H20" s="3">
        <v>3.0128021178935906</v>
      </c>
    </row>
    <row r="21" spans="1:8" x14ac:dyDescent="0.25">
      <c r="A21" s="2">
        <f>A20</f>
        <v>2022</v>
      </c>
      <c r="B21" s="2">
        <v>4</v>
      </c>
      <c r="C21" s="4">
        <v>107.7</v>
      </c>
      <c r="D21" s="3">
        <v>1.7</v>
      </c>
      <c r="E21" s="3">
        <v>2.5288281616431667</v>
      </c>
      <c r="F21" s="4">
        <v>110.50749999999999</v>
      </c>
      <c r="G21" s="3">
        <v>3.0225</v>
      </c>
      <c r="H21" s="3">
        <v>3.3497600109570294</v>
      </c>
    </row>
    <row r="22" spans="1:8" x14ac:dyDescent="0.25">
      <c r="A22" s="2">
        <v>2023</v>
      </c>
      <c r="B22" s="2">
        <v>1</v>
      </c>
      <c r="C22" s="4">
        <v>108.16759999999999</v>
      </c>
      <c r="D22" s="3">
        <v>1</v>
      </c>
      <c r="E22" s="3">
        <v>2.7864858853420369</v>
      </c>
      <c r="F22" s="4">
        <v>111.0823</v>
      </c>
      <c r="G22" s="3">
        <v>4.1562000000000001</v>
      </c>
      <c r="H22" s="3">
        <v>3.6841829261328485</v>
      </c>
    </row>
    <row r="23" spans="1:8" x14ac:dyDescent="0.25">
      <c r="A23" s="2">
        <v>2023</v>
      </c>
      <c r="B23" s="2">
        <v>2</v>
      </c>
      <c r="C23" s="4"/>
      <c r="D23" s="3"/>
      <c r="E23" s="3"/>
      <c r="F23" s="4">
        <v>111.54940000000001</v>
      </c>
      <c r="G23" s="3">
        <v>1.7532000000000001</v>
      </c>
      <c r="H23" s="3">
        <v>4.0171908470292745</v>
      </c>
    </row>
    <row r="24" spans="1:8" x14ac:dyDescent="0.25">
      <c r="C24" s="4"/>
      <c r="D24" s="3"/>
      <c r="E24" s="3"/>
      <c r="F24" s="4"/>
      <c r="G24" s="3"/>
      <c r="H24" s="3"/>
    </row>
    <row r="25" spans="1:8" x14ac:dyDescent="0.25">
      <c r="C25" s="4"/>
      <c r="D25" s="3"/>
      <c r="E25" s="3"/>
      <c r="F25" s="4"/>
      <c r="G25" s="3"/>
      <c r="H25" s="3"/>
    </row>
    <row r="26" spans="1:8" x14ac:dyDescent="0.25">
      <c r="D26" s="3"/>
      <c r="E26" s="3"/>
      <c r="H26" s="3"/>
    </row>
    <row r="27" spans="1:8" x14ac:dyDescent="0.25">
      <c r="D27" s="3"/>
      <c r="E27" s="3"/>
      <c r="H27" s="3"/>
    </row>
    <row r="28" spans="1:8" x14ac:dyDescent="0.25">
      <c r="D28" s="3"/>
      <c r="E28" s="3"/>
      <c r="H28" s="3"/>
    </row>
    <row r="29" spans="1:8" x14ac:dyDescent="0.25">
      <c r="D29" s="3"/>
      <c r="E29" s="3"/>
      <c r="H29" s="3"/>
    </row>
    <row r="30" spans="1:8" x14ac:dyDescent="0.25">
      <c r="D30" s="3"/>
      <c r="E30" s="3"/>
      <c r="H30" s="3"/>
    </row>
    <row r="31" spans="1:8" x14ac:dyDescent="0.25">
      <c r="D31" s="3"/>
      <c r="E31" s="3"/>
      <c r="H31" s="3"/>
    </row>
    <row r="32" spans="1:8" x14ac:dyDescent="0.25">
      <c r="D32" s="3"/>
      <c r="E32" s="3"/>
      <c r="H32" s="3"/>
    </row>
    <row r="33" spans="4:8" x14ac:dyDescent="0.25">
      <c r="D33" s="3"/>
      <c r="E33" s="3"/>
      <c r="H33" s="3"/>
    </row>
    <row r="34" spans="4:8" x14ac:dyDescent="0.25">
      <c r="D34" s="3"/>
      <c r="E34" s="3"/>
      <c r="H34" s="3"/>
    </row>
    <row r="35" spans="4:8" x14ac:dyDescent="0.25">
      <c r="D35" s="3"/>
      <c r="E35" s="3"/>
      <c r="H35" s="3"/>
    </row>
    <row r="36" spans="4:8" x14ac:dyDescent="0.25">
      <c r="D36" s="3"/>
      <c r="E36" s="3"/>
      <c r="H36" s="3"/>
    </row>
    <row r="37" spans="4:8" x14ac:dyDescent="0.25">
      <c r="D37" s="3"/>
      <c r="E37" s="3"/>
      <c r="H37" s="3"/>
    </row>
    <row r="38" spans="4:8" x14ac:dyDescent="0.25">
      <c r="D38" s="3"/>
      <c r="E38" s="3"/>
      <c r="H38" s="3"/>
    </row>
    <row r="39" spans="4:8" x14ac:dyDescent="0.25">
      <c r="D39" s="3"/>
      <c r="E39" s="3"/>
      <c r="H39" s="3"/>
    </row>
    <row r="40" spans="4:8" x14ac:dyDescent="0.25">
      <c r="D40" s="3"/>
      <c r="E40" s="3"/>
      <c r="H40" s="3"/>
    </row>
    <row r="41" spans="4:8" x14ac:dyDescent="0.25">
      <c r="D41" s="3"/>
      <c r="E41" s="3"/>
      <c r="H41" s="3"/>
    </row>
    <row r="42" spans="4:8" x14ac:dyDescent="0.25">
      <c r="D42" s="3"/>
      <c r="E42" s="3"/>
      <c r="H42" s="3"/>
    </row>
    <row r="43" spans="4:8" x14ac:dyDescent="0.25">
      <c r="D43" s="3"/>
      <c r="E43" s="3"/>
      <c r="H43" s="3"/>
    </row>
    <row r="44" spans="4:8" x14ac:dyDescent="0.25">
      <c r="D44" s="3"/>
      <c r="E44" s="3"/>
      <c r="H44" s="3"/>
    </row>
    <row r="45" spans="4:8" x14ac:dyDescent="0.25">
      <c r="D45" s="3"/>
      <c r="E45" s="3"/>
      <c r="H45" s="3"/>
    </row>
    <row r="46" spans="4:8" x14ac:dyDescent="0.25">
      <c r="D46" s="3"/>
      <c r="E46" s="3"/>
      <c r="H46" s="3"/>
    </row>
    <row r="47" spans="4:8" x14ac:dyDescent="0.25">
      <c r="D47" s="3"/>
      <c r="E47" s="3"/>
      <c r="H47" s="3"/>
    </row>
    <row r="48" spans="4:8" x14ac:dyDescent="0.25">
      <c r="D48" s="3"/>
      <c r="E48" s="3"/>
      <c r="H48" s="3"/>
    </row>
    <row r="49" spans="4:8" x14ac:dyDescent="0.25">
      <c r="D49" s="3"/>
      <c r="E49" s="3"/>
      <c r="H49" s="3"/>
    </row>
    <row r="50" spans="4:8" x14ac:dyDescent="0.25">
      <c r="D50" s="3"/>
      <c r="E50" s="3"/>
      <c r="H50" s="3"/>
    </row>
    <row r="51" spans="4:8" x14ac:dyDescent="0.25">
      <c r="D51" s="3"/>
      <c r="E51" s="3"/>
      <c r="H51" s="3"/>
    </row>
    <row r="52" spans="4:8" x14ac:dyDescent="0.25">
      <c r="D52" s="3"/>
      <c r="E52" s="3"/>
      <c r="H52" s="3"/>
    </row>
    <row r="53" spans="4:8" x14ac:dyDescent="0.25">
      <c r="D53" s="3"/>
      <c r="E53" s="3"/>
      <c r="H53" s="3"/>
    </row>
    <row r="54" spans="4:8" x14ac:dyDescent="0.25">
      <c r="D54" s="3"/>
      <c r="E54" s="3"/>
      <c r="H54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34.6640625" style="2" bestFit="1" customWidth="1"/>
    <col min="4" max="4" width="46.664062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</row>
    <row r="2" spans="1:8" x14ac:dyDescent="0.25">
      <c r="A2" s="2">
        <v>2018</v>
      </c>
      <c r="B2" s="2">
        <v>1</v>
      </c>
      <c r="C2" s="3">
        <v>27.668769790252508</v>
      </c>
      <c r="D2" s="3">
        <v>-47.901092287475542</v>
      </c>
      <c r="E2" s="3">
        <v>-3.9280092600509287</v>
      </c>
      <c r="F2" s="7">
        <v>14787.099999999999</v>
      </c>
      <c r="G2" s="3">
        <v>8.114886003797551</v>
      </c>
      <c r="H2" s="3">
        <v>46.66160301662201</v>
      </c>
    </row>
    <row r="3" spans="1:8" x14ac:dyDescent="0.25">
      <c r="A3" s="2">
        <f>A2</f>
        <v>2018</v>
      </c>
      <c r="B3" s="2">
        <v>2</v>
      </c>
      <c r="C3" s="3">
        <v>85.697911715071513</v>
      </c>
      <c r="D3" s="3">
        <v>-11.339105451485631</v>
      </c>
      <c r="E3" s="3">
        <v>-2.9339194913084832</v>
      </c>
      <c r="F3" s="7">
        <v>24147.4</v>
      </c>
      <c r="G3" s="3">
        <v>1.901006544310424</v>
      </c>
      <c r="H3" s="3">
        <v>59.231910544458117</v>
      </c>
    </row>
    <row r="4" spans="1:8" x14ac:dyDescent="0.25">
      <c r="A4" s="2">
        <f>A3</f>
        <v>2018</v>
      </c>
      <c r="B4" s="2">
        <v>3</v>
      </c>
      <c r="C4" s="3">
        <v>135.56443603899848</v>
      </c>
      <c r="D4" s="3">
        <v>-2.6258541814626279</v>
      </c>
      <c r="E4" s="3">
        <v>-1.4024525929036549</v>
      </c>
      <c r="F4" s="7">
        <v>32753.599999999999</v>
      </c>
      <c r="G4" s="3">
        <v>0.263349860427331</v>
      </c>
      <c r="H4" s="3">
        <v>73.574908286960394</v>
      </c>
    </row>
    <row r="5" spans="1:8" x14ac:dyDescent="0.25">
      <c r="A5" s="2">
        <f>A4</f>
        <v>2018</v>
      </c>
      <c r="B5" s="2">
        <v>4</v>
      </c>
      <c r="C5" s="3">
        <v>49.127270459994804</v>
      </c>
      <c r="D5" s="3">
        <v>34.359180203467645</v>
      </c>
      <c r="E5" s="3">
        <v>0.68347818304556751</v>
      </c>
      <c r="F5" s="7">
        <v>18062.650000000001</v>
      </c>
      <c r="G5" s="3">
        <v>6.487409681740175</v>
      </c>
      <c r="H5" s="3">
        <v>89.732486778631952</v>
      </c>
    </row>
    <row r="6" spans="1:8" x14ac:dyDescent="0.25">
      <c r="A6" s="2">
        <v>2019</v>
      </c>
      <c r="B6" s="2">
        <v>1</v>
      </c>
      <c r="C6" s="3">
        <v>31.8154372066601</v>
      </c>
      <c r="D6" s="3">
        <v>14.986815271665721</v>
      </c>
      <c r="E6" s="3">
        <v>3.3401949584283464</v>
      </c>
      <c r="F6" s="7">
        <v>15372.149999999998</v>
      </c>
      <c r="G6" s="3">
        <v>3.956489101987537</v>
      </c>
      <c r="H6" s="3">
        <v>107.70071682995933</v>
      </c>
    </row>
    <row r="7" spans="1:8" x14ac:dyDescent="0.25">
      <c r="A7" s="2">
        <f>A6</f>
        <v>2019</v>
      </c>
      <c r="B7" s="2">
        <v>2</v>
      </c>
      <c r="C7" s="3">
        <v>68.789857492696598</v>
      </c>
      <c r="D7" s="3">
        <v>-19.72983224911107</v>
      </c>
      <c r="E7" s="3">
        <v>6.6050671688966078</v>
      </c>
      <c r="F7" s="7">
        <v>24880.32</v>
      </c>
      <c r="G7" s="3">
        <v>3.0351921946047966</v>
      </c>
      <c r="H7" s="3">
        <v>127.42364107824355</v>
      </c>
    </row>
    <row r="8" spans="1:8" x14ac:dyDescent="0.25">
      <c r="A8" s="2">
        <f>A7</f>
        <v>2019</v>
      </c>
      <c r="B8" s="2">
        <v>3</v>
      </c>
      <c r="C8" s="3">
        <v>199.42877071307231</v>
      </c>
      <c r="D8" s="3">
        <v>47.109947520234343</v>
      </c>
      <c r="E8" s="3">
        <v>10.522743387798052</v>
      </c>
      <c r="F8" s="7">
        <v>33263.479999999996</v>
      </c>
      <c r="G8" s="3">
        <v>1.5567143764349423</v>
      </c>
      <c r="H8" s="3">
        <v>148.78046201845564</v>
      </c>
    </row>
    <row r="9" spans="1:8" x14ac:dyDescent="0.25">
      <c r="A9" s="2">
        <f>A8</f>
        <v>2019</v>
      </c>
      <c r="B9" s="2">
        <v>4</v>
      </c>
      <c r="C9" s="3">
        <v>48.130159277225545</v>
      </c>
      <c r="D9" s="3">
        <v>-2.0296490593370686</v>
      </c>
      <c r="E9" s="3">
        <v>15.121412876344122</v>
      </c>
      <c r="F9" s="7">
        <v>18396.02</v>
      </c>
      <c r="G9" s="3">
        <v>1.845631731778008</v>
      </c>
      <c r="H9" s="3">
        <v>171.57263936501434</v>
      </c>
    </row>
    <row r="10" spans="1:8" x14ac:dyDescent="0.25">
      <c r="A10" s="2">
        <v>2020</v>
      </c>
      <c r="B10" s="2">
        <v>1</v>
      </c>
      <c r="C10" s="3">
        <v>17.811176933114201</v>
      </c>
      <c r="D10" s="3">
        <v>-44.017186319269911</v>
      </c>
      <c r="E10" s="3">
        <v>20.452131898329036</v>
      </c>
      <c r="F10" s="7">
        <v>11730.33</v>
      </c>
      <c r="G10" s="3">
        <v>-23.691025653535768</v>
      </c>
      <c r="H10" s="3">
        <v>195.50961799006214</v>
      </c>
    </row>
    <row r="11" spans="1:8" x14ac:dyDescent="0.25">
      <c r="A11" s="2">
        <f>A10</f>
        <v>2020</v>
      </c>
      <c r="B11" s="2">
        <v>2</v>
      </c>
      <c r="C11" s="3"/>
      <c r="D11" s="3"/>
      <c r="E11" s="3">
        <v>26.55523730383721</v>
      </c>
      <c r="F11" s="7">
        <v>133.88999999999999</v>
      </c>
      <c r="G11" s="3">
        <v>-99.461863834548751</v>
      </c>
      <c r="H11" s="3">
        <v>220.19476338597079</v>
      </c>
    </row>
    <row r="12" spans="1:8" x14ac:dyDescent="0.25">
      <c r="A12" s="2">
        <f>A11</f>
        <v>2020</v>
      </c>
      <c r="B12" s="2">
        <v>3</v>
      </c>
      <c r="C12" s="3">
        <v>49.573869385726198</v>
      </c>
      <c r="D12" s="3">
        <v>-75.142067411602071</v>
      </c>
      <c r="E12" s="3">
        <v>33.430772619067064</v>
      </c>
      <c r="F12" s="7">
        <v>5879.28</v>
      </c>
      <c r="G12" s="3">
        <v>-82.32512052256709</v>
      </c>
      <c r="H12" s="3">
        <v>245.09444064283477</v>
      </c>
    </row>
    <row r="13" spans="1:8" x14ac:dyDescent="0.25">
      <c r="A13" s="2">
        <f>A12</f>
        <v>2020</v>
      </c>
      <c r="B13" s="2">
        <v>4</v>
      </c>
      <c r="C13" s="3">
        <v>14.899192567919101</v>
      </c>
      <c r="D13" s="3">
        <v>-69.043957485989111</v>
      </c>
      <c r="E13" s="3">
        <v>41.062184346902114</v>
      </c>
      <c r="F13" s="7">
        <v>2043.28</v>
      </c>
      <c r="G13" s="3">
        <v>-88.892814858866203</v>
      </c>
      <c r="H13" s="3">
        <v>269.47522945873573</v>
      </c>
    </row>
    <row r="14" spans="1:8" x14ac:dyDescent="0.25">
      <c r="A14" s="2">
        <v>2021</v>
      </c>
      <c r="B14" s="2">
        <v>1</v>
      </c>
      <c r="C14" s="3">
        <v>6.4217446105582292</v>
      </c>
      <c r="D14" s="3">
        <v>-63.945422390257413</v>
      </c>
      <c r="E14" s="3">
        <v>49.365060965206723</v>
      </c>
      <c r="F14" s="7">
        <v>1325.1399999999999</v>
      </c>
      <c r="G14" s="3">
        <v>-88.703301612145609</v>
      </c>
      <c r="H14" s="3">
        <v>292.39907230602699</v>
      </c>
    </row>
    <row r="15" spans="1:8" x14ac:dyDescent="0.25">
      <c r="A15" s="2">
        <f>A14</f>
        <v>2021</v>
      </c>
      <c r="B15" s="2">
        <v>2</v>
      </c>
      <c r="C15" s="3">
        <v>28.25876220639897</v>
      </c>
      <c r="D15" s="3"/>
      <c r="E15" s="3">
        <v>58.186174613199682</v>
      </c>
      <c r="F15" s="7">
        <v>4485.8899999999994</v>
      </c>
      <c r="G15" s="3">
        <v>3250.4294570169541</v>
      </c>
      <c r="H15" s="3">
        <v>312.70393162936335</v>
      </c>
    </row>
    <row r="16" spans="1:8" x14ac:dyDescent="0.25">
      <c r="A16" s="2">
        <f>A15</f>
        <v>2021</v>
      </c>
      <c r="B16" s="2">
        <v>3</v>
      </c>
      <c r="C16" s="3">
        <v>77.834351452823896</v>
      </c>
      <c r="D16" s="3">
        <v>57.006811082684486</v>
      </c>
      <c r="E16" s="3">
        <v>67.301478378002628</v>
      </c>
      <c r="F16" s="7">
        <v>16187.970000000001</v>
      </c>
      <c r="G16" s="3">
        <v>175.33932726456305</v>
      </c>
      <c r="H16" s="3">
        <v>328.98958088970073</v>
      </c>
    </row>
    <row r="17" spans="1:8" x14ac:dyDescent="0.25">
      <c r="A17" s="2">
        <f>A16</f>
        <v>2021</v>
      </c>
      <c r="B17" s="2">
        <v>4</v>
      </c>
      <c r="C17" s="3">
        <v>52.097532905893402</v>
      </c>
      <c r="D17" s="3">
        <v>249.6668203219929</v>
      </c>
      <c r="E17" s="3">
        <v>76.450558987603941</v>
      </c>
      <c r="F17" s="7">
        <v>12904.380000000001</v>
      </c>
      <c r="G17" s="3">
        <v>531.55221017188057</v>
      </c>
      <c r="H17" s="3">
        <v>341.69187200136236</v>
      </c>
    </row>
    <row r="18" spans="1:8" x14ac:dyDescent="0.25">
      <c r="A18" s="2">
        <v>2022</v>
      </c>
      <c r="B18" s="2">
        <v>1</v>
      </c>
      <c r="C18" s="3">
        <v>34.361660418196422</v>
      </c>
      <c r="D18" s="3">
        <v>435.08294866944937</v>
      </c>
      <c r="E18" s="3">
        <v>85.366569002932451</v>
      </c>
      <c r="F18" s="7">
        <v>11891.92</v>
      </c>
      <c r="G18" s="3">
        <v>797.40857569766229</v>
      </c>
      <c r="H18" s="3">
        <v>351.15062547015572</v>
      </c>
    </row>
    <row r="19" spans="1:8" x14ac:dyDescent="0.25">
      <c r="A19" s="2">
        <f>A18</f>
        <v>2022</v>
      </c>
      <c r="B19" s="2">
        <v>2</v>
      </c>
      <c r="C19" s="3">
        <v>73.313385768168487</v>
      </c>
      <c r="D19" s="3">
        <v>159.43594143542234</v>
      </c>
      <c r="E19" s="3">
        <v>93.890921148250953</v>
      </c>
      <c r="F19" s="7">
        <v>23982.69</v>
      </c>
      <c r="G19" s="3">
        <v>434.62501309662082</v>
      </c>
      <c r="H19" s="3">
        <v>357.82432451324496</v>
      </c>
    </row>
    <row r="20" spans="1:8" x14ac:dyDescent="0.25">
      <c r="A20" s="2">
        <f>A19</f>
        <v>2022</v>
      </c>
      <c r="B20" s="2">
        <v>3</v>
      </c>
      <c r="C20" s="3">
        <v>162.87702368662568</v>
      </c>
      <c r="D20" s="3">
        <v>109.26110470047009</v>
      </c>
      <c r="E20" s="3">
        <v>102.08360088511385</v>
      </c>
      <c r="F20" s="7">
        <v>32331.61</v>
      </c>
      <c r="G20" s="3">
        <v>99.726154669177163</v>
      </c>
      <c r="H20" s="3">
        <v>362.45036356668641</v>
      </c>
    </row>
    <row r="21" spans="1:8" x14ac:dyDescent="0.25">
      <c r="A21" s="2">
        <f>A20</f>
        <v>2022</v>
      </c>
      <c r="B21" s="2">
        <v>4</v>
      </c>
      <c r="C21" s="3">
        <v>85.200849304212895</v>
      </c>
      <c r="D21" s="3">
        <v>63.541044175960891</v>
      </c>
      <c r="E21" s="3">
        <v>110.04555931275502</v>
      </c>
      <c r="F21" s="7">
        <v>18931.97</v>
      </c>
      <c r="G21" s="3">
        <v>46.70964432231537</v>
      </c>
      <c r="H21" s="3">
        <v>365.81413749690091</v>
      </c>
    </row>
    <row r="22" spans="1:8" x14ac:dyDescent="0.25">
      <c r="A22" s="2">
        <v>2023</v>
      </c>
      <c r="B22" s="2">
        <v>1</v>
      </c>
      <c r="C22" s="3">
        <v>59.771273559999997</v>
      </c>
      <c r="D22" s="3">
        <v>73.947570730161118</v>
      </c>
      <c r="E22" s="3">
        <v>117.88223347029287</v>
      </c>
      <c r="F22" s="7">
        <v>17201.34</v>
      </c>
      <c r="G22" s="3">
        <v>44.64728992458744</v>
      </c>
      <c r="H22" s="3">
        <v>368.53683853974837</v>
      </c>
    </row>
    <row r="23" spans="1:8" x14ac:dyDescent="0.25">
      <c r="A23" s="2">
        <f>A22</f>
        <v>2023</v>
      </c>
      <c r="B23" s="2">
        <v>2</v>
      </c>
      <c r="C23" s="3">
        <v>108.07119624443169</v>
      </c>
      <c r="D23" s="3">
        <v>47.409910362309972</v>
      </c>
      <c r="E23" s="3">
        <v>125.66999507488538</v>
      </c>
      <c r="F23" s="7">
        <v>28809.61</v>
      </c>
      <c r="G23" s="3">
        <v>20.12668303680698</v>
      </c>
      <c r="H23" s="3">
        <v>371.04021862285458</v>
      </c>
    </row>
    <row r="24" spans="1:8" x14ac:dyDescent="0.25">
      <c r="C24" s="3"/>
      <c r="D24" s="3"/>
      <c r="E24" s="3"/>
      <c r="F24" s="7"/>
      <c r="G24" s="3"/>
      <c r="H24" s="3"/>
    </row>
    <row r="25" spans="1:8" x14ac:dyDescent="0.25">
      <c r="C25" s="3"/>
      <c r="D25" s="3"/>
      <c r="E25" s="3"/>
      <c r="F25" s="7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25.5546875" style="2" customWidth="1"/>
    <col min="4" max="4" width="17.5546875" style="2" customWidth="1"/>
    <col min="5" max="5" width="39.5546875" style="2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</row>
    <row r="2" spans="1:8" x14ac:dyDescent="0.25">
      <c r="A2" s="2">
        <v>2018</v>
      </c>
      <c r="B2" s="2">
        <v>1</v>
      </c>
      <c r="C2" s="5">
        <v>41106</v>
      </c>
      <c r="D2" s="3">
        <v>-13.5556864064603</v>
      </c>
      <c r="E2" s="3">
        <v>-4.5130018735654449</v>
      </c>
      <c r="F2" s="5">
        <v>13717834</v>
      </c>
      <c r="G2" s="3">
        <v>6.0207827362256383</v>
      </c>
      <c r="H2" s="3">
        <v>26.972204683791908</v>
      </c>
    </row>
    <row r="3" spans="1:8" x14ac:dyDescent="0.25">
      <c r="A3" s="2">
        <f>A2</f>
        <v>2018</v>
      </c>
      <c r="B3" s="2">
        <v>2</v>
      </c>
      <c r="C3" s="5">
        <v>106743</v>
      </c>
      <c r="D3" s="3">
        <v>9.0895154779302878</v>
      </c>
      <c r="E3" s="3">
        <v>-3.8090478856170114</v>
      </c>
      <c r="F3" s="5">
        <v>23420732</v>
      </c>
      <c r="G3" s="3">
        <v>-0.40603894750588232</v>
      </c>
      <c r="H3" s="3">
        <v>34.934568347173403</v>
      </c>
    </row>
    <row r="4" spans="1:8" x14ac:dyDescent="0.25">
      <c r="A4" s="2">
        <f>A3</f>
        <v>2018</v>
      </c>
      <c r="B4" s="2">
        <v>3</v>
      </c>
      <c r="C4" s="5">
        <v>180029</v>
      </c>
      <c r="D4" s="3">
        <v>-13.820900809474345</v>
      </c>
      <c r="E4" s="3">
        <v>-2.675438202929028</v>
      </c>
      <c r="F4" s="5">
        <v>29128315</v>
      </c>
      <c r="G4" s="3">
        <v>-2.1503905493510223</v>
      </c>
      <c r="H4" s="3">
        <v>44.14992738793633</v>
      </c>
    </row>
    <row r="5" spans="1:8" x14ac:dyDescent="0.25">
      <c r="A5" s="2">
        <f>A4</f>
        <v>2018</v>
      </c>
      <c r="B5" s="2">
        <v>4</v>
      </c>
      <c r="C5" s="5">
        <v>53301</v>
      </c>
      <c r="D5" s="3">
        <v>-11.443951552609278</v>
      </c>
      <c r="E5" s="3">
        <v>-1.0478345746642868</v>
      </c>
      <c r="F5" s="5">
        <v>16541531</v>
      </c>
      <c r="G5" s="3">
        <v>5.7302201158246024</v>
      </c>
      <c r="H5" s="3">
        <v>54.671664326658217</v>
      </c>
    </row>
    <row r="6" spans="1:8" x14ac:dyDescent="0.25">
      <c r="A6" s="2">
        <v>2019</v>
      </c>
      <c r="B6" s="2">
        <v>1</v>
      </c>
      <c r="C6" s="5">
        <v>44018</v>
      </c>
      <c r="D6" s="3">
        <v>7.0841239721695093</v>
      </c>
      <c r="E6" s="3">
        <v>1.13113533588533</v>
      </c>
      <c r="F6" s="5">
        <v>14225722</v>
      </c>
      <c r="G6" s="3">
        <v>3.7023920831816381</v>
      </c>
      <c r="H6" s="3">
        <v>66.524223985205808</v>
      </c>
    </row>
    <row r="7" spans="1:8" x14ac:dyDescent="0.25">
      <c r="A7" s="2">
        <f>A6</f>
        <v>2019</v>
      </c>
      <c r="B7" s="2">
        <v>2</v>
      </c>
      <c r="C7" s="5">
        <v>87028</v>
      </c>
      <c r="D7" s="3">
        <v>-18.469595195937906</v>
      </c>
      <c r="E7" s="3">
        <v>3.9123462923167236</v>
      </c>
      <c r="F7" s="5">
        <v>23899130</v>
      </c>
      <c r="G7" s="3">
        <v>2.0426261655698941</v>
      </c>
      <c r="H7" s="3">
        <v>79.701462782814076</v>
      </c>
    </row>
    <row r="8" spans="1:8" x14ac:dyDescent="0.25">
      <c r="A8" s="2">
        <f>A7</f>
        <v>2019</v>
      </c>
      <c r="B8" s="2">
        <v>3</v>
      </c>
      <c r="C8" s="5">
        <v>195932</v>
      </c>
      <c r="D8" s="3">
        <v>8.8335768126246208</v>
      </c>
      <c r="E8" s="3">
        <v>7.3503936761244733</v>
      </c>
      <c r="F8" s="5">
        <v>28836788</v>
      </c>
      <c r="G8" s="3">
        <v>-1.0008371579337871</v>
      </c>
      <c r="H8" s="3">
        <v>94.157973493779252</v>
      </c>
    </row>
    <row r="9" spans="1:8" x14ac:dyDescent="0.25">
      <c r="A9" s="2">
        <f>A8</f>
        <v>2019</v>
      </c>
      <c r="B9" s="2">
        <v>4</v>
      </c>
      <c r="C9" s="5">
        <v>65539</v>
      </c>
      <c r="D9" s="3">
        <v>22.960169602821701</v>
      </c>
      <c r="E9" s="3">
        <v>11.485884155373</v>
      </c>
      <c r="F9" s="5">
        <v>16547511</v>
      </c>
      <c r="G9" s="3">
        <v>3.6151429997621776E-2</v>
      </c>
      <c r="H9" s="3">
        <v>109.79981211951177</v>
      </c>
    </row>
    <row r="10" spans="1:8" x14ac:dyDescent="0.25">
      <c r="A10" s="2">
        <v>2020</v>
      </c>
      <c r="B10" s="2">
        <v>1</v>
      </c>
      <c r="C10" s="5">
        <v>19505.209346095799</v>
      </c>
      <c r="D10" s="3">
        <v>-55.688106351729296</v>
      </c>
      <c r="E10" s="3">
        <v>16.360351387587038</v>
      </c>
      <c r="F10" s="5">
        <v>10557630</v>
      </c>
      <c r="G10" s="3">
        <v>-25.78492676856753</v>
      </c>
      <c r="H10" s="3">
        <v>126.47356040476474</v>
      </c>
    </row>
    <row r="11" spans="1:8" x14ac:dyDescent="0.25">
      <c r="A11" s="2">
        <f>A10</f>
        <v>2020</v>
      </c>
      <c r="B11" s="2">
        <v>2</v>
      </c>
      <c r="C11" s="5"/>
      <c r="D11" s="3"/>
      <c r="E11" s="3">
        <v>22.022500458695976</v>
      </c>
      <c r="F11" s="5">
        <v>204272</v>
      </c>
      <c r="G11" s="3">
        <v>-99.145274325885495</v>
      </c>
      <c r="H11" s="3">
        <v>143.95719780636034</v>
      </c>
    </row>
    <row r="12" spans="1:8" x14ac:dyDescent="0.25">
      <c r="A12" s="2">
        <f>A11</f>
        <v>2020</v>
      </c>
      <c r="B12" s="2">
        <v>3</v>
      </c>
      <c r="C12" s="5">
        <v>67392</v>
      </c>
      <c r="D12" s="3">
        <v>-65.604393360961964</v>
      </c>
      <c r="E12" s="3">
        <v>28.476006168542135</v>
      </c>
      <c r="F12" s="5">
        <v>6044625</v>
      </c>
      <c r="G12" s="3">
        <v>-79.038494162387295</v>
      </c>
      <c r="H12" s="3">
        <v>161.93354222663743</v>
      </c>
    </row>
    <row r="13" spans="1:8" x14ac:dyDescent="0.25">
      <c r="A13" s="2">
        <f>A12</f>
        <v>2020</v>
      </c>
      <c r="B13" s="2">
        <v>4</v>
      </c>
      <c r="C13" s="5">
        <v>17313</v>
      </c>
      <c r="D13" s="3">
        <v>-73.583667739819035</v>
      </c>
      <c r="E13" s="3">
        <v>35.710779254181148</v>
      </c>
      <c r="F13" s="5">
        <v>2126576</v>
      </c>
      <c r="G13" s="3">
        <v>-87.148665439775201</v>
      </c>
      <c r="H13" s="3">
        <v>179.93347252285218</v>
      </c>
    </row>
    <row r="14" spans="1:8" x14ac:dyDescent="0.25">
      <c r="A14" s="2">
        <v>2021</v>
      </c>
      <c r="B14" s="2">
        <v>1</v>
      </c>
      <c r="C14" s="5">
        <v>5548.6834651546005</v>
      </c>
      <c r="D14" s="3">
        <v>-71.552812550226562</v>
      </c>
      <c r="E14" s="3">
        <v>43.65793020296271</v>
      </c>
      <c r="F14" s="5">
        <v>1214374</v>
      </c>
      <c r="G14" s="3">
        <v>-88.497664722101462</v>
      </c>
      <c r="H14" s="3">
        <v>197.33726002951769</v>
      </c>
    </row>
    <row r="15" spans="1:8" x14ac:dyDescent="0.25">
      <c r="A15" s="2">
        <f>A14</f>
        <v>2021</v>
      </c>
      <c r="B15" s="2">
        <v>2</v>
      </c>
      <c r="C15" s="5">
        <v>24865</v>
      </c>
      <c r="D15" s="3"/>
      <c r="E15" s="3">
        <v>52.180260472865264</v>
      </c>
      <c r="F15" s="5">
        <v>4208726</v>
      </c>
      <c r="G15" s="3">
        <v>1960.3538419362419</v>
      </c>
      <c r="H15" s="3">
        <v>213.35824974492039</v>
      </c>
    </row>
    <row r="16" spans="1:8" x14ac:dyDescent="0.25">
      <c r="A16" s="2">
        <f>A15</f>
        <v>2021</v>
      </c>
      <c r="B16" s="2">
        <v>3</v>
      </c>
      <c r="C16" s="5">
        <v>83119</v>
      </c>
      <c r="D16" s="3">
        <v>23.336597815764492</v>
      </c>
      <c r="E16" s="3">
        <v>61.06856480764651</v>
      </c>
      <c r="F16" s="5">
        <v>14299445</v>
      </c>
      <c r="G16" s="3">
        <v>136.56463386893316</v>
      </c>
      <c r="H16" s="3">
        <v>227.03113983937692</v>
      </c>
    </row>
    <row r="17" spans="1:8" x14ac:dyDescent="0.25">
      <c r="A17" s="2">
        <f>A16</f>
        <v>2021</v>
      </c>
      <c r="B17" s="2">
        <v>4</v>
      </c>
      <c r="C17" s="5">
        <v>46428</v>
      </c>
      <c r="D17" s="3">
        <v>168.16842834863976</v>
      </c>
      <c r="E17" s="3">
        <v>70.08102528826862</v>
      </c>
      <c r="F17" s="5">
        <v>11458258</v>
      </c>
      <c r="G17" s="3">
        <v>438.81253244652436</v>
      </c>
      <c r="H17" s="3">
        <v>238.48250072832352</v>
      </c>
    </row>
    <row r="18" spans="1:8" x14ac:dyDescent="0.25">
      <c r="A18" s="2">
        <v>2022</v>
      </c>
      <c r="B18" s="2">
        <v>1</v>
      </c>
      <c r="C18" s="5">
        <v>31131</v>
      </c>
      <c r="D18" s="3">
        <v>461.05200802137682</v>
      </c>
      <c r="E18" s="3">
        <v>78.952241516323824</v>
      </c>
      <c r="F18" s="5">
        <v>9720263</v>
      </c>
      <c r="G18" s="3">
        <v>700.43405079489514</v>
      </c>
      <c r="H18" s="3">
        <v>247.78236126096493</v>
      </c>
    </row>
    <row r="19" spans="1:8" x14ac:dyDescent="0.25">
      <c r="A19" s="2">
        <f>A18</f>
        <v>2022</v>
      </c>
      <c r="B19" s="2">
        <v>2</v>
      </c>
      <c r="C19" s="5">
        <v>75390</v>
      </c>
      <c r="D19" s="3">
        <v>203.19726523225418</v>
      </c>
      <c r="E19" s="3">
        <v>87.478117720317101</v>
      </c>
      <c r="F19" s="5">
        <v>20592825</v>
      </c>
      <c r="G19" s="3">
        <v>389.28880140926259</v>
      </c>
      <c r="H19" s="3">
        <v>255.12595655632978</v>
      </c>
    </row>
    <row r="20" spans="1:8" x14ac:dyDescent="0.25">
      <c r="A20" s="2">
        <f>A19</f>
        <v>2022</v>
      </c>
      <c r="B20" s="2">
        <v>3</v>
      </c>
      <c r="C20" s="5">
        <v>154391</v>
      </c>
      <c r="D20" s="3">
        <v>85.746941132593022</v>
      </c>
      <c r="E20" s="3">
        <v>95.693370482819063</v>
      </c>
      <c r="F20" s="5">
        <v>25707266</v>
      </c>
      <c r="G20" s="3">
        <v>79.778068309644183</v>
      </c>
      <c r="H20" s="3">
        <v>260.99142903940543</v>
      </c>
    </row>
    <row r="21" spans="1:8" x14ac:dyDescent="0.25">
      <c r="A21" s="2">
        <f>A20</f>
        <v>2022</v>
      </c>
      <c r="B21" s="2">
        <v>4</v>
      </c>
      <c r="C21" s="5">
        <v>62785</v>
      </c>
      <c r="D21" s="3">
        <v>35.230895149478769</v>
      </c>
      <c r="E21" s="3">
        <v>103.70504085359528</v>
      </c>
      <c r="F21" s="5">
        <v>15638928</v>
      </c>
      <c r="G21" s="3">
        <v>36.486087152165702</v>
      </c>
      <c r="H21" s="3">
        <v>265.9407729132123</v>
      </c>
    </row>
    <row r="22" spans="1:8" x14ac:dyDescent="0.25">
      <c r="A22" s="2">
        <v>2023</v>
      </c>
      <c r="B22" s="2">
        <v>1</v>
      </c>
      <c r="C22" s="5">
        <v>59253.599999999999</v>
      </c>
      <c r="D22" s="3">
        <v>90.33632070926086</v>
      </c>
      <c r="E22" s="3">
        <v>111.61395336406744</v>
      </c>
      <c r="F22" s="5">
        <v>13725573</v>
      </c>
      <c r="G22" s="3">
        <v>41.205778074111791</v>
      </c>
      <c r="H22" s="3">
        <v>270.42272403031461</v>
      </c>
    </row>
    <row r="23" spans="1:8" x14ac:dyDescent="0.25">
      <c r="A23" s="2">
        <f>A22</f>
        <v>2023</v>
      </c>
      <c r="B23" s="2">
        <v>2</v>
      </c>
      <c r="C23" s="5">
        <v>111509.84980728431</v>
      </c>
      <c r="D23" s="3">
        <v>47.910664288744265</v>
      </c>
      <c r="E23" s="3">
        <v>119.4781362045922</v>
      </c>
      <c r="F23" s="5">
        <v>23771714</v>
      </c>
      <c r="G23" s="3">
        <v>15.436876679134603</v>
      </c>
      <c r="H23" s="3">
        <v>274.74260906467595</v>
      </c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20" workbookViewId="0">
      <selection activeCell="A23" sqref="A23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</row>
    <row r="2" spans="1:8" x14ac:dyDescent="0.25">
      <c r="A2" s="2">
        <v>2018</v>
      </c>
      <c r="B2" s="2">
        <v>1</v>
      </c>
      <c r="C2" s="5">
        <v>1751024</v>
      </c>
      <c r="D2" s="3">
        <v>-7.1182218714228256</v>
      </c>
      <c r="E2" s="3">
        <v>-3.3761168555109431</v>
      </c>
      <c r="F2" s="5">
        <v>125529721</v>
      </c>
      <c r="G2" s="3">
        <v>9.1727100979684728</v>
      </c>
      <c r="H2" s="3">
        <v>-1.0643289403899887</v>
      </c>
    </row>
    <row r="3" spans="1:8" x14ac:dyDescent="0.25">
      <c r="A3" s="2">
        <f>A2</f>
        <v>2018</v>
      </c>
      <c r="B3" s="2">
        <v>2</v>
      </c>
      <c r="C3" s="5">
        <v>3473305</v>
      </c>
      <c r="D3" s="3">
        <v>-7.3458449474307912</v>
      </c>
      <c r="E3" s="3">
        <v>-4.5506801355674744</v>
      </c>
      <c r="F3" s="5">
        <v>156459570</v>
      </c>
      <c r="G3" s="3">
        <v>-0.42320698845422777</v>
      </c>
      <c r="H3" s="3">
        <v>-1.0356260131611286</v>
      </c>
    </row>
    <row r="4" spans="1:8" x14ac:dyDescent="0.25">
      <c r="A4" s="2">
        <f>A3</f>
        <v>2018</v>
      </c>
      <c r="B4" s="2">
        <v>3</v>
      </c>
      <c r="C4" s="5">
        <v>10507477</v>
      </c>
      <c r="D4" s="3">
        <v>-11.876513963965362</v>
      </c>
      <c r="E4" s="3">
        <v>-5.3453150474154274</v>
      </c>
      <c r="F4" s="5">
        <v>385672944</v>
      </c>
      <c r="G4" s="3">
        <v>-3.8516507337941319</v>
      </c>
      <c r="H4" s="3">
        <v>-0.86064782557303843</v>
      </c>
    </row>
    <row r="5" spans="1:8" x14ac:dyDescent="0.25">
      <c r="A5" s="2">
        <f>A4</f>
        <v>2018</v>
      </c>
      <c r="B5" s="2">
        <v>4</v>
      </c>
      <c r="C5" s="5">
        <v>2135362</v>
      </c>
      <c r="D5" s="3">
        <v>-6.5687036778562469</v>
      </c>
      <c r="E5" s="3">
        <v>-5.6882577321516097</v>
      </c>
      <c r="F5" s="5">
        <v>128477002</v>
      </c>
      <c r="G5" s="3">
        <v>-0.18786917919737522</v>
      </c>
      <c r="H5" s="3">
        <v>-0.51054382901764417</v>
      </c>
    </row>
    <row r="6" spans="1:8" x14ac:dyDescent="0.25">
      <c r="A6" s="2">
        <v>2019</v>
      </c>
      <c r="B6" s="2">
        <v>1</v>
      </c>
      <c r="C6" s="5">
        <v>1383172</v>
      </c>
      <c r="D6" s="3">
        <v>-21.00782170889719</v>
      </c>
      <c r="E6" s="3">
        <v>-5.5118263301956718</v>
      </c>
      <c r="F6" s="5">
        <v>129153915</v>
      </c>
      <c r="G6" s="3">
        <v>2.8871202541747021</v>
      </c>
      <c r="H6" s="3">
        <v>4.1667148295490314E-2</v>
      </c>
    </row>
    <row r="7" spans="1:8" x14ac:dyDescent="0.25">
      <c r="A7" s="2">
        <f>A6</f>
        <v>2019</v>
      </c>
      <c r="B7" s="2">
        <v>2</v>
      </c>
      <c r="C7" s="5">
        <v>1804433</v>
      </c>
      <c r="D7" s="3">
        <v>-48.048530146359155</v>
      </c>
      <c r="E7" s="3">
        <v>-4.7488892606833302</v>
      </c>
      <c r="F7" s="5">
        <v>158627230</v>
      </c>
      <c r="G7" s="3">
        <v>1.3854441757701341</v>
      </c>
      <c r="H7" s="3">
        <v>0.82316794981293862</v>
      </c>
    </row>
    <row r="8" spans="1:8" x14ac:dyDescent="0.25">
      <c r="A8" s="2">
        <f>A7</f>
        <v>2019</v>
      </c>
      <c r="B8" s="2">
        <v>3</v>
      </c>
      <c r="C8" s="5">
        <v>2763920</v>
      </c>
      <c r="D8" s="3">
        <v>-73.69568355943106</v>
      </c>
      <c r="E8" s="3">
        <v>-3.3419999398619891</v>
      </c>
      <c r="F8" s="5">
        <v>378888595</v>
      </c>
      <c r="G8" s="3">
        <v>-1.7590938398831524</v>
      </c>
      <c r="H8" s="3">
        <v>1.862919827172449</v>
      </c>
    </row>
    <row r="9" spans="1:8" x14ac:dyDescent="0.25">
      <c r="A9" s="2">
        <f>A8</f>
        <v>2019</v>
      </c>
      <c r="B9" s="2">
        <v>4</v>
      </c>
      <c r="C9" s="5">
        <v>1758062</v>
      </c>
      <c r="D9" s="3">
        <v>-17.669135256691838</v>
      </c>
      <c r="E9" s="3">
        <v>-1.2607740595326005</v>
      </c>
      <c r="F9" s="5">
        <v>127238397</v>
      </c>
      <c r="G9" s="3">
        <v>-0.96406748345513327</v>
      </c>
      <c r="H9" s="3">
        <v>3.190235454652993</v>
      </c>
    </row>
    <row r="10" spans="1:8" x14ac:dyDescent="0.25">
      <c r="A10" s="2">
        <v>2020</v>
      </c>
      <c r="B10" s="2">
        <v>1</v>
      </c>
      <c r="C10" s="5">
        <v>1252141</v>
      </c>
      <c r="D10" s="3">
        <v>-9.4732253110965221</v>
      </c>
      <c r="E10" s="3">
        <v>1.4812016362416538</v>
      </c>
      <c r="F10" s="5">
        <v>100295749</v>
      </c>
      <c r="G10" s="3">
        <v>-22.344011793990138</v>
      </c>
      <c r="H10" s="3">
        <v>4.8321637479916326</v>
      </c>
    </row>
    <row r="11" spans="1:8" x14ac:dyDescent="0.25">
      <c r="A11" s="2">
        <f>A10</f>
        <v>2020</v>
      </c>
      <c r="B11" s="2">
        <v>2</v>
      </c>
      <c r="C11" s="5">
        <v>555425</v>
      </c>
      <c r="D11" s="3">
        <v>-69.21886265657966</v>
      </c>
      <c r="E11" s="3">
        <v>4.860085177649367</v>
      </c>
      <c r="F11" s="5">
        <v>37014146</v>
      </c>
      <c r="G11" s="3">
        <v>-76.665957036506285</v>
      </c>
      <c r="H11" s="3">
        <v>6.8131571835891123</v>
      </c>
    </row>
    <row r="12" spans="1:8" x14ac:dyDescent="0.25">
      <c r="A12" s="2">
        <f>A11</f>
        <v>2020</v>
      </c>
      <c r="B12" s="2">
        <v>3</v>
      </c>
      <c r="C12" s="5">
        <v>2028315</v>
      </c>
      <c r="D12" s="3">
        <v>-26.614554690439661</v>
      </c>
      <c r="E12" s="3">
        <v>8.8451880780370455</v>
      </c>
      <c r="F12" s="5">
        <v>293170232</v>
      </c>
      <c r="G12" s="3">
        <v>-22.623632416277928</v>
      </c>
      <c r="H12" s="3">
        <v>9.1406831281324372</v>
      </c>
    </row>
    <row r="13" spans="1:8" x14ac:dyDescent="0.25">
      <c r="A13" s="2">
        <f>A12</f>
        <v>2020</v>
      </c>
      <c r="B13" s="2">
        <v>4</v>
      </c>
      <c r="C13" s="5">
        <v>462232</v>
      </c>
      <c r="D13" s="3">
        <v>-73.707866958048115</v>
      </c>
      <c r="E13" s="3">
        <v>13.359522508354802</v>
      </c>
      <c r="F13" s="5">
        <v>62929097</v>
      </c>
      <c r="G13" s="3">
        <v>-50.54236890456896</v>
      </c>
      <c r="H13" s="3">
        <v>11.770034501921051</v>
      </c>
    </row>
    <row r="14" spans="1:8" x14ac:dyDescent="0.25">
      <c r="A14" s="2">
        <v>2021</v>
      </c>
      <c r="B14" s="2">
        <v>1</v>
      </c>
      <c r="C14" s="5">
        <v>566677</v>
      </c>
      <c r="D14" s="3">
        <v>-54.743355580561612</v>
      </c>
      <c r="E14" s="3">
        <v>18.30393830032245</v>
      </c>
      <c r="F14" s="5">
        <v>51693146</v>
      </c>
      <c r="G14" s="3">
        <v>-48.459285148765375</v>
      </c>
      <c r="H14" s="3">
        <v>14.63665152803914</v>
      </c>
    </row>
    <row r="15" spans="1:8" x14ac:dyDescent="0.25">
      <c r="A15" s="2">
        <f>A14</f>
        <v>2021</v>
      </c>
      <c r="B15" s="2">
        <v>2</v>
      </c>
      <c r="C15" s="5">
        <v>1064726</v>
      </c>
      <c r="D15" s="3">
        <v>91.695728496196608</v>
      </c>
      <c r="E15" s="3">
        <v>23.524868167243302</v>
      </c>
      <c r="F15" s="5">
        <v>96645786</v>
      </c>
      <c r="G15" s="3">
        <v>161.10500023423478</v>
      </c>
      <c r="H15" s="3">
        <v>17.637029177441836</v>
      </c>
    </row>
    <row r="16" spans="1:8" x14ac:dyDescent="0.25">
      <c r="A16" s="2">
        <f>A15</f>
        <v>2021</v>
      </c>
      <c r="B16" s="2">
        <v>3</v>
      </c>
      <c r="C16" s="5">
        <v>2790058</v>
      </c>
      <c r="D16" s="3">
        <v>37.555458594942117</v>
      </c>
      <c r="E16" s="3">
        <v>28.823090263745115</v>
      </c>
      <c r="F16" s="5">
        <v>359950312</v>
      </c>
      <c r="G16" s="3">
        <v>22.778601887520409</v>
      </c>
      <c r="H16" s="3">
        <v>20.628227460661265</v>
      </c>
    </row>
    <row r="17" spans="1:8" x14ac:dyDescent="0.25">
      <c r="A17" s="2">
        <f>A16</f>
        <v>2021</v>
      </c>
      <c r="B17" s="2">
        <v>4</v>
      </c>
      <c r="C17" s="5">
        <v>1882566</v>
      </c>
      <c r="D17" s="3">
        <v>307.27729798023501</v>
      </c>
      <c r="E17" s="3">
        <v>34.041989532161246</v>
      </c>
      <c r="F17" s="5">
        <v>117883145</v>
      </c>
      <c r="G17" s="3">
        <v>87.326929226395862</v>
      </c>
      <c r="H17" s="3">
        <v>23.556973870140052</v>
      </c>
    </row>
    <row r="18" spans="1:8" x14ac:dyDescent="0.25">
      <c r="A18" s="2">
        <v>2022</v>
      </c>
      <c r="B18" s="2">
        <v>1</v>
      </c>
      <c r="C18" s="5">
        <v>1145812</v>
      </c>
      <c r="D18" s="3">
        <v>102.19843049920856</v>
      </c>
      <c r="E18" s="3">
        <v>39.030408645032047</v>
      </c>
      <c r="F18" s="5">
        <v>102560633</v>
      </c>
      <c r="G18" s="3">
        <v>98.402768908667298</v>
      </c>
      <c r="H18" s="3">
        <v>26.371339882337608</v>
      </c>
    </row>
    <row r="19" spans="1:8" x14ac:dyDescent="0.25">
      <c r="A19" s="2">
        <f>A18</f>
        <v>2022</v>
      </c>
      <c r="B19" s="2">
        <v>2</v>
      </c>
      <c r="C19" s="5">
        <v>1804672</v>
      </c>
      <c r="D19" s="3">
        <v>69.496377471762699</v>
      </c>
      <c r="E19" s="3">
        <v>43.807962342677925</v>
      </c>
      <c r="F19" s="5">
        <v>149802200</v>
      </c>
      <c r="G19" s="3">
        <v>55.001274447703288</v>
      </c>
      <c r="H19" s="3">
        <v>29.05925319581101</v>
      </c>
    </row>
    <row r="20" spans="1:8" x14ac:dyDescent="0.25">
      <c r="A20" s="2">
        <f>A19</f>
        <v>2022</v>
      </c>
      <c r="B20" s="2">
        <v>3</v>
      </c>
      <c r="C20" s="5">
        <v>3460033</v>
      </c>
      <c r="D20" s="3">
        <v>24.012941666445652</v>
      </c>
      <c r="E20" s="3">
        <v>48.433745379078147</v>
      </c>
      <c r="F20" s="5">
        <v>367155879</v>
      </c>
      <c r="G20" s="3">
        <v>2.0018226849043641</v>
      </c>
      <c r="H20" s="3">
        <v>31.653661152258788</v>
      </c>
    </row>
    <row r="21" spans="1:8" x14ac:dyDescent="0.25">
      <c r="A21" s="2">
        <f>A20</f>
        <v>2022</v>
      </c>
      <c r="B21" s="2">
        <v>4</v>
      </c>
      <c r="C21" s="5">
        <v>1580179</v>
      </c>
      <c r="D21" s="3">
        <v>-16.062491301765782</v>
      </c>
      <c r="E21" s="3">
        <v>52.982907767667655</v>
      </c>
      <c r="F21" s="5">
        <v>126303148</v>
      </c>
      <c r="G21" s="3">
        <v>7.14266912373267</v>
      </c>
      <c r="H21" s="3">
        <v>34.203724856661907</v>
      </c>
    </row>
    <row r="22" spans="1:8" x14ac:dyDescent="0.25">
      <c r="A22" s="2">
        <v>2023</v>
      </c>
      <c r="B22" s="2">
        <v>1</v>
      </c>
      <c r="C22" s="5">
        <v>1498052</v>
      </c>
      <c r="D22" s="3">
        <v>30.741517805713325</v>
      </c>
      <c r="E22" s="3">
        <v>57.515336519561004</v>
      </c>
      <c r="F22" s="5">
        <v>117734683</v>
      </c>
      <c r="G22" s="3">
        <v>14.795199245698875</v>
      </c>
      <c r="H22" s="3">
        <v>36.740073014959236</v>
      </c>
    </row>
    <row r="23" spans="1:8" x14ac:dyDescent="0.25">
      <c r="C23" s="5"/>
      <c r="D23" s="3"/>
      <c r="E23" s="3"/>
      <c r="F23" s="5"/>
      <c r="G23" s="3"/>
      <c r="H23" s="3"/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20" workbookViewId="0">
      <selection activeCell="A23" sqref="A23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</row>
    <row r="2" spans="1:8" x14ac:dyDescent="0.25">
      <c r="A2" s="2">
        <v>2018</v>
      </c>
      <c r="B2" s="2">
        <v>1</v>
      </c>
      <c r="C2" s="6">
        <v>80590.98</v>
      </c>
      <c r="D2" s="3">
        <v>11.200035102301676</v>
      </c>
      <c r="E2" s="3">
        <v>5.5349750785459255</v>
      </c>
      <c r="F2" s="6">
        <v>7965303.0300000003</v>
      </c>
      <c r="G2" s="3">
        <v>11.266686970679274</v>
      </c>
      <c r="H2" s="3">
        <v>2.9548552768010108</v>
      </c>
    </row>
    <row r="3" spans="1:8" x14ac:dyDescent="0.25">
      <c r="A3" s="2">
        <f>A2</f>
        <v>2018</v>
      </c>
      <c r="B3" s="2">
        <v>2</v>
      </c>
      <c r="C3" s="6">
        <v>173533.86</v>
      </c>
      <c r="D3" s="3">
        <v>1.9144969721443639</v>
      </c>
      <c r="E3" s="3">
        <v>5.7198742638397393</v>
      </c>
      <c r="F3" s="6">
        <v>11097516.369999999</v>
      </c>
      <c r="G3" s="3">
        <v>8.1434501674888295</v>
      </c>
      <c r="H3" s="3">
        <v>4.0776744030208887</v>
      </c>
    </row>
    <row r="4" spans="1:8" x14ac:dyDescent="0.25">
      <c r="A4" s="2">
        <f>A3</f>
        <v>2018</v>
      </c>
      <c r="B4" s="2">
        <v>3</v>
      </c>
      <c r="C4" s="6">
        <v>406595.88</v>
      </c>
      <c r="D4" s="3">
        <v>-3.9400477762533526</v>
      </c>
      <c r="E4" s="3">
        <v>6.3439480910341466</v>
      </c>
      <c r="F4" s="6">
        <v>18941756.390000001</v>
      </c>
      <c r="G4" s="3">
        <v>3.9781532031210487</v>
      </c>
      <c r="H4" s="3">
        <v>5.4998505958698471</v>
      </c>
    </row>
    <row r="5" spans="1:8" x14ac:dyDescent="0.25">
      <c r="A5" s="2">
        <f>A4</f>
        <v>2018</v>
      </c>
      <c r="B5" s="2">
        <v>4</v>
      </c>
      <c r="C5" s="6">
        <v>102948.7</v>
      </c>
      <c r="D5" s="3">
        <v>-1.7504670848456305</v>
      </c>
      <c r="E5" s="3">
        <v>7.465948384999276</v>
      </c>
      <c r="F5" s="6">
        <v>8938381.8200000003</v>
      </c>
      <c r="G5" s="3">
        <v>3.9941556524567989</v>
      </c>
      <c r="H5" s="3">
        <v>7.2728148243805242</v>
      </c>
    </row>
    <row r="6" spans="1:8" x14ac:dyDescent="0.25">
      <c r="A6" s="2">
        <v>2019</v>
      </c>
      <c r="B6" s="2">
        <v>1</v>
      </c>
      <c r="C6" s="6">
        <v>82903.25</v>
      </c>
      <c r="D6" s="3">
        <v>2.8691424276017008</v>
      </c>
      <c r="E6" s="3">
        <v>9.1381994731882017</v>
      </c>
      <c r="F6" s="6">
        <v>8317465.4100000001</v>
      </c>
      <c r="G6" s="3">
        <v>4.4212050523833035</v>
      </c>
      <c r="H6" s="3">
        <v>9.4470469967150894</v>
      </c>
    </row>
    <row r="7" spans="1:8" x14ac:dyDescent="0.25">
      <c r="A7" s="2">
        <f>A6</f>
        <v>2019</v>
      </c>
      <c r="B7" s="2">
        <v>2</v>
      </c>
      <c r="C7" s="6">
        <v>183948.78</v>
      </c>
      <c r="D7" s="3">
        <v>6.0016644590283441</v>
      </c>
      <c r="E7" s="3">
        <v>11.407265423385343</v>
      </c>
      <c r="F7" s="6">
        <v>11429924.810000001</v>
      </c>
      <c r="G7" s="3">
        <v>2.9953408394927328</v>
      </c>
      <c r="H7" s="3">
        <v>12.07097785905326</v>
      </c>
    </row>
    <row r="8" spans="1:8" x14ac:dyDescent="0.25">
      <c r="A8" s="2">
        <f>A7</f>
        <v>2019</v>
      </c>
      <c r="B8" s="2">
        <v>3</v>
      </c>
      <c r="C8" s="6">
        <v>375481.66</v>
      </c>
      <c r="D8" s="3">
        <v>-7.6523697190438948</v>
      </c>
      <c r="E8" s="3">
        <v>14.315792142721628</v>
      </c>
      <c r="F8" s="6">
        <v>19296877.260000002</v>
      </c>
      <c r="G8" s="3">
        <v>1.874804335396707</v>
      </c>
      <c r="H8" s="3">
        <v>15.189897006359544</v>
      </c>
    </row>
    <row r="9" spans="1:8" x14ac:dyDescent="0.25">
      <c r="A9" s="2">
        <f>A8</f>
        <v>2019</v>
      </c>
      <c r="B9" s="2">
        <v>4</v>
      </c>
      <c r="C9" s="6">
        <v>101355.15</v>
      </c>
      <c r="D9" s="3">
        <v>-1.5479068701207521</v>
      </c>
      <c r="E9" s="3">
        <v>17.903047037725262</v>
      </c>
      <c r="F9" s="6">
        <v>9021576.2200000007</v>
      </c>
      <c r="G9" s="3">
        <v>0.93075460050104919</v>
      </c>
      <c r="H9" s="3">
        <v>18.843421760461226</v>
      </c>
    </row>
    <row r="10" spans="1:8" x14ac:dyDescent="0.25">
      <c r="A10" s="2">
        <v>2020</v>
      </c>
      <c r="B10" s="2">
        <v>1</v>
      </c>
      <c r="C10" s="6">
        <v>56222.92</v>
      </c>
      <c r="D10" s="3">
        <v>-32.182489830012692</v>
      </c>
      <c r="E10" s="3">
        <v>22.194567413760847</v>
      </c>
      <c r="F10" s="6">
        <v>6440847.5199999996</v>
      </c>
      <c r="G10" s="3">
        <v>-22.562376847924881</v>
      </c>
      <c r="H10" s="3">
        <v>23.062847510266238</v>
      </c>
    </row>
    <row r="11" spans="1:8" x14ac:dyDescent="0.25">
      <c r="A11" s="2">
        <f>A10</f>
        <v>2020</v>
      </c>
      <c r="B11" s="2">
        <v>2</v>
      </c>
      <c r="C11" s="6">
        <v>21659.33</v>
      </c>
      <c r="D11" s="3">
        <v>-88.225347295045935</v>
      </c>
      <c r="E11" s="3">
        <v>27.203733730000582</v>
      </c>
      <c r="F11" s="6">
        <v>1261489.28</v>
      </c>
      <c r="G11" s="3">
        <v>-88.96327577853944</v>
      </c>
      <c r="H11" s="3">
        <v>27.868274227707538</v>
      </c>
    </row>
    <row r="12" spans="1:8" x14ac:dyDescent="0.25">
      <c r="A12" s="2">
        <f>A11</f>
        <v>2020</v>
      </c>
      <c r="B12" s="2">
        <v>3</v>
      </c>
      <c r="C12" s="6">
        <v>407764.87</v>
      </c>
      <c r="D12" s="3">
        <v>8.5978127400417002</v>
      </c>
      <c r="E12" s="3">
        <v>32.909940784839307</v>
      </c>
      <c r="F12" s="6">
        <v>10782999.890000001</v>
      </c>
      <c r="G12" s="3">
        <v>-44.120492944463074</v>
      </c>
      <c r="H12" s="3">
        <v>33.25128611949421</v>
      </c>
    </row>
    <row r="13" spans="1:8" x14ac:dyDescent="0.25">
      <c r="A13" s="2">
        <f>A12</f>
        <v>2020</v>
      </c>
      <c r="B13" s="2">
        <v>4</v>
      </c>
      <c r="C13" s="6">
        <v>28614.87</v>
      </c>
      <c r="D13" s="3">
        <v>-71.767719745863928</v>
      </c>
      <c r="E13" s="3">
        <v>39.220440201031195</v>
      </c>
      <c r="F13" s="6">
        <v>2649720.09</v>
      </c>
      <c r="G13" s="3">
        <v>-70.629078274306266</v>
      </c>
      <c r="H13" s="3">
        <v>39.130447673581429</v>
      </c>
    </row>
    <row r="14" spans="1:8" x14ac:dyDescent="0.25">
      <c r="A14" s="2">
        <v>2021</v>
      </c>
      <c r="B14" s="2">
        <v>1</v>
      </c>
      <c r="C14" s="6">
        <v>25249.31</v>
      </c>
      <c r="D14" s="3">
        <v>-55.090717451174712</v>
      </c>
      <c r="E14" s="3">
        <v>46.027288521302424</v>
      </c>
      <c r="F14" s="6">
        <v>2259815.7599999998</v>
      </c>
      <c r="G14" s="3">
        <v>-64.914310531605324</v>
      </c>
      <c r="H14" s="3">
        <v>45.375966016009393</v>
      </c>
    </row>
    <row r="15" spans="1:8" x14ac:dyDescent="0.25">
      <c r="A15" s="2">
        <f>A14</f>
        <v>2021</v>
      </c>
      <c r="B15" s="2">
        <v>2</v>
      </c>
      <c r="C15" s="6">
        <v>71290.84</v>
      </c>
      <c r="D15" s="3">
        <v>229.14610008712177</v>
      </c>
      <c r="E15" s="3">
        <v>53.153174688412363</v>
      </c>
      <c r="F15" s="6">
        <v>5403894.9100000001</v>
      </c>
      <c r="G15" s="3">
        <v>328.37422367949091</v>
      </c>
      <c r="H15" s="3">
        <v>51.789448569100877</v>
      </c>
    </row>
    <row r="16" spans="1:8" x14ac:dyDescent="0.25">
      <c r="A16" s="2">
        <f>A15</f>
        <v>2021</v>
      </c>
      <c r="B16" s="2">
        <v>3</v>
      </c>
      <c r="C16" s="6">
        <v>155514.56</v>
      </c>
      <c r="D16" s="3">
        <v>-61.861707213767581</v>
      </c>
      <c r="E16" s="3">
        <v>60.357588891387579</v>
      </c>
      <c r="F16" s="6">
        <v>16718291.619999999</v>
      </c>
      <c r="G16" s="3">
        <v>55.043047301746739</v>
      </c>
      <c r="H16" s="3">
        <v>58.103571332336386</v>
      </c>
    </row>
    <row r="17" spans="1:8" x14ac:dyDescent="0.25">
      <c r="A17" s="2">
        <f>A16</f>
        <v>2021</v>
      </c>
      <c r="B17" s="2">
        <v>4</v>
      </c>
      <c r="C17" s="6">
        <v>125375.16</v>
      </c>
      <c r="D17" s="3">
        <v>338.14687957694724</v>
      </c>
      <c r="E17" s="3">
        <v>67.51001689762883</v>
      </c>
      <c r="F17" s="6">
        <v>8138682.8600000003</v>
      </c>
      <c r="G17" s="3">
        <v>207.15255134741426</v>
      </c>
      <c r="H17" s="3">
        <v>64.223875789640431</v>
      </c>
    </row>
    <row r="18" spans="1:8" x14ac:dyDescent="0.25">
      <c r="A18" s="2">
        <v>2022</v>
      </c>
      <c r="B18" s="2">
        <v>1</v>
      </c>
      <c r="C18" s="6">
        <v>77533.600000000006</v>
      </c>
      <c r="D18" s="3">
        <v>207.07215365489196</v>
      </c>
      <c r="E18" s="3">
        <v>74.403557414471166</v>
      </c>
      <c r="F18" s="6">
        <v>7045248.0599999996</v>
      </c>
      <c r="G18" s="3">
        <v>211.76205532790871</v>
      </c>
      <c r="H18" s="3">
        <v>70.053990597418391</v>
      </c>
    </row>
    <row r="19" spans="1:8" x14ac:dyDescent="0.25">
      <c r="A19" s="2">
        <f>A18</f>
        <v>2022</v>
      </c>
      <c r="B19" s="2">
        <v>2</v>
      </c>
      <c r="C19" s="6">
        <v>151349.45000000001</v>
      </c>
      <c r="D19" s="3">
        <v>112.29859263826883</v>
      </c>
      <c r="E19" s="3">
        <v>81.000457188424221</v>
      </c>
      <c r="F19" s="6">
        <v>11657125.26</v>
      </c>
      <c r="G19" s="3">
        <v>115.71709765170097</v>
      </c>
      <c r="H19" s="3">
        <v>75.58687483429928</v>
      </c>
    </row>
    <row r="20" spans="1:8" x14ac:dyDescent="0.25">
      <c r="A20" s="2">
        <f>A19</f>
        <v>2022</v>
      </c>
      <c r="B20" s="2">
        <v>3</v>
      </c>
      <c r="C20" s="6">
        <v>444466.27274017112</v>
      </c>
      <c r="D20" s="3">
        <v>185.80363969789784</v>
      </c>
      <c r="E20" s="3">
        <v>87.345880838647886</v>
      </c>
      <c r="F20" s="6">
        <v>21026463.140000001</v>
      </c>
      <c r="G20" s="3">
        <v>25.769209067068545</v>
      </c>
      <c r="H20" s="3">
        <v>80.904055119368664</v>
      </c>
    </row>
    <row r="21" spans="1:8" x14ac:dyDescent="0.25">
      <c r="A21" s="2">
        <f>A20</f>
        <v>2022</v>
      </c>
      <c r="B21" s="2">
        <v>4</v>
      </c>
      <c r="C21" s="6">
        <v>110663.96</v>
      </c>
      <c r="D21" s="3">
        <v>-11.733743749559322</v>
      </c>
      <c r="E21" s="3">
        <v>93.504554318958199</v>
      </c>
      <c r="F21" s="6">
        <v>10563173.24</v>
      </c>
      <c r="G21" s="3">
        <v>29.789714401035148</v>
      </c>
      <c r="H21" s="3">
        <v>86.112139460972983</v>
      </c>
    </row>
    <row r="22" spans="1:8" x14ac:dyDescent="0.25">
      <c r="A22" s="2">
        <v>2023</v>
      </c>
      <c r="B22" s="2">
        <v>1</v>
      </c>
      <c r="C22" s="6">
        <v>79721.406518123695</v>
      </c>
      <c r="D22" s="3">
        <v>2.8217527860484815</v>
      </c>
      <c r="E22" s="3">
        <v>99.60273968245825</v>
      </c>
      <c r="F22" s="6">
        <v>9311544.7400000002</v>
      </c>
      <c r="G22" s="3">
        <v>32.167734346602984</v>
      </c>
      <c r="H22" s="3">
        <v>91.283276588676003</v>
      </c>
    </row>
    <row r="23" spans="1:8" x14ac:dyDescent="0.25">
      <c r="C23" s="6"/>
      <c r="D23" s="3"/>
      <c r="E23" s="3"/>
      <c r="F23" s="6"/>
      <c r="G23" s="3"/>
      <c r="H23" s="3"/>
    </row>
    <row r="24" spans="1:8" x14ac:dyDescent="0.25">
      <c r="C24" s="6"/>
      <c r="D24" s="3"/>
      <c r="E24" s="3"/>
      <c r="F24" s="6"/>
      <c r="G24" s="3"/>
      <c r="H24" s="3"/>
    </row>
    <row r="25" spans="1:8" x14ac:dyDescent="0.25">
      <c r="C25" s="6"/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20" workbookViewId="0">
      <selection activeCell="A23" sqref="A23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5.6640625" style="2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81</v>
      </c>
      <c r="D1" s="2" t="s">
        <v>82</v>
      </c>
      <c r="E1" s="2" t="s">
        <v>83</v>
      </c>
      <c r="F1" s="2" t="s">
        <v>84</v>
      </c>
      <c r="G1" s="2" t="s">
        <v>85</v>
      </c>
      <c r="H1" s="2" t="s">
        <v>86</v>
      </c>
    </row>
    <row r="2" spans="1:8" x14ac:dyDescent="0.25">
      <c r="A2" s="2">
        <v>2018</v>
      </c>
      <c r="B2" s="2">
        <v>1</v>
      </c>
      <c r="C2" s="6">
        <v>7718.93</v>
      </c>
      <c r="D2" s="3">
        <v>12.557434851270898</v>
      </c>
      <c r="E2" s="3">
        <v>5.4402633292057274</v>
      </c>
      <c r="F2" s="6">
        <v>345854.58</v>
      </c>
      <c r="G2" s="3">
        <v>2.6507068128061917</v>
      </c>
      <c r="H2" s="3">
        <v>5.2825859451517809</v>
      </c>
    </row>
    <row r="3" spans="1:8" x14ac:dyDescent="0.25">
      <c r="A3" s="2">
        <f>A2</f>
        <v>2018</v>
      </c>
      <c r="B3" s="2">
        <v>2</v>
      </c>
      <c r="C3" s="6">
        <v>8048.74</v>
      </c>
      <c r="D3" s="3">
        <v>2.7808815510722118</v>
      </c>
      <c r="E3" s="3">
        <v>5.7082534934556621</v>
      </c>
      <c r="F3" s="6">
        <v>384972.25</v>
      </c>
      <c r="G3" s="3">
        <v>7.8018821493201163</v>
      </c>
      <c r="H3" s="3">
        <v>5.1998702325210449</v>
      </c>
    </row>
    <row r="4" spans="1:8" x14ac:dyDescent="0.25">
      <c r="A4" s="2">
        <f>A3</f>
        <v>2018</v>
      </c>
      <c r="B4" s="2">
        <v>3</v>
      </c>
      <c r="C4" s="6">
        <v>8826.7199999999993</v>
      </c>
      <c r="D4" s="3">
        <v>37.793485862723529</v>
      </c>
      <c r="E4" s="3">
        <v>5.9290223949563172</v>
      </c>
      <c r="F4" s="6">
        <v>369913.39</v>
      </c>
      <c r="G4" s="3">
        <v>5.8318717724629154</v>
      </c>
      <c r="H4" s="3">
        <v>5.0739123614461574</v>
      </c>
    </row>
    <row r="5" spans="1:8" x14ac:dyDescent="0.25">
      <c r="A5" s="2">
        <f>A4</f>
        <v>2018</v>
      </c>
      <c r="B5" s="2">
        <v>4</v>
      </c>
      <c r="C5" s="6">
        <v>7415.45</v>
      </c>
      <c r="D5" s="3">
        <v>10.652759436249815</v>
      </c>
      <c r="E5" s="3">
        <v>6.0777114057614883</v>
      </c>
      <c r="F5" s="6">
        <v>374464.74</v>
      </c>
      <c r="G5" s="3">
        <v>2.2712025571245853</v>
      </c>
      <c r="H5" s="3">
        <v>4.9139351255322294</v>
      </c>
    </row>
    <row r="6" spans="1:8" x14ac:dyDescent="0.25">
      <c r="A6" s="2">
        <v>2019</v>
      </c>
      <c r="B6" s="2">
        <v>1</v>
      </c>
      <c r="C6" s="6">
        <v>10320.450000000001</v>
      </c>
      <c r="D6" s="3">
        <v>33.703116882780378</v>
      </c>
      <c r="E6" s="3">
        <v>6.1493771875923278</v>
      </c>
      <c r="F6" s="6">
        <v>381850.51</v>
      </c>
      <c r="G6" s="3">
        <v>10.407822270273236</v>
      </c>
      <c r="H6" s="3">
        <v>4.7296350430162581</v>
      </c>
    </row>
    <row r="7" spans="1:8" x14ac:dyDescent="0.25">
      <c r="A7" s="2">
        <f>A6</f>
        <v>2019</v>
      </c>
      <c r="B7" s="2">
        <v>2</v>
      </c>
      <c r="C7" s="6">
        <v>10034.69</v>
      </c>
      <c r="D7" s="3">
        <v>24.674048360364488</v>
      </c>
      <c r="E7" s="3">
        <v>6.1419358071890429</v>
      </c>
      <c r="F7" s="6">
        <v>381585.89</v>
      </c>
      <c r="G7" s="3">
        <v>-0.87963742841203896</v>
      </c>
      <c r="H7" s="3">
        <v>4.5290569242799874</v>
      </c>
    </row>
    <row r="8" spans="1:8" x14ac:dyDescent="0.25">
      <c r="A8" s="2">
        <f>A7</f>
        <v>2019</v>
      </c>
      <c r="B8" s="2">
        <v>3</v>
      </c>
      <c r="C8" s="6">
        <v>8015.12</v>
      </c>
      <c r="D8" s="3">
        <v>-9.194808490583128</v>
      </c>
      <c r="E8" s="3">
        <v>6.0705244186013356</v>
      </c>
      <c r="F8" s="6">
        <v>394503.78</v>
      </c>
      <c r="G8" s="3">
        <v>6.6476074304852917</v>
      </c>
      <c r="H8" s="3">
        <v>4.3237944467221974</v>
      </c>
    </row>
    <row r="9" spans="1:8" x14ac:dyDescent="0.25">
      <c r="A9" s="2">
        <f>A8</f>
        <v>2019</v>
      </c>
      <c r="B9" s="2">
        <v>4</v>
      </c>
      <c r="C9" s="6">
        <v>10229.68</v>
      </c>
      <c r="D9" s="3">
        <v>37.950899810530728</v>
      </c>
      <c r="E9" s="3">
        <v>5.9618627462246412</v>
      </c>
      <c r="F9" s="6">
        <v>384576.87</v>
      </c>
      <c r="G9" s="3">
        <v>2.7004224750239558</v>
      </c>
      <c r="H9" s="3">
        <v>4.1220608537712344</v>
      </c>
    </row>
    <row r="10" spans="1:8" x14ac:dyDescent="0.25">
      <c r="A10" s="2">
        <v>2020</v>
      </c>
      <c r="B10" s="2">
        <v>1</v>
      </c>
      <c r="C10" s="6">
        <v>7980.18</v>
      </c>
      <c r="D10" s="3">
        <v>-22.676046102640878</v>
      </c>
      <c r="E10" s="3">
        <v>5.8331296813861551</v>
      </c>
      <c r="F10" s="6">
        <v>373268.66</v>
      </c>
      <c r="G10" s="3">
        <v>-2.2474370925941733</v>
      </c>
      <c r="H10" s="3">
        <v>3.9335217719702986</v>
      </c>
    </row>
    <row r="11" spans="1:8" x14ac:dyDescent="0.25">
      <c r="A11" s="2">
        <f>A10</f>
        <v>2020</v>
      </c>
      <c r="B11" s="2">
        <v>2</v>
      </c>
      <c r="C11" s="6">
        <v>5822.76</v>
      </c>
      <c r="D11" s="3">
        <v>-41.9736932580877</v>
      </c>
      <c r="E11" s="3">
        <v>5.7214972635782644</v>
      </c>
      <c r="F11" s="6">
        <v>338691.23</v>
      </c>
      <c r="G11" s="3">
        <v>-11.241154645419416</v>
      </c>
      <c r="H11" s="3">
        <v>3.7669543038758722</v>
      </c>
    </row>
    <row r="12" spans="1:8" x14ac:dyDescent="0.25">
      <c r="A12" s="2">
        <f>A11</f>
        <v>2020</v>
      </c>
      <c r="B12" s="2">
        <v>3</v>
      </c>
      <c r="C12" s="6">
        <v>5698.74</v>
      </c>
      <c r="D12" s="3">
        <v>-28.900128756649934</v>
      </c>
      <c r="E12" s="3">
        <v>5.6463192974283398</v>
      </c>
      <c r="F12" s="6">
        <v>372503.25</v>
      </c>
      <c r="G12" s="3">
        <v>-5.5767602530956806</v>
      </c>
      <c r="H12" s="3">
        <v>3.6272724527540845</v>
      </c>
    </row>
    <row r="13" spans="1:8" x14ac:dyDescent="0.25">
      <c r="A13" s="2">
        <f>A12</f>
        <v>2020</v>
      </c>
      <c r="B13" s="2">
        <v>4</v>
      </c>
      <c r="C13" s="6">
        <v>9870.32</v>
      </c>
      <c r="D13" s="3">
        <v>-3.5129153600112706</v>
      </c>
      <c r="E13" s="3">
        <v>5.5971400934877105</v>
      </c>
      <c r="F13" s="6">
        <v>383716.96</v>
      </c>
      <c r="G13" s="3">
        <v>-0.22359899075572454</v>
      </c>
      <c r="H13" s="3">
        <v>3.5100101537777562</v>
      </c>
    </row>
    <row r="14" spans="1:8" x14ac:dyDescent="0.25">
      <c r="A14" s="2">
        <v>2021</v>
      </c>
      <c r="B14" s="2">
        <v>1</v>
      </c>
      <c r="C14" s="6">
        <v>8465.76</v>
      </c>
      <c r="D14" s="3">
        <v>6.0848251543198284</v>
      </c>
      <c r="E14" s="3">
        <v>5.5419124322739082</v>
      </c>
      <c r="F14" s="6">
        <v>389778.61</v>
      </c>
      <c r="G14" s="3">
        <v>4.4230742543453827</v>
      </c>
      <c r="H14" s="3">
        <v>3.404948821678552</v>
      </c>
    </row>
    <row r="15" spans="1:8" x14ac:dyDescent="0.25">
      <c r="A15" s="2">
        <f>A14</f>
        <v>2021</v>
      </c>
      <c r="B15" s="2">
        <v>2</v>
      </c>
      <c r="C15" s="6">
        <v>9133.91</v>
      </c>
      <c r="D15" s="3">
        <v>56.86564447100686</v>
      </c>
      <c r="E15" s="3">
        <v>5.4428953096460271</v>
      </c>
      <c r="F15" s="6">
        <v>429112.69</v>
      </c>
      <c r="G15" s="3">
        <v>26.697313656453403</v>
      </c>
      <c r="H15" s="3">
        <v>3.2995363654728025</v>
      </c>
    </row>
    <row r="16" spans="1:8" x14ac:dyDescent="0.25">
      <c r="A16" s="2">
        <f>A15</f>
        <v>2021</v>
      </c>
      <c r="B16" s="2">
        <v>3</v>
      </c>
      <c r="C16" s="6">
        <v>9770.24</v>
      </c>
      <c r="D16" s="3">
        <v>71.445617803233702</v>
      </c>
      <c r="E16" s="3">
        <v>5.2626870419144387</v>
      </c>
      <c r="F16" s="6">
        <v>407181.9</v>
      </c>
      <c r="G16" s="3">
        <v>9.3096234730837946</v>
      </c>
      <c r="H16" s="3">
        <v>3.1818570225722556</v>
      </c>
    </row>
    <row r="17" spans="1:8" x14ac:dyDescent="0.25">
      <c r="A17" s="2">
        <f>A16</f>
        <v>2021</v>
      </c>
      <c r="B17" s="2">
        <v>4</v>
      </c>
      <c r="C17" s="6">
        <v>7803.26</v>
      </c>
      <c r="D17" s="3">
        <v>-20.942178166462689</v>
      </c>
      <c r="E17" s="3">
        <v>4.9960251636153661</v>
      </c>
      <c r="F17" s="6">
        <v>400744.9</v>
      </c>
      <c r="G17" s="3">
        <v>4.4376302783176502</v>
      </c>
      <c r="H17" s="3">
        <v>3.0546186411955216</v>
      </c>
    </row>
    <row r="18" spans="1:8" x14ac:dyDescent="0.25">
      <c r="A18" s="2">
        <v>2022</v>
      </c>
      <c r="B18" s="2">
        <v>1</v>
      </c>
      <c r="C18" s="6">
        <v>8665.18</v>
      </c>
      <c r="D18" s="3">
        <v>2.3556065846421337</v>
      </c>
      <c r="E18" s="3">
        <v>4.6790115410108575</v>
      </c>
      <c r="F18" s="6">
        <v>375601.94</v>
      </c>
      <c r="G18" s="3">
        <v>-3.6371082548629308</v>
      </c>
      <c r="H18" s="3">
        <v>2.9243589235927812</v>
      </c>
    </row>
    <row r="19" spans="1:8" x14ac:dyDescent="0.25">
      <c r="A19" s="2">
        <f>A18</f>
        <v>2022</v>
      </c>
      <c r="B19" s="2">
        <v>2</v>
      </c>
      <c r="C19" s="6">
        <v>8501.4</v>
      </c>
      <c r="D19" s="3">
        <v>-6.9248547445726949</v>
      </c>
      <c r="E19" s="3">
        <v>4.3315366632816632</v>
      </c>
      <c r="F19" s="6">
        <v>420201.66</v>
      </c>
      <c r="G19" s="3">
        <v>-2.0766176828748706</v>
      </c>
      <c r="H19" s="3">
        <v>2.7984799542874161</v>
      </c>
    </row>
    <row r="20" spans="1:8" x14ac:dyDescent="0.25">
      <c r="A20" s="2">
        <f>A19</f>
        <v>2022</v>
      </c>
      <c r="B20" s="2">
        <v>3</v>
      </c>
      <c r="C20" s="6">
        <v>7669.25</v>
      </c>
      <c r="D20" s="3">
        <v>-21.50397533735098</v>
      </c>
      <c r="E20" s="3">
        <v>3.9720388915108034</v>
      </c>
      <c r="F20" s="6">
        <v>400134.07</v>
      </c>
      <c r="G20" s="3">
        <v>-1.7308799826318499</v>
      </c>
      <c r="H20" s="3">
        <v>2.6802829008162741</v>
      </c>
    </row>
    <row r="21" spans="1:8" x14ac:dyDescent="0.25">
      <c r="A21" s="2">
        <f>A20</f>
        <v>2022</v>
      </c>
      <c r="B21" s="2">
        <v>4</v>
      </c>
      <c r="C21" s="6">
        <v>9291</v>
      </c>
      <c r="D21" s="3">
        <v>19.065621291614022</v>
      </c>
      <c r="E21" s="3">
        <v>3.6119213421513883</v>
      </c>
      <c r="F21" s="6">
        <v>392253</v>
      </c>
      <c r="G21" s="3">
        <v>-2.1190288385454226</v>
      </c>
      <c r="H21" s="3">
        <v>2.5700219946929761</v>
      </c>
    </row>
    <row r="22" spans="1:8" x14ac:dyDescent="0.25">
      <c r="A22" s="2">
        <v>2023</v>
      </c>
      <c r="B22" s="2">
        <v>1</v>
      </c>
      <c r="C22" s="6">
        <v>8234</v>
      </c>
      <c r="D22" s="3">
        <v>-4.9760074228117679</v>
      </c>
      <c r="E22" s="3">
        <v>3.2466646227634888</v>
      </c>
      <c r="F22" s="6">
        <v>417514</v>
      </c>
      <c r="G22" s="3">
        <v>11.158637785523684</v>
      </c>
      <c r="H22" s="3">
        <v>2.4651944906289871</v>
      </c>
    </row>
    <row r="23" spans="1:8" x14ac:dyDescent="0.25">
      <c r="C23" s="6"/>
      <c r="D23" s="3"/>
      <c r="E23" s="3"/>
      <c r="F23" s="6"/>
      <c r="G23" s="3"/>
      <c r="H23" s="3"/>
    </row>
    <row r="24" spans="1:8" x14ac:dyDescent="0.25">
      <c r="C24" s="6"/>
      <c r="D24" s="3"/>
      <c r="E24" s="3"/>
      <c r="F24" s="6"/>
      <c r="G24" s="3"/>
      <c r="H24" s="3"/>
    </row>
    <row r="25" spans="1:8" x14ac:dyDescent="0.25">
      <c r="C25" s="6"/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A23" sqref="A23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92</v>
      </c>
    </row>
    <row r="2" spans="1:8" x14ac:dyDescent="0.25">
      <c r="A2" s="2">
        <v>2018</v>
      </c>
      <c r="B2" s="2">
        <v>1</v>
      </c>
      <c r="C2" s="4">
        <v>109.851</v>
      </c>
      <c r="D2" s="3">
        <v>5.7</v>
      </c>
      <c r="E2" s="3">
        <v>3.7447318852065079</v>
      </c>
      <c r="F2" s="4">
        <v>114.994</v>
      </c>
      <c r="G2" s="3">
        <v>6.2</v>
      </c>
      <c r="H2" s="3">
        <v>5.1308101117658129</v>
      </c>
    </row>
    <row r="3" spans="1:8" x14ac:dyDescent="0.25">
      <c r="A3" s="2">
        <f>A2</f>
        <v>2018</v>
      </c>
      <c r="B3" s="2">
        <v>2</v>
      </c>
      <c r="C3" s="4">
        <v>113.437</v>
      </c>
      <c r="D3" s="3">
        <v>5.8</v>
      </c>
      <c r="E3" s="3">
        <v>3.9008981841029895</v>
      </c>
      <c r="F3" s="4">
        <v>117.941</v>
      </c>
      <c r="G3" s="3">
        <v>6.8</v>
      </c>
      <c r="H3" s="3">
        <v>5.2560160772093836</v>
      </c>
    </row>
    <row r="4" spans="1:8" x14ac:dyDescent="0.25">
      <c r="A4" s="2">
        <f>A3</f>
        <v>2018</v>
      </c>
      <c r="B4" s="2">
        <v>3</v>
      </c>
      <c r="C4" s="4">
        <v>113.896</v>
      </c>
      <c r="D4" s="3">
        <v>5.7</v>
      </c>
      <c r="E4" s="3">
        <v>4.0310412402185829</v>
      </c>
      <c r="F4" s="4">
        <v>120.491</v>
      </c>
      <c r="G4" s="3">
        <v>7.2</v>
      </c>
      <c r="H4" s="3">
        <v>5.3345709536306112</v>
      </c>
    </row>
    <row r="5" spans="1:8" x14ac:dyDescent="0.25">
      <c r="A5" s="2">
        <f>A4</f>
        <v>2018</v>
      </c>
      <c r="B5" s="2">
        <v>4</v>
      </c>
      <c r="C5" s="4">
        <v>114.568</v>
      </c>
      <c r="D5" s="3">
        <v>6.2</v>
      </c>
      <c r="E5" s="3">
        <v>4.1413803783306777</v>
      </c>
      <c r="F5" s="4">
        <v>120.95399999999999</v>
      </c>
      <c r="G5" s="3">
        <v>6.6</v>
      </c>
      <c r="H5" s="3">
        <v>5.3721615727771264</v>
      </c>
    </row>
    <row r="6" spans="1:8" x14ac:dyDescent="0.25">
      <c r="A6" s="2">
        <v>2019</v>
      </c>
      <c r="B6" s="2">
        <v>1</v>
      </c>
      <c r="C6" s="4">
        <v>116.10899999999999</v>
      </c>
      <c r="D6" s="3">
        <v>5.7</v>
      </c>
      <c r="E6" s="3">
        <v>4.2391780224415259</v>
      </c>
      <c r="F6" s="4">
        <v>122.758</v>
      </c>
      <c r="G6" s="3">
        <v>6.8</v>
      </c>
      <c r="H6" s="3">
        <v>5.3756406595505402</v>
      </c>
    </row>
    <row r="7" spans="1:8" x14ac:dyDescent="0.25">
      <c r="A7" s="2">
        <f>A6</f>
        <v>2019</v>
      </c>
      <c r="B7" s="2">
        <v>2</v>
      </c>
      <c r="C7" s="4">
        <v>115.962</v>
      </c>
      <c r="D7" s="3">
        <v>2.2000000000000002</v>
      </c>
      <c r="E7" s="3">
        <v>4.3329832338169236</v>
      </c>
      <c r="F7" s="4">
        <v>124.175</v>
      </c>
      <c r="G7" s="3">
        <v>5.3</v>
      </c>
      <c r="H7" s="3">
        <v>5.3526283378694774</v>
      </c>
    </row>
    <row r="8" spans="1:8" x14ac:dyDescent="0.25">
      <c r="A8" s="2">
        <f>A7</f>
        <v>2019</v>
      </c>
      <c r="B8" s="2">
        <v>3</v>
      </c>
      <c r="C8" s="4">
        <v>116.593</v>
      </c>
      <c r="D8" s="3">
        <v>2.4</v>
      </c>
      <c r="E8" s="3">
        <v>4.4322580874586404</v>
      </c>
      <c r="F8" s="4">
        <v>126.13500000000001</v>
      </c>
      <c r="G8" s="3">
        <v>4.7</v>
      </c>
      <c r="H8" s="3">
        <v>5.3116349562403444</v>
      </c>
    </row>
    <row r="9" spans="1:8" x14ac:dyDescent="0.25">
      <c r="A9" s="2">
        <f>A8</f>
        <v>2019</v>
      </c>
      <c r="B9" s="2">
        <v>4</v>
      </c>
      <c r="C9" s="4">
        <v>117.029</v>
      </c>
      <c r="D9" s="3">
        <v>2.1</v>
      </c>
      <c r="E9" s="3">
        <v>4.5451315438473099</v>
      </c>
      <c r="F9" s="4">
        <v>125.32</v>
      </c>
      <c r="G9" s="3">
        <v>3.6</v>
      </c>
      <c r="H9" s="3">
        <v>5.2611379704583774</v>
      </c>
    </row>
    <row r="10" spans="1:8" x14ac:dyDescent="0.25">
      <c r="A10" s="2">
        <v>2020</v>
      </c>
      <c r="B10" s="2">
        <v>1</v>
      </c>
      <c r="C10" s="4">
        <v>117.236</v>
      </c>
      <c r="D10" s="3">
        <v>1</v>
      </c>
      <c r="E10" s="3">
        <v>4.6784624021589041</v>
      </c>
      <c r="F10" s="4">
        <v>126.69499999999999</v>
      </c>
      <c r="G10" s="3">
        <v>3.2</v>
      </c>
      <c r="H10" s="3">
        <v>5.2092325644711632</v>
      </c>
    </row>
    <row r="11" spans="1:8" x14ac:dyDescent="0.25">
      <c r="A11" s="2">
        <f>A10</f>
        <v>2020</v>
      </c>
      <c r="B11" s="2">
        <v>2</v>
      </c>
      <c r="C11" s="4">
        <v>117.45699999999999</v>
      </c>
      <c r="D11" s="3">
        <v>1.3</v>
      </c>
      <c r="E11" s="3">
        <v>4.8375812543544914</v>
      </c>
      <c r="F11" s="4">
        <v>126.79900000000001</v>
      </c>
      <c r="G11" s="3">
        <v>2.1</v>
      </c>
      <c r="H11" s="3">
        <v>5.1629757109947541</v>
      </c>
    </row>
    <row r="12" spans="1:8" x14ac:dyDescent="0.25">
      <c r="A12" s="2">
        <f>A11</f>
        <v>2020</v>
      </c>
      <c r="B12" s="2">
        <v>3</v>
      </c>
      <c r="C12" s="4">
        <v>118.2</v>
      </c>
      <c r="D12" s="3">
        <v>1.4</v>
      </c>
      <c r="E12" s="3">
        <v>5.0255196533937925</v>
      </c>
      <c r="F12" s="4">
        <v>128.255</v>
      </c>
      <c r="G12" s="3">
        <v>1.7</v>
      </c>
      <c r="H12" s="3">
        <v>5.1281686123924084</v>
      </c>
    </row>
    <row r="13" spans="1:8" x14ac:dyDescent="0.25">
      <c r="A13" s="2">
        <f>A12</f>
        <v>2020</v>
      </c>
      <c r="B13" s="2">
        <v>4</v>
      </c>
      <c r="C13" s="4">
        <v>118.42400000000001</v>
      </c>
      <c r="D13" s="3">
        <v>1.2</v>
      </c>
      <c r="E13" s="3">
        <v>5.2430981639525553</v>
      </c>
      <c r="F13" s="4">
        <v>127.179</v>
      </c>
      <c r="G13" s="3">
        <v>1.5</v>
      </c>
      <c r="H13" s="3">
        <v>5.1086981112080112</v>
      </c>
    </row>
    <row r="14" spans="1:8" x14ac:dyDescent="0.25">
      <c r="A14" s="2">
        <v>2021</v>
      </c>
      <c r="B14" s="2">
        <v>1</v>
      </c>
      <c r="C14" s="4">
        <v>119.634</v>
      </c>
      <c r="D14" s="3">
        <v>2</v>
      </c>
      <c r="E14" s="3">
        <v>5.4888714009231574</v>
      </c>
      <c r="F14" s="4">
        <v>127.831</v>
      </c>
      <c r="G14" s="3">
        <v>0.9</v>
      </c>
      <c r="H14" s="3">
        <v>5.1063084446027034</v>
      </c>
    </row>
    <row r="15" spans="1:8" x14ac:dyDescent="0.25">
      <c r="A15" s="2">
        <f>A14</f>
        <v>2021</v>
      </c>
      <c r="B15" s="2">
        <v>2</v>
      </c>
      <c r="C15" s="4">
        <v>123.708</v>
      </c>
      <c r="D15" s="3">
        <v>5.3</v>
      </c>
      <c r="E15" s="3">
        <v>5.7588670428455053</v>
      </c>
      <c r="F15" s="4">
        <v>130.93700000000001</v>
      </c>
      <c r="G15" s="3">
        <v>3.3</v>
      </c>
      <c r="H15" s="3">
        <v>5.120488413418121</v>
      </c>
    </row>
    <row r="16" spans="1:8" x14ac:dyDescent="0.25">
      <c r="A16" s="2">
        <f>A15</f>
        <v>2021</v>
      </c>
      <c r="B16" s="2">
        <v>3</v>
      </c>
      <c r="C16" s="4">
        <v>126.327</v>
      </c>
      <c r="D16" s="3">
        <v>6.9</v>
      </c>
      <c r="E16" s="3">
        <v>6.0469322236339291</v>
      </c>
      <c r="F16" s="4">
        <v>133.65199999999999</v>
      </c>
      <c r="G16" s="3">
        <v>4.2</v>
      </c>
      <c r="H16" s="3">
        <v>5.1480978757180234</v>
      </c>
    </row>
    <row r="17" spans="1:8" x14ac:dyDescent="0.25">
      <c r="A17" s="2">
        <f t="shared" ref="A17" si="0">A16</f>
        <v>2021</v>
      </c>
      <c r="B17" s="2">
        <v>4</v>
      </c>
      <c r="C17" s="4">
        <v>127.541</v>
      </c>
      <c r="D17" s="3">
        <v>7.7</v>
      </c>
      <c r="E17" s="3">
        <v>6.3466272853009809</v>
      </c>
      <c r="F17" s="4">
        <v>135.291</v>
      </c>
      <c r="G17" s="3">
        <v>6.4</v>
      </c>
      <c r="H17" s="3">
        <v>5.1848588843077836</v>
      </c>
    </row>
    <row r="18" spans="1:8" x14ac:dyDescent="0.25">
      <c r="A18" s="2">
        <v>2022</v>
      </c>
      <c r="B18" s="2">
        <v>1</v>
      </c>
      <c r="C18" s="4">
        <v>132.76</v>
      </c>
      <c r="D18" s="3">
        <v>11</v>
      </c>
      <c r="E18" s="3">
        <v>6.6520457372194421</v>
      </c>
      <c r="F18" s="4">
        <v>138.74199999999999</v>
      </c>
      <c r="G18" s="3">
        <v>8.5</v>
      </c>
      <c r="H18" s="3">
        <v>5.225900930820452</v>
      </c>
    </row>
    <row r="19" spans="1:8" x14ac:dyDescent="0.25">
      <c r="A19" s="2">
        <f>A18</f>
        <v>2022</v>
      </c>
      <c r="B19" s="2">
        <v>2</v>
      </c>
      <c r="C19" s="4">
        <v>136.00700000000001</v>
      </c>
      <c r="D19" s="3">
        <v>9.9</v>
      </c>
      <c r="E19" s="3">
        <v>6.9581269467087807</v>
      </c>
      <c r="F19" s="4">
        <v>141.43299999999999</v>
      </c>
      <c r="G19" s="3">
        <v>8</v>
      </c>
      <c r="H19" s="3">
        <v>5.2671129700863863</v>
      </c>
    </row>
    <row r="20" spans="1:8" x14ac:dyDescent="0.25">
      <c r="A20" s="2">
        <f>A19</f>
        <v>2022</v>
      </c>
      <c r="B20" s="2">
        <v>3</v>
      </c>
      <c r="C20" s="4">
        <v>138.12</v>
      </c>
      <c r="D20" s="3">
        <v>9.3000000000000007</v>
      </c>
      <c r="E20" s="3">
        <v>7.2625277525027023</v>
      </c>
      <c r="F20" s="4">
        <v>143.86000000000001</v>
      </c>
      <c r="G20" s="3">
        <v>7.6</v>
      </c>
      <c r="H20" s="3">
        <v>5.3064302688541805</v>
      </c>
    </row>
    <row r="21" spans="1:8" x14ac:dyDescent="0.25">
      <c r="A21" s="2">
        <f t="shared" ref="A21" si="1">A20</f>
        <v>2022</v>
      </c>
      <c r="B21" s="2">
        <v>4</v>
      </c>
      <c r="C21" s="4">
        <v>138.48500000000001</v>
      </c>
      <c r="D21" s="3">
        <v>8.6</v>
      </c>
      <c r="E21" s="3">
        <v>7.5647436639932195</v>
      </c>
      <c r="F21" s="4">
        <v>142.666</v>
      </c>
      <c r="G21" s="3">
        <v>5.5</v>
      </c>
      <c r="H21" s="3">
        <v>5.3434961482661256</v>
      </c>
    </row>
    <row r="22" spans="1:8" x14ac:dyDescent="0.25">
      <c r="A22" s="2">
        <v>2023</v>
      </c>
      <c r="B22" s="2">
        <v>1</v>
      </c>
      <c r="C22" s="4">
        <v>140.17400000000001</v>
      </c>
      <c r="D22" s="3">
        <v>5.6</v>
      </c>
      <c r="E22" s="3">
        <v>7.8655436107270322</v>
      </c>
      <c r="F22" s="4">
        <v>143.58000000000001</v>
      </c>
      <c r="G22" s="3">
        <v>3.5</v>
      </c>
      <c r="H22" s="3">
        <v>5.379387410546479</v>
      </c>
    </row>
    <row r="23" spans="1:8" x14ac:dyDescent="0.25">
      <c r="C23" s="4"/>
      <c r="D23" s="3"/>
      <c r="E23" s="3"/>
      <c r="F23" s="4"/>
      <c r="G23" s="3"/>
      <c r="H23" s="3"/>
    </row>
    <row r="24" spans="1:8" x14ac:dyDescent="0.25">
      <c r="C24" s="4"/>
      <c r="D24" s="3"/>
      <c r="E24" s="3"/>
      <c r="F24" s="4"/>
      <c r="G24" s="3"/>
      <c r="H24" s="3"/>
    </row>
    <row r="25" spans="1:8" x14ac:dyDescent="0.25">
      <c r="C25" s="4"/>
      <c r="D25" s="3"/>
      <c r="E25" s="3"/>
      <c r="F25" s="4"/>
      <c r="G25" s="3"/>
      <c r="H25" s="3"/>
    </row>
    <row r="26" spans="1:8" x14ac:dyDescent="0.25">
      <c r="A26" s="2" t="str">
        <f t="shared" ref="A26:A52" si="2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2"/>
        <v/>
      </c>
      <c r="B27" s="2" t="s">
        <v>1</v>
      </c>
      <c r="C27" s="2" t="s">
        <v>1</v>
      </c>
      <c r="D27" s="3"/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workbookViewId="0">
      <selection activeCell="C16" sqref="C16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93</v>
      </c>
      <c r="D1" s="2" t="s">
        <v>94</v>
      </c>
      <c r="E1" s="2" t="s">
        <v>95</v>
      </c>
      <c r="F1" s="2" t="s">
        <v>96</v>
      </c>
      <c r="G1" s="2" t="s">
        <v>97</v>
      </c>
      <c r="H1" s="2" t="s">
        <v>98</v>
      </c>
    </row>
    <row r="2" spans="1:8" x14ac:dyDescent="0.25">
      <c r="A2" s="2">
        <v>2018</v>
      </c>
      <c r="B2" s="2">
        <v>1</v>
      </c>
      <c r="C2" s="5">
        <v>1397</v>
      </c>
      <c r="D2" s="3">
        <v>6.9678407350689087</v>
      </c>
      <c r="E2" s="3">
        <v>15.02631313421584</v>
      </c>
      <c r="F2" s="5">
        <v>135438</v>
      </c>
      <c r="G2" s="3">
        <v>8.5623136362178887</v>
      </c>
      <c r="H2" s="3">
        <v>10.228176058671396</v>
      </c>
    </row>
    <row r="3" spans="1:8" x14ac:dyDescent="0.25">
      <c r="A3" s="2">
        <f>A2</f>
        <v>2018</v>
      </c>
      <c r="B3" s="2">
        <v>2</v>
      </c>
      <c r="C3" s="5">
        <v>1920</v>
      </c>
      <c r="D3" s="3">
        <v>13.744075829383885</v>
      </c>
      <c r="E3" s="3">
        <v>14.812944362703234</v>
      </c>
      <c r="F3" s="5">
        <v>161374</v>
      </c>
      <c r="G3" s="3">
        <v>12.251584226598311</v>
      </c>
      <c r="H3" s="3">
        <v>9.9313066734851532</v>
      </c>
    </row>
    <row r="4" spans="1:8" x14ac:dyDescent="0.25">
      <c r="A4" s="2">
        <f>A3</f>
        <v>2018</v>
      </c>
      <c r="B4" s="2">
        <v>3</v>
      </c>
      <c r="C4" s="5">
        <v>1782</v>
      </c>
      <c r="D4" s="3">
        <v>16.242661448140904</v>
      </c>
      <c r="E4" s="3">
        <v>14.565565628062284</v>
      </c>
      <c r="F4" s="5">
        <v>131800</v>
      </c>
      <c r="G4" s="3">
        <v>10.605730014601967</v>
      </c>
      <c r="H4" s="3">
        <v>9.6537996604490601</v>
      </c>
    </row>
    <row r="5" spans="1:8" x14ac:dyDescent="0.25">
      <c r="A5" s="2">
        <f>A4</f>
        <v>2018</v>
      </c>
      <c r="B5" s="2">
        <v>4</v>
      </c>
      <c r="C5" s="5">
        <v>1973</v>
      </c>
      <c r="D5" s="3">
        <v>-6.5371861676930321</v>
      </c>
      <c r="E5" s="3">
        <v>14.310099456808803</v>
      </c>
      <c r="F5" s="5">
        <v>154276</v>
      </c>
      <c r="G5" s="3">
        <v>6.7048456931015021</v>
      </c>
      <c r="H5" s="3">
        <v>9.4195599513644268</v>
      </c>
    </row>
    <row r="6" spans="1:8" x14ac:dyDescent="0.25">
      <c r="A6" s="2">
        <v>2019</v>
      </c>
      <c r="B6" s="2">
        <v>1</v>
      </c>
      <c r="C6" s="5">
        <v>1626</v>
      </c>
      <c r="D6" s="3">
        <v>16.392269148174666</v>
      </c>
      <c r="E6" s="3">
        <v>14.073516560346155</v>
      </c>
      <c r="F6" s="5">
        <v>138374</v>
      </c>
      <c r="G6" s="3">
        <v>2.1677815679499002</v>
      </c>
      <c r="H6" s="3">
        <v>9.2530874345039091</v>
      </c>
    </row>
    <row r="7" spans="1:8" x14ac:dyDescent="0.25">
      <c r="A7" s="2">
        <f>A6</f>
        <v>2019</v>
      </c>
      <c r="B7" s="2">
        <v>2</v>
      </c>
      <c r="C7" s="5">
        <v>1899</v>
      </c>
      <c r="D7" s="3">
        <v>-1.0937500000000044</v>
      </c>
      <c r="E7" s="3">
        <v>13.869758096562393</v>
      </c>
      <c r="F7" s="5">
        <v>149600</v>
      </c>
      <c r="G7" s="3">
        <v>-7.2960947860250087</v>
      </c>
      <c r="H7" s="3">
        <v>9.1771853017287501</v>
      </c>
    </row>
    <row r="8" spans="1:8" x14ac:dyDescent="0.25">
      <c r="A8" s="2">
        <f>A7</f>
        <v>2019</v>
      </c>
      <c r="B8" s="2">
        <v>3</v>
      </c>
      <c r="C8" s="5">
        <v>1675</v>
      </c>
      <c r="D8" s="3">
        <v>-6.0044893378226716</v>
      </c>
      <c r="E8" s="3">
        <v>13.714214443712963</v>
      </c>
      <c r="F8" s="5">
        <v>123687</v>
      </c>
      <c r="G8" s="3">
        <v>-6.1555386949924129</v>
      </c>
      <c r="H8" s="3">
        <v>9.2102284287335987</v>
      </c>
    </row>
    <row r="9" spans="1:8" x14ac:dyDescent="0.25">
      <c r="A9" s="2">
        <f>A8</f>
        <v>2019</v>
      </c>
      <c r="B9" s="2">
        <v>4</v>
      </c>
      <c r="C9" s="5">
        <v>2050</v>
      </c>
      <c r="D9" s="3">
        <v>3.9026862645717086</v>
      </c>
      <c r="E9" s="3">
        <v>13.612923787492962</v>
      </c>
      <c r="F9" s="5">
        <v>158332</v>
      </c>
      <c r="G9" s="3">
        <v>2.6290544219450762</v>
      </c>
      <c r="H9" s="3">
        <v>9.3602958911582554</v>
      </c>
    </row>
    <row r="10" spans="1:8" x14ac:dyDescent="0.25">
      <c r="A10" s="2">
        <v>2020</v>
      </c>
      <c r="B10" s="2">
        <v>1</v>
      </c>
      <c r="C10" s="5">
        <v>1519</v>
      </c>
      <c r="D10" s="3">
        <v>-6.5805658056580558</v>
      </c>
      <c r="E10" s="3">
        <v>13.559600123734025</v>
      </c>
      <c r="F10" s="5">
        <v>116029</v>
      </c>
      <c r="G10" s="3">
        <v>-16.148264847442441</v>
      </c>
      <c r="H10" s="3">
        <v>9.6258631601901943</v>
      </c>
    </row>
    <row r="11" spans="1:8" x14ac:dyDescent="0.25">
      <c r="A11" s="2">
        <f>A10</f>
        <v>2020</v>
      </c>
      <c r="B11" s="2">
        <v>2</v>
      </c>
      <c r="C11" s="5">
        <v>1073</v>
      </c>
      <c r="D11" s="3">
        <v>-43.496577145866247</v>
      </c>
      <c r="E11" s="3">
        <v>13.541888549815964</v>
      </c>
      <c r="F11" s="5">
        <v>78918</v>
      </c>
      <c r="G11" s="3">
        <v>-47.247326203208559</v>
      </c>
      <c r="H11" s="3">
        <v>10.00119868109863</v>
      </c>
    </row>
    <row r="12" spans="1:8" x14ac:dyDescent="0.25">
      <c r="A12" s="2">
        <f>A11</f>
        <v>2020</v>
      </c>
      <c r="B12" s="2">
        <v>3</v>
      </c>
      <c r="C12" s="5">
        <v>2003</v>
      </c>
      <c r="D12" s="3">
        <v>19.582089552238813</v>
      </c>
      <c r="E12" s="3">
        <v>13.534846559412717</v>
      </c>
      <c r="F12" s="5">
        <v>132113</v>
      </c>
      <c r="G12" s="3">
        <v>6.8123569979060106</v>
      </c>
      <c r="H12" s="3">
        <v>10.464462069148009</v>
      </c>
    </row>
    <row r="13" spans="1:8" x14ac:dyDescent="0.25">
      <c r="A13" s="2">
        <f>A12</f>
        <v>2020</v>
      </c>
      <c r="B13" s="2">
        <v>4</v>
      </c>
      <c r="C13" s="5">
        <v>2302</v>
      </c>
      <c r="D13" s="3">
        <v>12.292682926829279</v>
      </c>
      <c r="E13" s="3">
        <v>13.477882605138426</v>
      </c>
      <c r="F13" s="5">
        <v>160294</v>
      </c>
      <c r="G13" s="3">
        <v>1.2391683298385692</v>
      </c>
      <c r="H13" s="3">
        <v>10.958032611550085</v>
      </c>
    </row>
    <row r="14" spans="1:8" x14ac:dyDescent="0.25">
      <c r="A14" s="2">
        <v>2021</v>
      </c>
      <c r="B14" s="2">
        <v>1</v>
      </c>
      <c r="C14" s="5">
        <v>1794</v>
      </c>
      <c r="D14" s="3">
        <v>18.104015799868336</v>
      </c>
      <c r="E14" s="3">
        <v>13.31418466647775</v>
      </c>
      <c r="F14" s="5">
        <v>141851</v>
      </c>
      <c r="G14" s="3">
        <v>22.254781132303126</v>
      </c>
      <c r="H14" s="3">
        <v>11.422007029847085</v>
      </c>
    </row>
    <row r="15" spans="1:8" x14ac:dyDescent="0.25">
      <c r="A15" s="2">
        <f>A14</f>
        <v>2021</v>
      </c>
      <c r="B15" s="2">
        <v>2</v>
      </c>
      <c r="C15" s="5">
        <v>2475</v>
      </c>
      <c r="D15" s="3">
        <v>130.66169617893758</v>
      </c>
      <c r="E15" s="3">
        <v>12.986199973116404</v>
      </c>
      <c r="F15" s="5">
        <v>177997</v>
      </c>
      <c r="G15" s="3">
        <v>125.54677006513089</v>
      </c>
      <c r="H15" s="3">
        <v>11.79040775540517</v>
      </c>
    </row>
    <row r="16" spans="1:8" x14ac:dyDescent="0.25">
      <c r="A16" s="2">
        <f>A15</f>
        <v>2021</v>
      </c>
      <c r="B16" s="2">
        <v>3</v>
      </c>
      <c r="C16" s="5">
        <v>2708</v>
      </c>
      <c r="D16" s="3">
        <v>35.197204193709439</v>
      </c>
      <c r="E16" s="3">
        <v>12.439369399198469</v>
      </c>
      <c r="F16" s="5">
        <v>161300</v>
      </c>
      <c r="G16" s="3">
        <v>22.092451159234905</v>
      </c>
      <c r="H16" s="3">
        <v>12.00402770340453</v>
      </c>
    </row>
    <row r="17" spans="1:8" x14ac:dyDescent="0.25">
      <c r="A17" s="2">
        <f>A16</f>
        <v>2021</v>
      </c>
      <c r="B17" s="2">
        <v>4</v>
      </c>
      <c r="C17" s="5">
        <v>2703</v>
      </c>
      <c r="D17" s="3">
        <v>17.419635099913112</v>
      </c>
      <c r="E17" s="3">
        <v>11.692681003996665</v>
      </c>
      <c r="F17" s="5">
        <v>193101</v>
      </c>
      <c r="G17" s="3">
        <v>20.466767315058586</v>
      </c>
      <c r="H17" s="3">
        <v>12.074757515468937</v>
      </c>
    </row>
    <row r="18" spans="1:8" x14ac:dyDescent="0.25">
      <c r="A18" s="2">
        <v>2022</v>
      </c>
      <c r="B18" s="2">
        <v>1</v>
      </c>
      <c r="C18" s="5">
        <v>2205</v>
      </c>
      <c r="D18" s="3">
        <v>22.909698996655514</v>
      </c>
      <c r="E18" s="3">
        <v>10.779346493530284</v>
      </c>
      <c r="F18" s="5">
        <v>175383</v>
      </c>
      <c r="G18" s="3">
        <v>23.638888693065251</v>
      </c>
      <c r="H18" s="3">
        <v>12.020793097882059</v>
      </c>
    </row>
    <row r="19" spans="1:8" x14ac:dyDescent="0.25">
      <c r="A19" s="2">
        <f>A18</f>
        <v>2022</v>
      </c>
      <c r="B19" s="2">
        <v>2</v>
      </c>
      <c r="C19" s="5">
        <v>2735</v>
      </c>
      <c r="D19" s="3">
        <v>10.505050505050505</v>
      </c>
      <c r="E19" s="3">
        <v>9.7361569201285665</v>
      </c>
      <c r="F19" s="5">
        <v>199578</v>
      </c>
      <c r="G19" s="3">
        <v>12.124361646544601</v>
      </c>
      <c r="H19" s="3">
        <v>11.865575363052308</v>
      </c>
    </row>
    <row r="20" spans="1:8" x14ac:dyDescent="0.25">
      <c r="A20" s="2">
        <f>A19</f>
        <v>2022</v>
      </c>
      <c r="B20" s="2">
        <v>3</v>
      </c>
      <c r="C20" s="5">
        <v>2192</v>
      </c>
      <c r="D20" s="3">
        <v>-19.054652880354507</v>
      </c>
      <c r="E20" s="3">
        <v>8.6074848064352079</v>
      </c>
      <c r="F20" s="5">
        <v>168793</v>
      </c>
      <c r="G20" s="3">
        <v>4.6453812771233727</v>
      </c>
      <c r="H20" s="3">
        <v>11.639806533135085</v>
      </c>
    </row>
    <row r="21" spans="1:8" x14ac:dyDescent="0.25">
      <c r="A21" s="2">
        <f>A20</f>
        <v>2022</v>
      </c>
      <c r="B21" s="2">
        <v>4</v>
      </c>
      <c r="C21" s="5">
        <v>2277</v>
      </c>
      <c r="D21" s="3">
        <v>-15.760266370699227</v>
      </c>
      <c r="E21" s="3">
        <v>7.4381832335844784</v>
      </c>
      <c r="F21" s="5">
        <v>173980</v>
      </c>
      <c r="G21" s="3">
        <v>-9.9020719726982236</v>
      </c>
      <c r="H21" s="3">
        <v>11.374350571712974</v>
      </c>
    </row>
    <row r="22" spans="1:8" x14ac:dyDescent="0.25">
      <c r="A22" s="2">
        <v>2023</v>
      </c>
      <c r="B22" s="2">
        <v>1</v>
      </c>
      <c r="C22" s="5">
        <v>1882</v>
      </c>
      <c r="D22" s="3">
        <v>-14.6485260770975</v>
      </c>
      <c r="E22" s="3">
        <v>6.2558164466564019</v>
      </c>
      <c r="F22" s="5">
        <v>157817</v>
      </c>
      <c r="G22" s="3">
        <v>-10.015794005120227</v>
      </c>
      <c r="H22" s="3">
        <v>11.095699926583547</v>
      </c>
    </row>
    <row r="23" spans="1:8" x14ac:dyDescent="0.25">
      <c r="C23" s="5"/>
      <c r="D23" s="3"/>
      <c r="E23" s="3"/>
      <c r="F23" s="5"/>
      <c r="G23" s="3"/>
      <c r="H23" s="3"/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8" workbookViewId="0">
      <selection activeCell="A23" sqref="A23:H54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25">
      <c r="A2" s="2">
        <v>2018</v>
      </c>
      <c r="B2" s="2">
        <v>1</v>
      </c>
      <c r="C2" s="5">
        <v>2995403</v>
      </c>
      <c r="D2" s="3">
        <v>4.1144889795997841</v>
      </c>
      <c r="E2" s="3">
        <v>5.1355747957300188</v>
      </c>
      <c r="F2" s="5">
        <v>289688222</v>
      </c>
      <c r="G2" s="3">
        <v>3.7009625480112662</v>
      </c>
      <c r="H2" s="3">
        <v>4.1254139117037294</v>
      </c>
    </row>
    <row r="3" spans="1:8" x14ac:dyDescent="0.25">
      <c r="A3" s="2">
        <f>A2</f>
        <v>2018</v>
      </c>
      <c r="B3" s="2">
        <v>2</v>
      </c>
      <c r="C3" s="5">
        <v>3131935</v>
      </c>
      <c r="D3" s="3">
        <v>2.8420051980291516</v>
      </c>
      <c r="E3" s="3">
        <v>4.6954622631438934</v>
      </c>
      <c r="F3" s="5">
        <v>293385041</v>
      </c>
      <c r="G3" s="3">
        <v>2.6191491016590795</v>
      </c>
      <c r="H3" s="3">
        <v>3.6927085820082959</v>
      </c>
    </row>
    <row r="4" spans="1:8" x14ac:dyDescent="0.25">
      <c r="A4" s="2">
        <f>A3</f>
        <v>2018</v>
      </c>
      <c r="B4" s="2">
        <v>3</v>
      </c>
      <c r="C4" s="5">
        <v>3146729</v>
      </c>
      <c r="D4" s="3">
        <v>5.0348644309370583</v>
      </c>
      <c r="E4" s="3">
        <v>4.3035692773532794</v>
      </c>
      <c r="F4" s="5">
        <v>292441377</v>
      </c>
      <c r="G4" s="3">
        <v>2.8323165257474248</v>
      </c>
      <c r="H4" s="3">
        <v>3.3074931830065499</v>
      </c>
    </row>
    <row r="5" spans="1:8" x14ac:dyDescent="0.25">
      <c r="A5" s="2">
        <f>A4</f>
        <v>2018</v>
      </c>
      <c r="B5" s="2">
        <v>4</v>
      </c>
      <c r="C5" s="5">
        <v>3171217</v>
      </c>
      <c r="D5" s="3">
        <v>4.5430764813294111</v>
      </c>
      <c r="E5" s="3">
        <v>3.9519116106296037</v>
      </c>
      <c r="F5" s="5">
        <v>293395933</v>
      </c>
      <c r="G5" s="3">
        <v>1.8319202055392392</v>
      </c>
      <c r="H5" s="3">
        <v>2.9683520401057302</v>
      </c>
    </row>
    <row r="6" spans="1:8" x14ac:dyDescent="0.25">
      <c r="A6" s="2">
        <v>2019</v>
      </c>
      <c r="B6" s="2">
        <v>1</v>
      </c>
      <c r="C6" s="5">
        <v>3220379</v>
      </c>
      <c r="D6" s="3">
        <v>7.5107089096191793</v>
      </c>
      <c r="E6" s="3">
        <v>3.6329620947152836</v>
      </c>
      <c r="F6" s="5">
        <v>296926428</v>
      </c>
      <c r="G6" s="3">
        <v>2.4986193605068374</v>
      </c>
      <c r="H6" s="3">
        <v>2.6735724933022884</v>
      </c>
    </row>
    <row r="7" spans="1:8" x14ac:dyDescent="0.25">
      <c r="A7" s="2">
        <f>A6</f>
        <v>2019</v>
      </c>
      <c r="B7" s="2">
        <v>2</v>
      </c>
      <c r="C7" s="5">
        <v>3179100</v>
      </c>
      <c r="D7" s="3">
        <v>1.5059380223408247</v>
      </c>
      <c r="E7" s="3">
        <v>3.3395630393969249</v>
      </c>
      <c r="F7" s="5">
        <v>300633143</v>
      </c>
      <c r="G7" s="3">
        <v>2.4705083719656962</v>
      </c>
      <c r="H7" s="3">
        <v>2.4207316126960734</v>
      </c>
    </row>
    <row r="8" spans="1:8" x14ac:dyDescent="0.25">
      <c r="A8" s="2">
        <f>A7</f>
        <v>2019</v>
      </c>
      <c r="B8" s="2">
        <v>3</v>
      </c>
      <c r="C8" s="5">
        <v>3185004</v>
      </c>
      <c r="D8" s="3">
        <v>1.2163424305048132</v>
      </c>
      <c r="E8" s="3">
        <v>3.0669803462204488</v>
      </c>
      <c r="F8" s="5">
        <v>298077919</v>
      </c>
      <c r="G8" s="3">
        <v>1.9274091983228381</v>
      </c>
      <c r="H8" s="3">
        <v>2.2072971226789369</v>
      </c>
    </row>
    <row r="9" spans="1:8" x14ac:dyDescent="0.25">
      <c r="A9" s="2">
        <f>A8</f>
        <v>2019</v>
      </c>
      <c r="B9" s="2">
        <v>4</v>
      </c>
      <c r="C9" s="5">
        <v>3187764</v>
      </c>
      <c r="D9" s="3">
        <v>0.52178706156027488</v>
      </c>
      <c r="E9" s="3">
        <v>2.8093339010961156</v>
      </c>
      <c r="F9" s="5">
        <v>295079642</v>
      </c>
      <c r="G9" s="3">
        <v>0.57386923628555131</v>
      </c>
      <c r="H9" s="3">
        <v>2.0307678581172737</v>
      </c>
    </row>
    <row r="10" spans="1:8" x14ac:dyDescent="0.25">
      <c r="A10" s="2">
        <v>2020</v>
      </c>
      <c r="B10" s="2">
        <v>1</v>
      </c>
      <c r="C10" s="5">
        <v>3438678</v>
      </c>
      <c r="D10" s="3">
        <v>6.7786741871065592</v>
      </c>
      <c r="E10" s="3">
        <v>2.5595869412368639</v>
      </c>
      <c r="F10" s="5">
        <v>298278845</v>
      </c>
      <c r="G10" s="3">
        <v>0.45547208751657298</v>
      </c>
      <c r="H10" s="3">
        <v>1.8884677239247567</v>
      </c>
    </row>
    <row r="11" spans="1:8" x14ac:dyDescent="0.25">
      <c r="A11" s="2">
        <f>A10</f>
        <v>2020</v>
      </c>
      <c r="B11" s="2">
        <v>2</v>
      </c>
      <c r="C11" s="5">
        <v>3508565</v>
      </c>
      <c r="D11" s="3">
        <v>10.363467648076497</v>
      </c>
      <c r="E11" s="3">
        <v>2.3092729870809228</v>
      </c>
      <c r="F11" s="5">
        <v>305689416</v>
      </c>
      <c r="G11" s="3">
        <v>1.6818747758626129</v>
      </c>
      <c r="H11" s="3">
        <v>1.7768100633764139</v>
      </c>
    </row>
    <row r="12" spans="1:8" x14ac:dyDescent="0.25">
      <c r="A12" s="2">
        <f>A11</f>
        <v>2020</v>
      </c>
      <c r="B12" s="2">
        <v>3</v>
      </c>
      <c r="C12" s="5">
        <v>3430727</v>
      </c>
      <c r="D12" s="3">
        <v>7.7149981601279061</v>
      </c>
      <c r="E12" s="3">
        <v>2.0525624885951892</v>
      </c>
      <c r="F12" s="5">
        <v>301869639</v>
      </c>
      <c r="G12" s="3">
        <v>1.2720566530793675</v>
      </c>
      <c r="H12" s="3">
        <v>1.691312597474518</v>
      </c>
    </row>
    <row r="13" spans="1:8" x14ac:dyDescent="0.25">
      <c r="A13" s="2">
        <f>A12</f>
        <v>2020</v>
      </c>
      <c r="B13" s="2">
        <v>4</v>
      </c>
      <c r="C13" s="5">
        <v>3344186</v>
      </c>
      <c r="D13" s="3">
        <v>4.9069504517900375</v>
      </c>
      <c r="E13" s="3">
        <v>1.7886597674096831</v>
      </c>
      <c r="F13" s="5">
        <v>303991724</v>
      </c>
      <c r="G13" s="3">
        <v>3.0202293657384915</v>
      </c>
      <c r="H13" s="3">
        <v>1.6274337126666458</v>
      </c>
    </row>
    <row r="14" spans="1:8" x14ac:dyDescent="0.25">
      <c r="A14" s="2">
        <v>2021</v>
      </c>
      <c r="B14" s="2">
        <v>1</v>
      </c>
      <c r="C14" s="5">
        <v>3340023</v>
      </c>
      <c r="D14" s="3">
        <v>-2.8689804628406645</v>
      </c>
      <c r="E14" s="3">
        <v>1.5203081674491326</v>
      </c>
      <c r="F14" s="5">
        <v>307685256</v>
      </c>
      <c r="G14" s="3">
        <v>3.1535629018544675</v>
      </c>
      <c r="H14" s="3">
        <v>1.5803697604351274</v>
      </c>
    </row>
    <row r="15" spans="1:8" x14ac:dyDescent="0.25">
      <c r="A15" s="2">
        <f>A14</f>
        <v>2021</v>
      </c>
      <c r="B15" s="2">
        <v>2</v>
      </c>
      <c r="C15" s="5">
        <v>3524947</v>
      </c>
      <c r="D15" s="3">
        <v>0.4669145362847793</v>
      </c>
      <c r="E15" s="3">
        <v>1.2521999643160031</v>
      </c>
      <c r="F15" s="5">
        <v>312029716</v>
      </c>
      <c r="G15" s="3">
        <v>2.0740986334966793</v>
      </c>
      <c r="H15" s="3">
        <v>1.5461875895454626</v>
      </c>
    </row>
    <row r="16" spans="1:8" x14ac:dyDescent="0.25">
      <c r="A16" s="2">
        <f>A15</f>
        <v>2021</v>
      </c>
      <c r="B16" s="2">
        <v>3</v>
      </c>
      <c r="C16" s="5">
        <v>3425818</v>
      </c>
      <c r="D16" s="3">
        <v>-0.14308920529089164</v>
      </c>
      <c r="E16" s="3">
        <v>0.98628412821882894</v>
      </c>
      <c r="F16" s="5">
        <v>312293638</v>
      </c>
      <c r="G16" s="3">
        <v>3.4531458793045422</v>
      </c>
      <c r="H16" s="3">
        <v>1.5219372944765381</v>
      </c>
    </row>
    <row r="17" spans="1:8" x14ac:dyDescent="0.25">
      <c r="A17" s="2">
        <f>A16</f>
        <v>2021</v>
      </c>
      <c r="B17" s="2">
        <v>4</v>
      </c>
      <c r="C17" s="5">
        <v>3425775</v>
      </c>
      <c r="D17" s="3">
        <v>2.4397267376874421</v>
      </c>
      <c r="E17" s="3">
        <v>0.72401882597362466</v>
      </c>
      <c r="F17" s="5">
        <v>312587551</v>
      </c>
      <c r="G17" s="3">
        <v>2.8276516501482218</v>
      </c>
      <c r="H17" s="3">
        <v>1.5049989141097104</v>
      </c>
    </row>
    <row r="18" spans="1:8" x14ac:dyDescent="0.25">
      <c r="A18" s="2">
        <v>2022</v>
      </c>
      <c r="B18" s="2">
        <v>1</v>
      </c>
      <c r="C18" s="5">
        <v>3258826</v>
      </c>
      <c r="D18" s="3">
        <v>-2.4310311635578508</v>
      </c>
      <c r="E18" s="3">
        <v>0.46615636606296179</v>
      </c>
      <c r="F18" s="5">
        <v>309743040</v>
      </c>
      <c r="G18" s="3">
        <v>0.66879512744673075</v>
      </c>
      <c r="H18" s="3">
        <v>1.4939594926918536</v>
      </c>
    </row>
    <row r="19" spans="1:8" x14ac:dyDescent="0.25">
      <c r="A19" s="2">
        <f>A18</f>
        <v>2022</v>
      </c>
      <c r="B19" s="2">
        <v>2</v>
      </c>
      <c r="C19" s="5">
        <v>3427844</v>
      </c>
      <c r="D19" s="3">
        <v>-2.754736454193496</v>
      </c>
      <c r="E19" s="3">
        <v>0.21452137441423283</v>
      </c>
      <c r="F19" s="5">
        <v>316662488</v>
      </c>
      <c r="G19" s="3">
        <v>1.4847214103159256</v>
      </c>
      <c r="H19" s="3">
        <v>1.4882327324298659</v>
      </c>
    </row>
    <row r="20" spans="1:8" x14ac:dyDescent="0.25">
      <c r="A20" s="2">
        <f>A19</f>
        <v>2022</v>
      </c>
      <c r="B20" s="2">
        <v>3</v>
      </c>
      <c r="C20" s="5">
        <v>3424477</v>
      </c>
      <c r="D20" s="3">
        <v>-3.9143935842478328E-2</v>
      </c>
      <c r="E20" s="3">
        <v>-3.0872265251182553E-2</v>
      </c>
      <c r="F20" s="5">
        <v>314844552</v>
      </c>
      <c r="G20" s="3">
        <v>0.81683188179453303</v>
      </c>
      <c r="H20" s="3">
        <v>1.4867166078023673</v>
      </c>
    </row>
    <row r="21" spans="1:8" x14ac:dyDescent="0.25">
      <c r="A21" s="2">
        <f>A20</f>
        <v>2022</v>
      </c>
      <c r="B21" s="2">
        <v>4</v>
      </c>
      <c r="C21" s="5">
        <v>3377802</v>
      </c>
      <c r="D21" s="3">
        <v>-1.4003546642730513</v>
      </c>
      <c r="E21" s="3">
        <v>-0.27186645535478454</v>
      </c>
      <c r="F21" s="5">
        <v>316936631</v>
      </c>
      <c r="G21" s="3">
        <v>1.3913158045119944</v>
      </c>
      <c r="H21" s="3">
        <v>1.4883068987116566</v>
      </c>
    </row>
    <row r="22" spans="1:8" x14ac:dyDescent="0.25">
      <c r="A22" s="2">
        <v>2023</v>
      </c>
      <c r="B22" s="2">
        <v>1</v>
      </c>
      <c r="C22" s="5">
        <v>3375280</v>
      </c>
      <c r="D22" s="3">
        <v>3.5734954857976398</v>
      </c>
      <c r="E22" s="3">
        <v>-0.51030826811219288</v>
      </c>
      <c r="F22" s="5">
        <v>322210534</v>
      </c>
      <c r="G22" s="3">
        <v>4.0251086836366134</v>
      </c>
      <c r="H22" s="3">
        <v>1.4914807071062772</v>
      </c>
    </row>
    <row r="23" spans="1:8" x14ac:dyDescent="0.25">
      <c r="C23" s="5"/>
      <c r="D23" s="3"/>
      <c r="E23" s="3"/>
      <c r="F23" s="5"/>
      <c r="G23" s="3"/>
      <c r="H23" s="3"/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D26" s="3"/>
      <c r="E26" s="3"/>
      <c r="H26" s="3"/>
    </row>
    <row r="27" spans="1:8" x14ac:dyDescent="0.25">
      <c r="D27" s="3"/>
      <c r="E27" s="3"/>
      <c r="H27" s="3"/>
    </row>
    <row r="28" spans="1:8" x14ac:dyDescent="0.25">
      <c r="D28" s="3"/>
      <c r="E28" s="3"/>
      <c r="H28" s="3"/>
    </row>
    <row r="29" spans="1:8" x14ac:dyDescent="0.25">
      <c r="D29" s="3"/>
      <c r="E29" s="3"/>
      <c r="H29" s="3"/>
    </row>
    <row r="30" spans="1:8" x14ac:dyDescent="0.25">
      <c r="D30" s="3"/>
      <c r="E30" s="3"/>
      <c r="H30" s="3"/>
    </row>
    <row r="31" spans="1:8" x14ac:dyDescent="0.25">
      <c r="D31" s="3"/>
      <c r="E31" s="3"/>
      <c r="H31" s="3"/>
    </row>
    <row r="32" spans="1:8" x14ac:dyDescent="0.25">
      <c r="D32" s="3"/>
      <c r="E32" s="3"/>
      <c r="H32" s="3"/>
    </row>
    <row r="33" spans="4:8" x14ac:dyDescent="0.25">
      <c r="D33" s="3"/>
      <c r="E33" s="3"/>
      <c r="H33" s="3"/>
    </row>
    <row r="34" spans="4:8" x14ac:dyDescent="0.25">
      <c r="D34" s="3"/>
      <c r="E34" s="3"/>
      <c r="H34" s="3"/>
    </row>
    <row r="35" spans="4:8" x14ac:dyDescent="0.25">
      <c r="D35" s="3"/>
      <c r="E35" s="3"/>
      <c r="H35" s="3"/>
    </row>
    <row r="36" spans="4:8" x14ac:dyDescent="0.25">
      <c r="D36" s="3"/>
      <c r="E36" s="3"/>
      <c r="H36" s="3"/>
    </row>
    <row r="37" spans="4:8" x14ac:dyDescent="0.25">
      <c r="D37" s="3"/>
      <c r="E37" s="3"/>
      <c r="H37" s="3"/>
    </row>
    <row r="38" spans="4:8" x14ac:dyDescent="0.25">
      <c r="D38" s="3"/>
      <c r="E38" s="3"/>
      <c r="H38" s="3"/>
    </row>
    <row r="39" spans="4:8" x14ac:dyDescent="0.25">
      <c r="D39" s="3"/>
      <c r="E39" s="3"/>
      <c r="H39" s="3"/>
    </row>
    <row r="40" spans="4:8" x14ac:dyDescent="0.25">
      <c r="D40" s="3"/>
      <c r="E40" s="3"/>
      <c r="H40" s="3"/>
    </row>
    <row r="41" spans="4:8" x14ac:dyDescent="0.25">
      <c r="D41" s="3"/>
      <c r="E41" s="3"/>
      <c r="H41" s="3"/>
    </row>
    <row r="42" spans="4:8" x14ac:dyDescent="0.25">
      <c r="D42" s="3"/>
      <c r="E42" s="3"/>
      <c r="H42" s="3"/>
    </row>
    <row r="43" spans="4:8" x14ac:dyDescent="0.25">
      <c r="D43" s="3"/>
      <c r="E43" s="3"/>
      <c r="H43" s="3"/>
    </row>
    <row r="44" spans="4:8" x14ac:dyDescent="0.25">
      <c r="D44" s="3"/>
      <c r="E44" s="3"/>
      <c r="H44" s="3"/>
    </row>
    <row r="45" spans="4:8" x14ac:dyDescent="0.25">
      <c r="D45" s="3"/>
      <c r="E45" s="3"/>
      <c r="H45" s="3"/>
    </row>
    <row r="46" spans="4:8" x14ac:dyDescent="0.25">
      <c r="D46" s="3"/>
      <c r="E46" s="3"/>
      <c r="H46" s="3"/>
    </row>
    <row r="47" spans="4:8" x14ac:dyDescent="0.25">
      <c r="D47" s="3"/>
      <c r="E47" s="3"/>
      <c r="H47" s="3"/>
    </row>
    <row r="48" spans="4:8" x14ac:dyDescent="0.25">
      <c r="D48" s="3"/>
      <c r="E48" s="3"/>
      <c r="H48" s="3"/>
    </row>
    <row r="49" spans="4:8" x14ac:dyDescent="0.25">
      <c r="D49" s="3"/>
      <c r="E49" s="3"/>
      <c r="H49" s="3"/>
    </row>
    <row r="50" spans="4:8" x14ac:dyDescent="0.25">
      <c r="D50" s="3"/>
      <c r="E50" s="3"/>
      <c r="H50" s="3"/>
    </row>
    <row r="51" spans="4:8" x14ac:dyDescent="0.25">
      <c r="D51" s="3"/>
      <c r="E51" s="3"/>
      <c r="H51" s="3"/>
    </row>
    <row r="52" spans="4:8" x14ac:dyDescent="0.25">
      <c r="D52" s="3"/>
      <c r="E52" s="3"/>
      <c r="H52" s="3"/>
    </row>
    <row r="53" spans="4:8" x14ac:dyDescent="0.25">
      <c r="D53" s="3"/>
      <c r="E53" s="3"/>
      <c r="H53" s="3"/>
    </row>
    <row r="54" spans="4:8" x14ac:dyDescent="0.25">
      <c r="D54" s="3"/>
      <c r="E54" s="3"/>
      <c r="H5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3" sqref="A23:F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25">
      <c r="A2" s="2">
        <v>2018</v>
      </c>
      <c r="B2" s="2">
        <v>1</v>
      </c>
      <c r="C2" s="4">
        <v>22.4</v>
      </c>
      <c r="D2" s="3"/>
      <c r="E2" s="3"/>
      <c r="F2" s="4">
        <v>24.7</v>
      </c>
      <c r="G2" s="3"/>
      <c r="H2" s="3"/>
    </row>
    <row r="3" spans="1:8" x14ac:dyDescent="0.25">
      <c r="A3" s="2">
        <f>A2</f>
        <v>2018</v>
      </c>
      <c r="B3" s="2">
        <v>2</v>
      </c>
      <c r="C3" s="4">
        <v>23.2</v>
      </c>
      <c r="D3" s="3"/>
      <c r="E3" s="3"/>
      <c r="F3" s="4">
        <v>24.8</v>
      </c>
      <c r="G3" s="3"/>
      <c r="H3" s="3"/>
    </row>
    <row r="4" spans="1:8" x14ac:dyDescent="0.25">
      <c r="A4" s="2">
        <f>A3</f>
        <v>2018</v>
      </c>
      <c r="B4" s="2">
        <v>3</v>
      </c>
      <c r="C4" s="4">
        <v>23.1</v>
      </c>
      <c r="D4" s="3"/>
      <c r="E4" s="3"/>
      <c r="F4" s="4">
        <v>24.5</v>
      </c>
      <c r="G4" s="3"/>
      <c r="H4" s="3"/>
    </row>
    <row r="5" spans="1:8" x14ac:dyDescent="0.25">
      <c r="A5" s="2">
        <f>A4</f>
        <v>2018</v>
      </c>
      <c r="B5" s="2">
        <v>4</v>
      </c>
      <c r="C5" s="4">
        <v>23.1</v>
      </c>
      <c r="D5" s="3"/>
      <c r="E5" s="3"/>
      <c r="F5" s="4">
        <v>24.4</v>
      </c>
      <c r="G5" s="3"/>
      <c r="H5" s="3"/>
    </row>
    <row r="6" spans="1:8" x14ac:dyDescent="0.25">
      <c r="A6" s="2">
        <v>2019</v>
      </c>
      <c r="B6" s="2">
        <v>1</v>
      </c>
      <c r="C6" s="4">
        <v>23.3</v>
      </c>
      <c r="D6" s="3"/>
      <c r="E6" s="3"/>
      <c r="F6" s="4">
        <v>24.4</v>
      </c>
      <c r="G6" s="3"/>
      <c r="H6" s="3"/>
    </row>
    <row r="7" spans="1:8" x14ac:dyDescent="0.25">
      <c r="A7" s="2">
        <f>A6</f>
        <v>2019</v>
      </c>
      <c r="B7" s="2">
        <v>2</v>
      </c>
      <c r="C7" s="4">
        <v>22.8</v>
      </c>
      <c r="D7" s="3"/>
      <c r="E7" s="3"/>
      <c r="F7" s="4">
        <v>24.5</v>
      </c>
      <c r="G7" s="3"/>
      <c r="H7" s="3"/>
    </row>
    <row r="8" spans="1:8" x14ac:dyDescent="0.25">
      <c r="A8" s="2">
        <f>A7</f>
        <v>2019</v>
      </c>
      <c r="B8" s="2">
        <v>3</v>
      </c>
      <c r="C8" s="4">
        <v>22.6</v>
      </c>
      <c r="D8" s="3"/>
      <c r="E8" s="3"/>
      <c r="F8" s="4">
        <v>24.1</v>
      </c>
      <c r="G8" s="3"/>
      <c r="H8" s="3"/>
    </row>
    <row r="9" spans="1:8" x14ac:dyDescent="0.25">
      <c r="A9" s="2">
        <f>A8</f>
        <v>2019</v>
      </c>
      <c r="B9" s="2">
        <v>4</v>
      </c>
      <c r="C9" s="4">
        <v>22.5</v>
      </c>
      <c r="D9" s="3"/>
      <c r="E9" s="3"/>
      <c r="F9" s="4">
        <v>23.7</v>
      </c>
      <c r="G9" s="3"/>
      <c r="H9" s="3"/>
    </row>
    <row r="10" spans="1:8" x14ac:dyDescent="0.25">
      <c r="A10" s="2">
        <v>2020</v>
      </c>
      <c r="B10" s="2">
        <v>1</v>
      </c>
      <c r="C10" s="4">
        <v>24.3</v>
      </c>
      <c r="D10" s="3"/>
      <c r="E10" s="3"/>
      <c r="F10" s="4">
        <v>24.1</v>
      </c>
      <c r="G10" s="3"/>
      <c r="H10" s="3"/>
    </row>
    <row r="11" spans="1:8" x14ac:dyDescent="0.25">
      <c r="A11" s="2">
        <f>A10</f>
        <v>2020</v>
      </c>
      <c r="B11" s="2">
        <v>2</v>
      </c>
      <c r="C11" s="4">
        <v>26.2</v>
      </c>
      <c r="D11" s="3"/>
      <c r="E11" s="3"/>
      <c r="F11" s="4">
        <v>26.1</v>
      </c>
      <c r="G11" s="3"/>
      <c r="H11" s="3"/>
    </row>
    <row r="12" spans="1:8" x14ac:dyDescent="0.25">
      <c r="A12" s="2">
        <f>A11</f>
        <v>2020</v>
      </c>
      <c r="B12" s="2">
        <v>3</v>
      </c>
      <c r="C12" s="4">
        <v>26.1</v>
      </c>
      <c r="D12" s="3"/>
      <c r="E12" s="3"/>
      <c r="F12" s="4">
        <v>26.4</v>
      </c>
      <c r="G12" s="3"/>
      <c r="H12" s="3"/>
    </row>
    <row r="13" spans="1:8" x14ac:dyDescent="0.25">
      <c r="A13" s="2">
        <f>A12</f>
        <v>2020</v>
      </c>
      <c r="B13" s="2">
        <v>4</v>
      </c>
      <c r="C13" s="4">
        <v>26.1</v>
      </c>
      <c r="D13" s="3"/>
      <c r="E13" s="3"/>
      <c r="F13" s="4">
        <v>27.2</v>
      </c>
      <c r="G13" s="3"/>
      <c r="H13" s="3"/>
    </row>
    <row r="14" spans="1:8" x14ac:dyDescent="0.25">
      <c r="A14" s="2">
        <v>2021</v>
      </c>
      <c r="B14" s="2">
        <v>1</v>
      </c>
      <c r="C14" s="4">
        <v>26.3</v>
      </c>
      <c r="D14" s="3"/>
      <c r="E14" s="3"/>
      <c r="F14" s="4">
        <v>27.8</v>
      </c>
      <c r="H14" s="3"/>
    </row>
    <row r="15" spans="1:8" x14ac:dyDescent="0.25">
      <c r="A15" s="2">
        <f>A14</f>
        <v>2021</v>
      </c>
      <c r="B15" s="2">
        <v>2</v>
      </c>
      <c r="C15" s="4">
        <v>26.5</v>
      </c>
      <c r="D15" s="3"/>
      <c r="E15" s="3"/>
      <c r="F15" s="4">
        <v>27</v>
      </c>
      <c r="H15" s="3"/>
    </row>
    <row r="16" spans="1:8" x14ac:dyDescent="0.25">
      <c r="A16" s="2">
        <f>A15</f>
        <v>2021</v>
      </c>
      <c r="B16" s="2">
        <v>3</v>
      </c>
      <c r="C16" s="4">
        <v>25.4</v>
      </c>
      <c r="D16" s="3"/>
      <c r="E16" s="3"/>
      <c r="F16" s="4">
        <v>26.6</v>
      </c>
      <c r="H16" s="3"/>
    </row>
    <row r="17" spans="1:8" x14ac:dyDescent="0.25">
      <c r="A17" s="2">
        <f>A16</f>
        <v>2021</v>
      </c>
      <c r="B17" s="2">
        <v>4</v>
      </c>
      <c r="C17" s="4">
        <v>24.7</v>
      </c>
      <c r="D17" s="3"/>
      <c r="E17" s="3"/>
      <c r="F17" s="4">
        <v>25.9</v>
      </c>
      <c r="H17" s="3"/>
    </row>
    <row r="18" spans="1:8" x14ac:dyDescent="0.25">
      <c r="A18" s="2">
        <v>2022</v>
      </c>
      <c r="B18" s="2">
        <v>1</v>
      </c>
      <c r="C18" s="4">
        <v>22.9</v>
      </c>
      <c r="D18" s="3"/>
      <c r="E18" s="3"/>
      <c r="F18" s="4">
        <v>25</v>
      </c>
      <c r="H18" s="3"/>
    </row>
    <row r="19" spans="1:8" x14ac:dyDescent="0.25">
      <c r="A19" s="2">
        <f>A18</f>
        <v>2022</v>
      </c>
      <c r="B19" s="2">
        <v>2</v>
      </c>
      <c r="C19" s="4">
        <v>23.5</v>
      </c>
      <c r="D19" s="3"/>
      <c r="E19" s="3"/>
      <c r="F19" s="4">
        <v>24.9</v>
      </c>
      <c r="H19" s="3"/>
    </row>
    <row r="20" spans="1:8" x14ac:dyDescent="0.25">
      <c r="A20" s="2">
        <f>A19</f>
        <v>2022</v>
      </c>
      <c r="B20" s="2">
        <v>3</v>
      </c>
      <c r="C20" s="4">
        <v>22.9</v>
      </c>
      <c r="D20" s="3"/>
      <c r="E20" s="3"/>
      <c r="F20" s="4">
        <v>24.2</v>
      </c>
      <c r="H20" s="3"/>
    </row>
    <row r="21" spans="1:8" x14ac:dyDescent="0.25">
      <c r="A21" s="2">
        <f>A20</f>
        <v>2022</v>
      </c>
      <c r="B21" s="2">
        <v>4</v>
      </c>
      <c r="C21" s="4">
        <v>22.2</v>
      </c>
      <c r="D21" s="3"/>
      <c r="E21" s="3"/>
      <c r="F21" s="4">
        <v>23.9</v>
      </c>
      <c r="H21" s="3"/>
    </row>
    <row r="22" spans="1:8" x14ac:dyDescent="0.25">
      <c r="A22" s="2">
        <v>2023</v>
      </c>
      <c r="B22" s="2">
        <v>1</v>
      </c>
      <c r="C22" s="4">
        <v>21.7</v>
      </c>
      <c r="D22" s="3"/>
      <c r="E22" s="3"/>
      <c r="F22" s="4">
        <v>23.7</v>
      </c>
      <c r="H22" s="3"/>
    </row>
    <row r="23" spans="1:8" x14ac:dyDescent="0.25">
      <c r="C23" s="4"/>
      <c r="D23" s="3"/>
      <c r="E23" s="3"/>
      <c r="F23" s="4"/>
      <c r="H23" s="3"/>
    </row>
    <row r="24" spans="1:8" x14ac:dyDescent="0.25">
      <c r="C24" s="4"/>
      <c r="D24" s="3"/>
      <c r="E24" s="3"/>
      <c r="F24" s="4"/>
      <c r="H24" s="3"/>
    </row>
    <row r="25" spans="1:8" x14ac:dyDescent="0.25">
      <c r="C25" s="4"/>
      <c r="D25" s="3"/>
      <c r="E25" s="3"/>
      <c r="F25" s="4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20"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4.109375" style="2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25">
      <c r="A2" s="2">
        <v>2018</v>
      </c>
      <c r="B2" s="2">
        <v>1</v>
      </c>
      <c r="C2" s="2">
        <v>235.6</v>
      </c>
      <c r="D2" s="3">
        <v>0.21267545725223158</v>
      </c>
      <c r="E2" s="3">
        <v>1.2035882315126989</v>
      </c>
      <c r="F2" s="6">
        <v>18874.2</v>
      </c>
      <c r="G2" s="3">
        <v>2.3641008118969742</v>
      </c>
      <c r="H2" s="3">
        <v>2.1394152983607704</v>
      </c>
    </row>
    <row r="3" spans="1:8" x14ac:dyDescent="0.25">
      <c r="A3" s="2">
        <f>A2</f>
        <v>2018</v>
      </c>
      <c r="B3" s="2">
        <v>2</v>
      </c>
      <c r="C3" s="2">
        <v>239.9</v>
      </c>
      <c r="D3" s="3">
        <v>1.6094875052943713</v>
      </c>
      <c r="E3" s="3">
        <v>1.1722069137974753</v>
      </c>
      <c r="F3" s="6">
        <v>19344.099999999999</v>
      </c>
      <c r="G3" s="3">
        <v>2.8214082590507727</v>
      </c>
      <c r="H3" s="3">
        <v>2.0935492955463619</v>
      </c>
    </row>
    <row r="4" spans="1:8" x14ac:dyDescent="0.25">
      <c r="A4" s="2">
        <f>A3</f>
        <v>2018</v>
      </c>
      <c r="B4" s="2">
        <v>3</v>
      </c>
      <c r="C4" s="2">
        <v>246.8</v>
      </c>
      <c r="D4" s="3">
        <v>3.0910609857978333</v>
      </c>
      <c r="E4" s="3">
        <v>1.1344640227900016</v>
      </c>
      <c r="F4" s="6">
        <v>19528</v>
      </c>
      <c r="G4" s="3">
        <v>2.5134913802154379</v>
      </c>
      <c r="H4" s="3">
        <v>2.034439012791502</v>
      </c>
    </row>
    <row r="5" spans="1:8" x14ac:dyDescent="0.25">
      <c r="A5" s="2">
        <f>A4</f>
        <v>2018</v>
      </c>
      <c r="B5" s="2">
        <v>4</v>
      </c>
      <c r="C5" s="2">
        <v>241.6</v>
      </c>
      <c r="D5" s="3">
        <v>1.6835016835016869</v>
      </c>
      <c r="E5" s="3">
        <v>1.0926216259299923</v>
      </c>
      <c r="F5" s="6">
        <v>19564.599999999999</v>
      </c>
      <c r="G5" s="3">
        <v>2.9802509685025846</v>
      </c>
      <c r="H5" s="3">
        <v>1.9656317245031496</v>
      </c>
    </row>
    <row r="6" spans="1:8" x14ac:dyDescent="0.25">
      <c r="A6" s="2">
        <v>2019</v>
      </c>
      <c r="B6" s="2">
        <v>1</v>
      </c>
      <c r="C6" s="2">
        <v>237.3</v>
      </c>
      <c r="D6" s="3">
        <v>0.72156196943973239</v>
      </c>
      <c r="E6" s="3">
        <v>1.0501646637590425</v>
      </c>
      <c r="F6" s="6">
        <v>19471.099999999999</v>
      </c>
      <c r="G6" s="3">
        <v>3.1625181464644658</v>
      </c>
      <c r="H6" s="3">
        <v>1.8909741128179041</v>
      </c>
    </row>
    <row r="7" spans="1:8" x14ac:dyDescent="0.25">
      <c r="A7" s="2">
        <f>A6</f>
        <v>2019</v>
      </c>
      <c r="B7" s="2">
        <v>2</v>
      </c>
      <c r="C7" s="2">
        <v>244.5</v>
      </c>
      <c r="D7" s="3">
        <v>1.9174656106711208</v>
      </c>
      <c r="E7" s="3">
        <v>1.0109473768547295</v>
      </c>
      <c r="F7" s="6">
        <v>19804.900000000001</v>
      </c>
      <c r="G7" s="3">
        <v>2.3821216805124168</v>
      </c>
      <c r="H7" s="3">
        <v>1.8149469968998646</v>
      </c>
    </row>
    <row r="8" spans="1:8" x14ac:dyDescent="0.25">
      <c r="A8" s="2">
        <f>A7</f>
        <v>2019</v>
      </c>
      <c r="B8" s="2">
        <v>3</v>
      </c>
      <c r="C8" s="2">
        <v>248.8</v>
      </c>
      <c r="D8" s="3">
        <v>0.81037277147488762</v>
      </c>
      <c r="E8" s="3">
        <v>0.97861862911068132</v>
      </c>
      <c r="F8" s="6">
        <v>19874.3</v>
      </c>
      <c r="G8" s="3">
        <v>1.7733510856206447</v>
      </c>
      <c r="H8" s="3">
        <v>1.7428259109341597</v>
      </c>
    </row>
    <row r="9" spans="1:8" x14ac:dyDescent="0.25">
      <c r="A9" s="2">
        <f>A8</f>
        <v>2019</v>
      </c>
      <c r="B9" s="2">
        <v>4</v>
      </c>
      <c r="C9" s="2">
        <v>244.7</v>
      </c>
      <c r="D9" s="3">
        <v>1.2831125827814649</v>
      </c>
      <c r="E9" s="3">
        <v>0.95739385831666102</v>
      </c>
      <c r="F9" s="6">
        <v>19966.900000000001</v>
      </c>
      <c r="G9" s="3">
        <v>2.056264886580883</v>
      </c>
      <c r="H9" s="3">
        <v>1.6802408732831755</v>
      </c>
    </row>
    <row r="10" spans="1:8" x14ac:dyDescent="0.25">
      <c r="A10" s="2">
        <v>2020</v>
      </c>
      <c r="B10" s="2">
        <v>1</v>
      </c>
      <c r="C10" s="2">
        <v>239.2</v>
      </c>
      <c r="D10" s="3">
        <v>0.8006742520016763</v>
      </c>
      <c r="E10" s="3">
        <v>0.95138334860140938</v>
      </c>
      <c r="F10" s="6">
        <v>19681.3</v>
      </c>
      <c r="G10" s="3">
        <v>1.0795486644308738</v>
      </c>
      <c r="H10" s="3">
        <v>1.6328409805434776</v>
      </c>
    </row>
    <row r="11" spans="1:8" x14ac:dyDescent="0.25">
      <c r="A11" s="2">
        <f>A10</f>
        <v>2020</v>
      </c>
      <c r="B11" s="2">
        <v>2</v>
      </c>
      <c r="C11" s="2">
        <v>220.2</v>
      </c>
      <c r="D11" s="3">
        <v>-9.9386503067484746</v>
      </c>
      <c r="E11" s="3">
        <v>0.96490095829645772</v>
      </c>
      <c r="F11" s="6">
        <v>18607.2</v>
      </c>
      <c r="G11" s="3">
        <v>-6.0474932971133484</v>
      </c>
      <c r="H11" s="3">
        <v>1.6065103443199424</v>
      </c>
    </row>
    <row r="12" spans="1:8" x14ac:dyDescent="0.25">
      <c r="A12" s="2">
        <f>A11</f>
        <v>2020</v>
      </c>
      <c r="B12" s="2">
        <v>3</v>
      </c>
      <c r="C12" s="2">
        <v>240.9</v>
      </c>
      <c r="D12" s="3">
        <v>-3.1752411575562745</v>
      </c>
      <c r="E12" s="3">
        <v>1.0021663525479625</v>
      </c>
      <c r="F12" s="6">
        <v>19176.900000000001</v>
      </c>
      <c r="G12" s="3">
        <v>-3.5090544069476537</v>
      </c>
      <c r="H12" s="3">
        <v>1.6067872685198761</v>
      </c>
    </row>
    <row r="13" spans="1:8" x14ac:dyDescent="0.25">
      <c r="A13" s="2">
        <f>A12</f>
        <v>2020</v>
      </c>
      <c r="B13" s="2">
        <v>4</v>
      </c>
      <c r="C13" s="2">
        <v>237.3</v>
      </c>
      <c r="D13" s="3">
        <v>-3.0241111565181722</v>
      </c>
      <c r="E13" s="3">
        <v>1.0605844769614272</v>
      </c>
      <c r="F13" s="6">
        <v>19344.3</v>
      </c>
      <c r="G13" s="3">
        <v>-3.1181605557197289</v>
      </c>
      <c r="H13" s="3">
        <v>1.634426304774689</v>
      </c>
    </row>
    <row r="14" spans="1:8" x14ac:dyDescent="0.25">
      <c r="A14" s="2">
        <v>2021</v>
      </c>
      <c r="B14" s="2">
        <v>1</v>
      </c>
      <c r="C14" s="2">
        <v>238.5</v>
      </c>
      <c r="D14" s="3">
        <v>-0.29264214046822445</v>
      </c>
      <c r="E14" s="3">
        <v>1.1349493974485403</v>
      </c>
      <c r="F14" s="6">
        <v>19206.8</v>
      </c>
      <c r="G14" s="3">
        <v>-2.410917977979099</v>
      </c>
      <c r="H14" s="3">
        <v>1.6869846036686247</v>
      </c>
    </row>
    <row r="15" spans="1:8" x14ac:dyDescent="0.25">
      <c r="A15" s="2">
        <f>A14</f>
        <v>2021</v>
      </c>
      <c r="B15" s="2">
        <v>2</v>
      </c>
      <c r="C15" s="2">
        <v>241.9</v>
      </c>
      <c r="D15" s="3">
        <v>9.8546775658492347</v>
      </c>
      <c r="E15" s="3">
        <v>1.2175022451500652</v>
      </c>
      <c r="F15" s="6">
        <v>19671.7</v>
      </c>
      <c r="G15" s="3">
        <v>5.7209037361881432</v>
      </c>
      <c r="H15" s="3">
        <v>1.7590489489981176</v>
      </c>
    </row>
    <row r="16" spans="1:8" x14ac:dyDescent="0.25">
      <c r="A16" s="2">
        <f>A15</f>
        <v>2021</v>
      </c>
      <c r="B16" s="2">
        <v>3</v>
      </c>
      <c r="C16" s="2">
        <v>255.5</v>
      </c>
      <c r="D16" s="3">
        <v>6.0606060606060552</v>
      </c>
      <c r="E16" s="3">
        <v>1.2995919064955677</v>
      </c>
      <c r="F16" s="6">
        <v>20031</v>
      </c>
      <c r="G16" s="3">
        <v>4.45379597328035</v>
      </c>
      <c r="H16" s="3">
        <v>1.8426449354460721</v>
      </c>
    </row>
    <row r="17" spans="1:8" x14ac:dyDescent="0.25">
      <c r="A17" s="2">
        <f>A16</f>
        <v>2021</v>
      </c>
      <c r="B17" s="2">
        <v>4</v>
      </c>
      <c r="C17" s="2">
        <v>242.2</v>
      </c>
      <c r="D17" s="3">
        <v>2.0648967551622377</v>
      </c>
      <c r="E17" s="3">
        <v>1.3779655024900503</v>
      </c>
      <c r="F17" s="6">
        <v>20184.900000000001</v>
      </c>
      <c r="G17" s="3">
        <v>4.3454661062948929</v>
      </c>
      <c r="H17" s="3">
        <v>1.9322743169373864</v>
      </c>
    </row>
    <row r="18" spans="1:8" x14ac:dyDescent="0.25">
      <c r="A18" s="2">
        <v>2022</v>
      </c>
      <c r="B18" s="2">
        <v>1</v>
      </c>
      <c r="C18" s="2">
        <v>242.9</v>
      </c>
      <c r="D18" s="3">
        <v>1.8448637316561767</v>
      </c>
      <c r="E18" s="3">
        <v>1.4523457879848352</v>
      </c>
      <c r="F18" s="6">
        <v>20084.7</v>
      </c>
      <c r="G18" s="3">
        <v>4.5707770164733486</v>
      </c>
      <c r="H18" s="3">
        <v>2.0240708167956054</v>
      </c>
    </row>
    <row r="19" spans="1:8" x14ac:dyDescent="0.25">
      <c r="A19" s="2">
        <f>A18</f>
        <v>2022</v>
      </c>
      <c r="B19" s="2">
        <v>2</v>
      </c>
      <c r="C19" s="2">
        <v>252.1</v>
      </c>
      <c r="D19" s="3">
        <v>4.2166184373708004</v>
      </c>
      <c r="E19" s="3">
        <v>1.5228848498641641</v>
      </c>
      <c r="F19" s="6">
        <v>20468</v>
      </c>
      <c r="G19" s="3">
        <v>4.0479470508395288</v>
      </c>
      <c r="H19" s="3">
        <v>2.1156764032126225</v>
      </c>
    </row>
    <row r="20" spans="1:8" x14ac:dyDescent="0.25">
      <c r="A20" s="2">
        <f>A19</f>
        <v>2022</v>
      </c>
      <c r="B20" s="2">
        <v>3</v>
      </c>
      <c r="C20" s="2">
        <v>254.6</v>
      </c>
      <c r="D20" s="3">
        <v>-0.35225048923679392</v>
      </c>
      <c r="E20" s="3">
        <v>1.5899800987270738</v>
      </c>
      <c r="F20" s="6">
        <v>20545.7</v>
      </c>
      <c r="G20" s="3">
        <v>2.5695172482651962</v>
      </c>
      <c r="H20" s="3">
        <v>2.2063247357551297</v>
      </c>
    </row>
    <row r="21" spans="1:8" x14ac:dyDescent="0.25">
      <c r="A21" s="2">
        <f>A20</f>
        <v>2022</v>
      </c>
      <c r="B21" s="2">
        <v>4</v>
      </c>
      <c r="C21" s="2">
        <v>244</v>
      </c>
      <c r="D21" s="3">
        <v>0.74318744838977047</v>
      </c>
      <c r="E21" s="3">
        <v>1.6557125286647925</v>
      </c>
      <c r="F21" s="6">
        <v>20463.900000000001</v>
      </c>
      <c r="G21" s="3">
        <v>1.3822213634944847</v>
      </c>
      <c r="H21" s="3">
        <v>2.2964571431445857</v>
      </c>
    </row>
    <row r="22" spans="1:8" x14ac:dyDescent="0.25">
      <c r="A22" s="2">
        <v>2023</v>
      </c>
      <c r="B22" s="2">
        <v>1</v>
      </c>
      <c r="C22" s="2">
        <v>246.7</v>
      </c>
      <c r="D22" s="3">
        <v>1.5644298065047302</v>
      </c>
      <c r="E22" s="3">
        <v>1.7209492396510706</v>
      </c>
      <c r="F22" s="6">
        <v>20452.8</v>
      </c>
      <c r="G22" s="3">
        <v>1.8327383530747143</v>
      </c>
      <c r="H22" s="3">
        <v>2.3867419494227677</v>
      </c>
    </row>
    <row r="23" spans="1:8" x14ac:dyDescent="0.25">
      <c r="A23" s="2">
        <f>A22</f>
        <v>2023</v>
      </c>
      <c r="B23" s="2">
        <v>2</v>
      </c>
      <c r="C23" s="2">
        <v>255.8</v>
      </c>
      <c r="D23" s="3">
        <v>1.4676715589051925</v>
      </c>
      <c r="E23" s="3">
        <v>1.7859870034844867</v>
      </c>
      <c r="F23" s="6">
        <v>21056.7</v>
      </c>
      <c r="G23" s="3">
        <v>2.8761969904240736</v>
      </c>
      <c r="H23" s="3">
        <v>2.4772760812691716</v>
      </c>
    </row>
    <row r="24" spans="1:8" x14ac:dyDescent="0.25">
      <c r="D24" s="3"/>
      <c r="E24" s="3"/>
      <c r="F24" s="6"/>
      <c r="G24" s="3"/>
      <c r="H24" s="3"/>
    </row>
    <row r="25" spans="1:8" x14ac:dyDescent="0.25"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25">
      <c r="A2" s="2">
        <v>2018</v>
      </c>
      <c r="B2" s="2">
        <v>1</v>
      </c>
      <c r="C2" s="2">
        <v>33.5</v>
      </c>
      <c r="D2" s="3">
        <v>-12.987012987012992</v>
      </c>
      <c r="E2" s="3">
        <v>-9.4460725201850675</v>
      </c>
      <c r="F2" s="6">
        <v>3796.1</v>
      </c>
      <c r="G2" s="3">
        <v>-10.784958871915396</v>
      </c>
      <c r="H2" s="3">
        <v>-9.1879897178000451</v>
      </c>
    </row>
    <row r="3" spans="1:8" x14ac:dyDescent="0.25">
      <c r="A3" s="2">
        <f>A2</f>
        <v>2018</v>
      </c>
      <c r="B3" s="2">
        <v>2</v>
      </c>
      <c r="C3" s="2">
        <v>31.4</v>
      </c>
      <c r="D3" s="3">
        <v>-18.441558441558449</v>
      </c>
      <c r="E3" s="3">
        <v>-8.9369969832992062</v>
      </c>
      <c r="F3" s="6">
        <v>3490.1</v>
      </c>
      <c r="G3" s="3">
        <v>-10.837186725595894</v>
      </c>
      <c r="H3" s="3">
        <v>-8.7495426548888222</v>
      </c>
    </row>
    <row r="4" spans="1:8" x14ac:dyDescent="0.25">
      <c r="A4" s="2">
        <f>A3</f>
        <v>2018</v>
      </c>
      <c r="B4" s="2">
        <v>3</v>
      </c>
      <c r="C4" s="2">
        <v>24.4</v>
      </c>
      <c r="D4" s="3">
        <v>-29.68299711815563</v>
      </c>
      <c r="E4" s="3">
        <v>-8.3242628089170427</v>
      </c>
      <c r="F4" s="6">
        <v>3326</v>
      </c>
      <c r="G4" s="3">
        <v>-10.871720663504568</v>
      </c>
      <c r="H4" s="3">
        <v>-8.2461351796565605</v>
      </c>
    </row>
    <row r="5" spans="1:8" x14ac:dyDescent="0.25">
      <c r="A5" s="2">
        <f>A4</f>
        <v>2018</v>
      </c>
      <c r="B5" s="2">
        <v>4</v>
      </c>
      <c r="C5" s="2">
        <v>25.9</v>
      </c>
      <c r="D5" s="3">
        <v>-30.000000000000004</v>
      </c>
      <c r="E5" s="3">
        <v>-7.6222155401703056</v>
      </c>
      <c r="F5" s="6">
        <v>3304.3</v>
      </c>
      <c r="G5" s="3">
        <v>-12.275997557543727</v>
      </c>
      <c r="H5" s="3">
        <v>-7.69338002160044</v>
      </c>
    </row>
    <row r="6" spans="1:8" x14ac:dyDescent="0.25">
      <c r="A6" s="2">
        <v>2019</v>
      </c>
      <c r="B6" s="2">
        <v>1</v>
      </c>
      <c r="C6" s="2">
        <v>33</v>
      </c>
      <c r="D6" s="3">
        <v>-1.4925373134328401</v>
      </c>
      <c r="E6" s="3">
        <v>-6.8585499291339982</v>
      </c>
      <c r="F6" s="6">
        <v>3354.2</v>
      </c>
      <c r="G6" s="3">
        <v>-11.640894602355056</v>
      </c>
      <c r="H6" s="3">
        <v>-7.1085309011450475</v>
      </c>
    </row>
    <row r="7" spans="1:8" x14ac:dyDescent="0.25">
      <c r="A7" s="2">
        <f>A6</f>
        <v>2019</v>
      </c>
      <c r="B7" s="2">
        <v>2</v>
      </c>
      <c r="C7" s="2">
        <v>24.2</v>
      </c>
      <c r="D7" s="3">
        <v>-22.929936305732479</v>
      </c>
      <c r="E7" s="3">
        <v>-6.0749468431705198</v>
      </c>
      <c r="F7" s="6">
        <v>3230.6</v>
      </c>
      <c r="G7" s="3">
        <v>-7.4353170396263764</v>
      </c>
      <c r="H7" s="3">
        <v>-6.5117056746749373</v>
      </c>
    </row>
    <row r="8" spans="1:8" x14ac:dyDescent="0.25">
      <c r="A8" s="2">
        <f>A7</f>
        <v>2019</v>
      </c>
      <c r="B8" s="2">
        <v>3</v>
      </c>
      <c r="C8" s="2">
        <v>23.8</v>
      </c>
      <c r="D8" s="3">
        <v>-2.4590163934426146</v>
      </c>
      <c r="E8" s="3">
        <v>-5.3097333917574572</v>
      </c>
      <c r="F8" s="6">
        <v>3214.4</v>
      </c>
      <c r="G8" s="3">
        <v>-3.3553818400480995</v>
      </c>
      <c r="H8" s="3">
        <v>-5.9258549258879194</v>
      </c>
    </row>
    <row r="9" spans="1:8" x14ac:dyDescent="0.25">
      <c r="A9" s="2">
        <f>A8</f>
        <v>2019</v>
      </c>
      <c r="B9" s="2">
        <v>4</v>
      </c>
      <c r="C9" s="2">
        <v>30.8</v>
      </c>
      <c r="D9" s="3">
        <v>18.918918918918926</v>
      </c>
      <c r="E9" s="3">
        <v>-4.6117710527864979</v>
      </c>
      <c r="F9" s="6">
        <v>3191.9</v>
      </c>
      <c r="G9" s="3">
        <v>-3.4016281814605254</v>
      </c>
      <c r="H9" s="3">
        <v>-5.3745064955848987</v>
      </c>
    </row>
    <row r="10" spans="1:8" x14ac:dyDescent="0.25">
      <c r="A10" s="2">
        <v>2020</v>
      </c>
      <c r="B10" s="2">
        <v>1</v>
      </c>
      <c r="C10" s="3">
        <v>29.8</v>
      </c>
      <c r="D10" s="3">
        <v>-9.6969696969696919</v>
      </c>
      <c r="E10" s="3">
        <v>-4.0281396060253831</v>
      </c>
      <c r="F10" s="6">
        <v>3313</v>
      </c>
      <c r="G10" s="3">
        <v>-1.2283107745513</v>
      </c>
      <c r="H10" s="3">
        <v>-4.8795816788881305</v>
      </c>
    </row>
    <row r="11" spans="1:8" x14ac:dyDescent="0.25">
      <c r="A11" s="2">
        <f>A10</f>
        <v>2020</v>
      </c>
      <c r="B11" s="2">
        <v>2</v>
      </c>
      <c r="C11" s="2">
        <v>35.1</v>
      </c>
      <c r="D11" s="3">
        <v>45.041322314049602</v>
      </c>
      <c r="E11" s="3">
        <v>-3.5912121500095373</v>
      </c>
      <c r="F11" s="6">
        <v>3368</v>
      </c>
      <c r="G11" s="3">
        <v>4.253079923234071</v>
      </c>
      <c r="H11" s="3">
        <v>-4.4617687219735425</v>
      </c>
    </row>
    <row r="12" spans="1:8" x14ac:dyDescent="0.25">
      <c r="A12" s="2">
        <f>A11</f>
        <v>2020</v>
      </c>
      <c r="B12" s="2">
        <v>3</v>
      </c>
      <c r="C12" s="2">
        <v>32.9</v>
      </c>
      <c r="D12" s="3">
        <v>38.235294117647058</v>
      </c>
      <c r="E12" s="3">
        <v>-3.3369048020812264</v>
      </c>
      <c r="F12" s="6">
        <v>3722.9</v>
      </c>
      <c r="G12" s="3">
        <v>15.819437531110015</v>
      </c>
      <c r="H12" s="3">
        <v>-4.1394738267018516</v>
      </c>
    </row>
    <row r="13" spans="1:8" x14ac:dyDescent="0.25">
      <c r="A13" s="2">
        <f>A12</f>
        <v>2020</v>
      </c>
      <c r="B13" s="2">
        <v>4</v>
      </c>
      <c r="C13" s="2">
        <v>31.7</v>
      </c>
      <c r="D13" s="3">
        <v>2.9220779220779258</v>
      </c>
      <c r="E13" s="3">
        <v>-3.2707383455426791</v>
      </c>
      <c r="F13" s="6">
        <v>3719.8</v>
      </c>
      <c r="G13" s="3">
        <v>16.538738682289544</v>
      </c>
      <c r="H13" s="3">
        <v>-3.9256564145305202</v>
      </c>
    </row>
    <row r="14" spans="1:8" x14ac:dyDescent="0.25">
      <c r="A14" s="2">
        <v>2021</v>
      </c>
      <c r="B14" s="2">
        <v>1</v>
      </c>
      <c r="C14" s="3">
        <v>32.200000000000003</v>
      </c>
      <c r="D14" s="3">
        <v>8.0536912751677967</v>
      </c>
      <c r="E14" s="3">
        <v>-3.3722509393712947</v>
      </c>
      <c r="F14" s="6">
        <v>3653.9</v>
      </c>
      <c r="G14" s="3">
        <v>10.289767582251731</v>
      </c>
      <c r="H14" s="3">
        <v>-3.82080158731838</v>
      </c>
    </row>
    <row r="15" spans="1:8" x14ac:dyDescent="0.25">
      <c r="A15" s="2">
        <f>A14</f>
        <v>2021</v>
      </c>
      <c r="B15" s="2">
        <v>2</v>
      </c>
      <c r="C15" s="2">
        <v>34.299999999999997</v>
      </c>
      <c r="D15" s="3">
        <v>-2.2792022792022859</v>
      </c>
      <c r="E15" s="3">
        <v>-3.6171102323772093</v>
      </c>
      <c r="F15" s="6">
        <v>3543.8</v>
      </c>
      <c r="G15" s="3">
        <v>5.2197149643705476</v>
      </c>
      <c r="H15" s="3">
        <v>-3.8126041999887486</v>
      </c>
    </row>
    <row r="16" spans="1:8" x14ac:dyDescent="0.25">
      <c r="A16" s="2">
        <f>A15</f>
        <v>2021</v>
      </c>
      <c r="B16" s="2">
        <v>3</v>
      </c>
      <c r="C16" s="2">
        <v>28.5</v>
      </c>
      <c r="D16" s="3">
        <v>-13.373860182370812</v>
      </c>
      <c r="E16" s="3">
        <v>-3.9738426594864711</v>
      </c>
      <c r="F16" s="6">
        <v>3416.7</v>
      </c>
      <c r="G16" s="3">
        <v>-8.2247710118456112</v>
      </c>
      <c r="H16" s="3">
        <v>-3.8799400017339623</v>
      </c>
    </row>
    <row r="17" spans="1:8" x14ac:dyDescent="0.25">
      <c r="A17" s="2">
        <f>A16</f>
        <v>2021</v>
      </c>
      <c r="B17" s="2">
        <v>4</v>
      </c>
      <c r="C17" s="2">
        <v>31.5</v>
      </c>
      <c r="D17" s="3">
        <v>-0.63091482649841879</v>
      </c>
      <c r="E17" s="3">
        <v>-4.4101384631543947</v>
      </c>
      <c r="F17" s="6">
        <v>3103.8</v>
      </c>
      <c r="G17" s="3">
        <v>-16.56003010914565</v>
      </c>
      <c r="H17" s="3">
        <v>-3.9960395422686332</v>
      </c>
    </row>
    <row r="18" spans="1:8" x14ac:dyDescent="0.25">
      <c r="A18" s="2">
        <v>2022</v>
      </c>
      <c r="B18" s="2">
        <v>1</v>
      </c>
      <c r="C18" s="3">
        <v>28.6</v>
      </c>
      <c r="D18" s="3">
        <v>-11.180124223602483</v>
      </c>
      <c r="E18" s="3">
        <v>-4.8995628967880984</v>
      </c>
      <c r="F18" s="6">
        <v>3174.7</v>
      </c>
      <c r="G18" s="3">
        <v>-13.11475409836066</v>
      </c>
      <c r="H18" s="3">
        <v>-4.136848890688694</v>
      </c>
    </row>
    <row r="19" spans="1:8" x14ac:dyDescent="0.25">
      <c r="A19" s="2">
        <f>A18</f>
        <v>2022</v>
      </c>
      <c r="B19" s="2">
        <v>2</v>
      </c>
      <c r="C19" s="2">
        <v>22.4</v>
      </c>
      <c r="D19" s="3">
        <v>-34.6938775510204</v>
      </c>
      <c r="E19" s="3">
        <v>-5.4133191990217897</v>
      </c>
      <c r="F19" s="6">
        <v>2919.4</v>
      </c>
      <c r="G19" s="3">
        <v>-17.619504486709182</v>
      </c>
      <c r="H19" s="3">
        <v>-4.2861666101943747</v>
      </c>
    </row>
    <row r="20" spans="1:8" x14ac:dyDescent="0.25">
      <c r="A20" s="2">
        <f>A19</f>
        <v>2022</v>
      </c>
      <c r="B20" s="2">
        <v>3</v>
      </c>
      <c r="C20" s="2">
        <v>24</v>
      </c>
      <c r="D20" s="3">
        <v>-15.789473684210531</v>
      </c>
      <c r="E20" s="3">
        <v>-5.9265359593189366</v>
      </c>
      <c r="F20" s="6">
        <v>2980.2</v>
      </c>
      <c r="G20" s="3">
        <v>-12.775485117218366</v>
      </c>
      <c r="H20" s="3">
        <v>-4.433402454740702</v>
      </c>
    </row>
    <row r="21" spans="1:8" x14ac:dyDescent="0.25">
      <c r="A21" s="2">
        <f>A20</f>
        <v>2022</v>
      </c>
      <c r="B21" s="2">
        <v>4</v>
      </c>
      <c r="C21" s="2">
        <v>28.1</v>
      </c>
      <c r="D21" s="3">
        <v>-10.793650793650789</v>
      </c>
      <c r="E21" s="3">
        <v>-6.432642116113005</v>
      </c>
      <c r="F21" s="6">
        <v>3024</v>
      </c>
      <c r="G21" s="3">
        <v>-2.5710419485791669</v>
      </c>
      <c r="H21" s="3">
        <v>-4.5762995144555232</v>
      </c>
    </row>
    <row r="22" spans="1:8" x14ac:dyDescent="0.25">
      <c r="A22" s="2">
        <v>2023</v>
      </c>
      <c r="B22" s="2">
        <v>1</v>
      </c>
      <c r="C22" s="3">
        <v>25.3</v>
      </c>
      <c r="D22" s="3">
        <v>-11.538461538461542</v>
      </c>
      <c r="E22" s="3">
        <v>-6.9312309439155158</v>
      </c>
      <c r="F22" s="6">
        <v>3127.8</v>
      </c>
      <c r="G22" s="3">
        <v>-1.4773049421992535</v>
      </c>
      <c r="H22" s="3">
        <v>-4.717814681130732</v>
      </c>
    </row>
    <row r="23" spans="1:8" x14ac:dyDescent="0.25">
      <c r="A23" s="2">
        <f>A22</f>
        <v>2023</v>
      </c>
      <c r="B23" s="2">
        <v>2</v>
      </c>
      <c r="C23" s="2">
        <v>22.6</v>
      </c>
      <c r="D23" s="3">
        <v>0.89285714285716189</v>
      </c>
      <c r="E23" s="3">
        <v>-7.4246213476614527</v>
      </c>
      <c r="F23" s="6">
        <v>2762.5</v>
      </c>
      <c r="G23" s="3">
        <v>-5.3743919983558319</v>
      </c>
      <c r="H23" s="3">
        <v>-4.8596515605795512</v>
      </c>
    </row>
    <row r="24" spans="1:8" x14ac:dyDescent="0.25">
      <c r="D24" s="3"/>
      <c r="E24" s="3"/>
      <c r="F24" s="6"/>
      <c r="G24" s="3"/>
      <c r="H24" s="3"/>
    </row>
    <row r="25" spans="1:8" x14ac:dyDescent="0.25"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</row>
    <row r="2" spans="1:8" x14ac:dyDescent="0.25">
      <c r="A2" s="2">
        <v>2018</v>
      </c>
      <c r="B2" s="2">
        <v>1</v>
      </c>
      <c r="C2" s="2">
        <v>12.46</v>
      </c>
      <c r="D2" s="3">
        <v>-1.6099999999999994</v>
      </c>
      <c r="E2" s="3">
        <v>-1.5872391852022947</v>
      </c>
      <c r="F2" s="2">
        <v>16.739999999999998</v>
      </c>
      <c r="G2" s="3">
        <v>-2.0100000000000016</v>
      </c>
      <c r="H2" s="3">
        <v>-1.7774088751258612</v>
      </c>
    </row>
    <row r="3" spans="1:8" x14ac:dyDescent="0.25">
      <c r="A3" s="2">
        <f>A2</f>
        <v>2018</v>
      </c>
      <c r="B3" s="2">
        <v>2</v>
      </c>
      <c r="C3" s="2">
        <v>11.57</v>
      </c>
      <c r="D3" s="3">
        <v>-2.4599999999999991</v>
      </c>
      <c r="E3" s="3">
        <v>-1.5173018018106523</v>
      </c>
      <c r="F3" s="2">
        <v>15.28</v>
      </c>
      <c r="G3" s="3">
        <v>-1.9399999999999995</v>
      </c>
      <c r="H3" s="3">
        <v>-1.6939570831245898</v>
      </c>
    </row>
    <row r="4" spans="1:8" x14ac:dyDescent="0.25">
      <c r="A4" s="2">
        <f>A3</f>
        <v>2018</v>
      </c>
      <c r="B4" s="2">
        <v>3</v>
      </c>
      <c r="C4" s="2">
        <v>8.99</v>
      </c>
      <c r="D4" s="3">
        <v>-3.6799999999999997</v>
      </c>
      <c r="E4" s="3">
        <v>-1.4310220186945657</v>
      </c>
      <c r="F4" s="2">
        <v>14.55</v>
      </c>
      <c r="G4" s="3">
        <v>-1.8299999999999983</v>
      </c>
      <c r="H4" s="3">
        <v>-1.5991123508823732</v>
      </c>
    </row>
    <row r="5" spans="1:8" x14ac:dyDescent="0.25">
      <c r="A5" s="2">
        <f>A4</f>
        <v>2018</v>
      </c>
      <c r="B5" s="2">
        <v>4</v>
      </c>
      <c r="C5" s="2">
        <v>9.68</v>
      </c>
      <c r="D5" s="3">
        <v>-3.8100000000000005</v>
      </c>
      <c r="E5" s="3">
        <v>-1.3298222362544383</v>
      </c>
      <c r="F5" s="2">
        <v>14.45</v>
      </c>
      <c r="G5" s="3">
        <v>-2.1000000000000014</v>
      </c>
      <c r="H5" s="3">
        <v>-1.4959333586348511</v>
      </c>
    </row>
    <row r="6" spans="1:8" x14ac:dyDescent="0.25">
      <c r="A6" s="2">
        <v>2019</v>
      </c>
      <c r="B6" s="2">
        <v>1</v>
      </c>
      <c r="C6" s="2">
        <v>12.2</v>
      </c>
      <c r="D6" s="3">
        <v>-0.26000000000000156</v>
      </c>
      <c r="E6" s="3">
        <v>-1.2165304661289897</v>
      </c>
      <c r="F6" s="2">
        <v>14.7</v>
      </c>
      <c r="G6" s="3">
        <v>-2.0399999999999991</v>
      </c>
      <c r="H6" s="3">
        <v>-1.3876230913983618</v>
      </c>
    </row>
    <row r="7" spans="1:8" x14ac:dyDescent="0.25">
      <c r="A7" s="2">
        <f>A6</f>
        <v>2019</v>
      </c>
      <c r="B7" s="2">
        <v>2</v>
      </c>
      <c r="C7" s="2">
        <v>9.01</v>
      </c>
      <c r="D7" s="3">
        <v>-2.5600000000000005</v>
      </c>
      <c r="E7" s="3">
        <v>-1.0955248310592807</v>
      </c>
      <c r="F7" s="2">
        <v>14.02</v>
      </c>
      <c r="G7" s="3">
        <v>-1.2599999999999998</v>
      </c>
      <c r="H7" s="3">
        <v>-1.2777620758400974</v>
      </c>
    </row>
    <row r="8" spans="1:8" x14ac:dyDescent="0.25">
      <c r="A8" s="2">
        <f>A7</f>
        <v>2019</v>
      </c>
      <c r="B8" s="2">
        <v>3</v>
      </c>
      <c r="C8" s="2">
        <v>8.73</v>
      </c>
      <c r="D8" s="3">
        <v>-0.25999999999999979</v>
      </c>
      <c r="E8" s="3">
        <v>-0.97058562224504141</v>
      </c>
      <c r="F8" s="2">
        <v>13.92</v>
      </c>
      <c r="G8" s="3">
        <v>-0.63000000000000078</v>
      </c>
      <c r="H8" s="3">
        <v>-1.1703385741951258</v>
      </c>
    </row>
    <row r="9" spans="1:8" x14ac:dyDescent="0.25">
      <c r="A9" s="2">
        <f>A8</f>
        <v>2019</v>
      </c>
      <c r="B9" s="2">
        <v>4</v>
      </c>
      <c r="C9" s="2">
        <v>11.18</v>
      </c>
      <c r="D9" s="3">
        <v>1.5</v>
      </c>
      <c r="E9" s="3">
        <v>-0.84640842786659032</v>
      </c>
      <c r="F9" s="2">
        <v>13.78</v>
      </c>
      <c r="G9" s="3">
        <v>-0.66999999999999993</v>
      </c>
      <c r="H9" s="3">
        <v>-1.069329747401115</v>
      </c>
    </row>
    <row r="10" spans="1:8" x14ac:dyDescent="0.25">
      <c r="A10" s="2">
        <v>2020</v>
      </c>
      <c r="B10" s="2">
        <v>1</v>
      </c>
      <c r="C10" s="3">
        <v>11.09</v>
      </c>
      <c r="D10" s="3">
        <v>-1.1099999999999994</v>
      </c>
      <c r="E10" s="3">
        <v>-0.72724472009034247</v>
      </c>
      <c r="F10" s="3">
        <v>14.41</v>
      </c>
      <c r="G10" s="3">
        <v>-0.28999999999999915</v>
      </c>
      <c r="H10" s="3">
        <v>-0.97837504478686099</v>
      </c>
    </row>
    <row r="11" spans="1:8" x14ac:dyDescent="0.25">
      <c r="A11" s="2">
        <f>A10</f>
        <v>2020</v>
      </c>
      <c r="B11" s="2">
        <v>2</v>
      </c>
      <c r="C11" s="2">
        <v>13.76</v>
      </c>
      <c r="D11" s="3">
        <v>4.75</v>
      </c>
      <c r="E11" s="3">
        <v>-0.61587946581529629</v>
      </c>
      <c r="F11" s="2">
        <v>15.33</v>
      </c>
      <c r="G11" s="3">
        <v>1.3100000000000005</v>
      </c>
      <c r="H11" s="3">
        <v>-0.90086433458903414</v>
      </c>
    </row>
    <row r="12" spans="1:8" x14ac:dyDescent="0.25">
      <c r="A12" s="2">
        <f>A11</f>
        <v>2020</v>
      </c>
      <c r="B12" s="2">
        <v>3</v>
      </c>
      <c r="C12" s="2">
        <v>12.02</v>
      </c>
      <c r="D12" s="3">
        <v>3.2899999999999991</v>
      </c>
      <c r="E12" s="3">
        <v>-0.51533685399039386</v>
      </c>
      <c r="F12" s="2">
        <v>16.260000000000002</v>
      </c>
      <c r="G12" s="3">
        <v>2.3400000000000016</v>
      </c>
      <c r="H12" s="3">
        <v>-0.83975725064131312</v>
      </c>
    </row>
    <row r="13" spans="1:8" x14ac:dyDescent="0.25">
      <c r="A13" s="2">
        <f>A12</f>
        <v>2020</v>
      </c>
      <c r="B13" s="2">
        <v>4</v>
      </c>
      <c r="C13" s="2">
        <v>11.79</v>
      </c>
      <c r="D13" s="3">
        <v>0.60999999999999943</v>
      </c>
      <c r="E13" s="3">
        <v>-0.42528739889844275</v>
      </c>
      <c r="F13" s="2">
        <v>16.13</v>
      </c>
      <c r="G13" s="3">
        <v>2.3499999999999996</v>
      </c>
      <c r="H13" s="3">
        <v>-0.79663163656825853</v>
      </c>
    </row>
    <row r="14" spans="1:8" x14ac:dyDescent="0.25">
      <c r="A14" s="2">
        <v>2021</v>
      </c>
      <c r="B14" s="2">
        <v>1</v>
      </c>
      <c r="C14" s="3">
        <v>11.88</v>
      </c>
      <c r="D14" s="3">
        <v>0.79000000000000092</v>
      </c>
      <c r="E14" s="3">
        <v>-0.34302327928850657</v>
      </c>
      <c r="F14" s="3">
        <v>15.98</v>
      </c>
      <c r="G14" s="3">
        <v>1.5700000000000003</v>
      </c>
      <c r="H14" s="3">
        <v>-0.77107798771278013</v>
      </c>
    </row>
    <row r="15" spans="1:8" x14ac:dyDescent="0.25">
      <c r="A15" s="2">
        <f>A14</f>
        <v>2021</v>
      </c>
      <c r="B15" s="2">
        <v>2</v>
      </c>
      <c r="C15" s="2">
        <v>12.43</v>
      </c>
      <c r="D15" s="3">
        <v>-1.33</v>
      </c>
      <c r="E15" s="3">
        <v>-0.26518961928533735</v>
      </c>
      <c r="F15" s="2">
        <v>15.26</v>
      </c>
      <c r="G15" s="3">
        <v>-7.0000000000000284E-2</v>
      </c>
      <c r="H15" s="3">
        <v>-0.76072015464493259</v>
      </c>
    </row>
    <row r="16" spans="1:8" x14ac:dyDescent="0.25">
      <c r="A16" s="2">
        <f>A15</f>
        <v>2021</v>
      </c>
      <c r="B16" s="2">
        <v>3</v>
      </c>
      <c r="C16" s="2">
        <v>10.039999999999999</v>
      </c>
      <c r="D16" s="3">
        <v>-1.9800000000000004</v>
      </c>
      <c r="E16" s="3">
        <v>-0.18772340346413183</v>
      </c>
      <c r="F16" s="2">
        <v>14.57</v>
      </c>
      <c r="G16" s="3">
        <v>-1.6900000000000013</v>
      </c>
      <c r="H16" s="3">
        <v>-0.76171881419244991</v>
      </c>
    </row>
    <row r="17" spans="1:8" x14ac:dyDescent="0.25">
      <c r="A17" s="2">
        <f>A16</f>
        <v>2021</v>
      </c>
      <c r="B17" s="2">
        <v>4</v>
      </c>
      <c r="C17" s="2">
        <v>11.52</v>
      </c>
      <c r="D17" s="3">
        <v>-0.26999999999999957</v>
      </c>
      <c r="E17" s="3">
        <v>-0.10722712288803336</v>
      </c>
      <c r="F17" s="2">
        <v>13.33</v>
      </c>
      <c r="G17" s="3">
        <v>-2.7999999999999989</v>
      </c>
      <c r="H17" s="3">
        <v>-0.76980294308641306</v>
      </c>
    </row>
    <row r="18" spans="1:8" x14ac:dyDescent="0.25">
      <c r="A18" s="2">
        <v>2022</v>
      </c>
      <c r="B18" s="2">
        <v>1</v>
      </c>
      <c r="C18" s="3">
        <v>10.53</v>
      </c>
      <c r="D18" s="3">
        <v>-1.3500000000000014</v>
      </c>
      <c r="E18" s="3">
        <v>-2.1423441493020279E-2</v>
      </c>
      <c r="F18" s="3">
        <v>13.65</v>
      </c>
      <c r="G18" s="3">
        <v>-2.33</v>
      </c>
      <c r="H18" s="3">
        <v>-0.78128169379903301</v>
      </c>
    </row>
    <row r="19" spans="1:8" x14ac:dyDescent="0.25">
      <c r="A19" s="2">
        <f>A18</f>
        <v>2022</v>
      </c>
      <c r="B19" s="2">
        <v>2</v>
      </c>
      <c r="C19" s="2">
        <v>8.17</v>
      </c>
      <c r="D19" s="3">
        <v>-4.26</v>
      </c>
      <c r="E19" s="3">
        <v>7.1863243736734111E-2</v>
      </c>
      <c r="F19" s="2">
        <v>12.48</v>
      </c>
      <c r="G19" s="3">
        <v>-2.7799999999999994</v>
      </c>
      <c r="H19" s="3">
        <v>-0.7937330919630915</v>
      </c>
    </row>
    <row r="20" spans="1:8" x14ac:dyDescent="0.25">
      <c r="A20" s="2">
        <f>A19</f>
        <v>2022</v>
      </c>
      <c r="B20" s="2">
        <v>3</v>
      </c>
      <c r="C20" s="2">
        <v>8.61</v>
      </c>
      <c r="D20" s="3">
        <v>-1.4299999999999997</v>
      </c>
      <c r="E20" s="3">
        <v>0.1739781754679896</v>
      </c>
      <c r="F20" s="2">
        <v>12.67</v>
      </c>
      <c r="G20" s="3">
        <v>-1.9000000000000004</v>
      </c>
      <c r="H20" s="3">
        <v>-0.80570311215274604</v>
      </c>
    </row>
    <row r="21" spans="1:8" x14ac:dyDescent="0.25">
      <c r="A21" s="2">
        <f>A20</f>
        <v>2022</v>
      </c>
      <c r="B21" s="2">
        <v>4</v>
      </c>
      <c r="C21" s="2">
        <v>10.34</v>
      </c>
      <c r="D21" s="3">
        <v>-1.1799999999999997</v>
      </c>
      <c r="E21" s="3">
        <v>0.28355918184017054</v>
      </c>
      <c r="F21" s="2">
        <v>12.87</v>
      </c>
      <c r="G21" s="3">
        <v>-0.46000000000000085</v>
      </c>
      <c r="H21" s="3">
        <v>-0.81697914575967712</v>
      </c>
    </row>
    <row r="22" spans="1:8" x14ac:dyDescent="0.25">
      <c r="A22" s="2">
        <v>2023</v>
      </c>
      <c r="B22" s="2">
        <v>1</v>
      </c>
      <c r="C22" s="3">
        <v>9.2899999999999991</v>
      </c>
      <c r="D22" s="3">
        <v>2.7300000000000004</v>
      </c>
      <c r="E22" s="3">
        <v>0.39824160463303371</v>
      </c>
      <c r="F22" s="3">
        <v>13.26</v>
      </c>
      <c r="G22" s="3">
        <v>-0.39000000000000057</v>
      </c>
      <c r="H22" s="3">
        <v>-0.82803251973046965</v>
      </c>
    </row>
    <row r="23" spans="1:8" x14ac:dyDescent="0.25">
      <c r="A23" s="2">
        <f>A22</f>
        <v>2023</v>
      </c>
      <c r="B23" s="2">
        <v>2</v>
      </c>
      <c r="C23" s="2">
        <v>8.1199999999999992</v>
      </c>
      <c r="D23" s="3">
        <v>3.4299999999999997</v>
      </c>
      <c r="E23" s="3">
        <v>0.51474606113768584</v>
      </c>
      <c r="F23" s="2">
        <v>11.6</v>
      </c>
      <c r="G23" s="3">
        <v>-0.88000000000000078</v>
      </c>
      <c r="H23" s="3">
        <v>-0.83911144904560864</v>
      </c>
    </row>
    <row r="24" spans="1:8" x14ac:dyDescent="0.25">
      <c r="D24" s="3"/>
      <c r="E24" s="3"/>
      <c r="G24" s="3"/>
      <c r="H24" s="3"/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</row>
    <row r="2" spans="1:8" x14ac:dyDescent="0.25">
      <c r="A2" s="2">
        <v>2018</v>
      </c>
      <c r="B2" s="2">
        <v>1</v>
      </c>
      <c r="C2" s="2">
        <v>54.72</v>
      </c>
      <c r="D2" s="3">
        <v>-0.92000000000000171</v>
      </c>
      <c r="E2" s="3">
        <v>-0.33000409256097557</v>
      </c>
      <c r="F2" s="2">
        <v>58.46</v>
      </c>
      <c r="G2" s="3">
        <v>-0.32000000000000028</v>
      </c>
      <c r="H2" s="3">
        <v>-0.29549428880853251</v>
      </c>
    </row>
    <row r="3" spans="1:8" x14ac:dyDescent="0.25">
      <c r="A3" s="2">
        <f>A2</f>
        <v>2018</v>
      </c>
      <c r="B3" s="2">
        <v>2</v>
      </c>
      <c r="C3" s="2">
        <v>55.15</v>
      </c>
      <c r="D3" s="3">
        <v>-0.71999999999999886</v>
      </c>
      <c r="E3" s="3">
        <v>-0.32731915906233261</v>
      </c>
      <c r="F3" s="2">
        <v>58.8</v>
      </c>
      <c r="G3" s="3">
        <v>-4.0000000000006253E-2</v>
      </c>
      <c r="H3" s="3">
        <v>-0.28452087604177367</v>
      </c>
    </row>
    <row r="4" spans="1:8" x14ac:dyDescent="0.25">
      <c r="A4" s="2">
        <f>A3</f>
        <v>2018</v>
      </c>
      <c r="B4" s="2">
        <v>3</v>
      </c>
      <c r="C4" s="2">
        <v>55.1</v>
      </c>
      <c r="D4" s="3">
        <v>-0.67999999999999972</v>
      </c>
      <c r="E4" s="3">
        <v>-0.31962310368598862</v>
      </c>
      <c r="F4" s="2">
        <v>58.73</v>
      </c>
      <c r="G4" s="3">
        <v>-0.19000000000000483</v>
      </c>
      <c r="H4" s="3">
        <v>-0.271658294338818</v>
      </c>
    </row>
    <row r="5" spans="1:8" x14ac:dyDescent="0.25">
      <c r="A5" s="2">
        <f>A4</f>
        <v>2018</v>
      </c>
      <c r="B5" s="2">
        <v>4</v>
      </c>
      <c r="C5" s="2">
        <v>54.29</v>
      </c>
      <c r="D5" s="3">
        <v>-1.5600000000000023</v>
      </c>
      <c r="E5" s="3">
        <v>-0.30682222704645867</v>
      </c>
      <c r="F5" s="2">
        <v>58.61</v>
      </c>
      <c r="G5" s="3">
        <v>-0.18999999999999773</v>
      </c>
      <c r="H5" s="3">
        <v>-0.25678102034873984</v>
      </c>
    </row>
    <row r="6" spans="1:8" x14ac:dyDescent="0.25">
      <c r="A6" s="2">
        <v>2019</v>
      </c>
      <c r="B6" s="2">
        <v>1</v>
      </c>
      <c r="C6" s="2">
        <v>54.84</v>
      </c>
      <c r="D6" s="3">
        <v>0.12000000000000455</v>
      </c>
      <c r="E6" s="3">
        <v>-0.28904806531845412</v>
      </c>
      <c r="F6" s="2">
        <v>58.35</v>
      </c>
      <c r="G6" s="3">
        <v>-0.10999999999999943</v>
      </c>
      <c r="H6" s="3">
        <v>-0.23971249428665187</v>
      </c>
    </row>
    <row r="7" spans="1:8" x14ac:dyDescent="0.25">
      <c r="A7" s="2">
        <f>A6</f>
        <v>2019</v>
      </c>
      <c r="B7" s="2">
        <v>2</v>
      </c>
      <c r="C7" s="2">
        <v>54.46</v>
      </c>
      <c r="D7" s="3">
        <v>-0.68999999999999773</v>
      </c>
      <c r="E7" s="3">
        <v>-0.2672153907847824</v>
      </c>
      <c r="F7" s="2">
        <v>58.74</v>
      </c>
      <c r="G7" s="3">
        <v>-5.9999999999995168E-2</v>
      </c>
      <c r="H7" s="3">
        <v>-0.22023441822994877</v>
      </c>
    </row>
    <row r="8" spans="1:8" x14ac:dyDescent="0.25">
      <c r="A8" s="2">
        <f>A7</f>
        <v>2019</v>
      </c>
      <c r="B8" s="2">
        <v>3</v>
      </c>
      <c r="C8" s="2">
        <v>55.19</v>
      </c>
      <c r="D8" s="3">
        <v>8.9999999999996305E-2</v>
      </c>
      <c r="E8" s="3">
        <v>-0.24198332068742689</v>
      </c>
      <c r="F8" s="2">
        <v>58.72</v>
      </c>
      <c r="G8" s="3">
        <v>-9.9999999999980105E-3</v>
      </c>
      <c r="H8" s="3">
        <v>-0.19804742394709615</v>
      </c>
    </row>
    <row r="9" spans="1:8" x14ac:dyDescent="0.25">
      <c r="A9" s="2">
        <f>A8</f>
        <v>2019</v>
      </c>
      <c r="B9" s="2">
        <v>4</v>
      </c>
      <c r="C9" s="2">
        <v>55.73</v>
      </c>
      <c r="D9" s="3">
        <v>1.4399999999999977</v>
      </c>
      <c r="E9" s="3">
        <v>-0.21427521264913046</v>
      </c>
      <c r="F9" s="2">
        <v>58.74</v>
      </c>
      <c r="G9" s="3">
        <v>0.13000000000000256</v>
      </c>
      <c r="H9" s="3">
        <v>-0.17275199669516586</v>
      </c>
    </row>
    <row r="10" spans="1:8" x14ac:dyDescent="0.25">
      <c r="A10" s="2">
        <v>2020</v>
      </c>
      <c r="B10" s="2">
        <v>1</v>
      </c>
      <c r="C10" s="3">
        <v>54.37</v>
      </c>
      <c r="D10" s="3">
        <v>-0.47000000000000597</v>
      </c>
      <c r="E10" s="3">
        <v>-0.18480693471720641</v>
      </c>
      <c r="F10" s="3">
        <v>58.18</v>
      </c>
      <c r="G10" s="3">
        <v>-0.17000000000000171</v>
      </c>
      <c r="H10" s="3">
        <v>-0.14383109209126282</v>
      </c>
    </row>
    <row r="11" spans="1:8" x14ac:dyDescent="0.25">
      <c r="A11" s="2">
        <f>A10</f>
        <v>2020</v>
      </c>
      <c r="B11" s="2">
        <v>2</v>
      </c>
      <c r="C11" s="2">
        <v>51.55</v>
      </c>
      <c r="D11" s="3">
        <v>-2.9100000000000037</v>
      </c>
      <c r="E11" s="3">
        <v>-0.15326043293106228</v>
      </c>
      <c r="F11" s="2">
        <v>55.54</v>
      </c>
      <c r="G11" s="3">
        <v>-3.2000000000000028</v>
      </c>
      <c r="H11" s="3">
        <v>-0.11057844575455748</v>
      </c>
    </row>
    <row r="12" spans="1:8" x14ac:dyDescent="0.25">
      <c r="A12" s="2">
        <f>A11</f>
        <v>2020</v>
      </c>
      <c r="B12" s="2">
        <v>3</v>
      </c>
      <c r="C12" s="2">
        <v>55.21</v>
      </c>
      <c r="D12" s="3">
        <v>2.0000000000003126E-2</v>
      </c>
      <c r="E12" s="3">
        <v>-0.1194958989959074</v>
      </c>
      <c r="F12" s="2">
        <v>57.83</v>
      </c>
      <c r="G12" s="3">
        <v>-0.89000000000000057</v>
      </c>
      <c r="H12" s="3">
        <v>-7.2304148871663268E-2</v>
      </c>
    </row>
    <row r="13" spans="1:8" x14ac:dyDescent="0.25">
      <c r="A13" s="2">
        <f>A12</f>
        <v>2020</v>
      </c>
      <c r="B13" s="2">
        <v>4</v>
      </c>
      <c r="C13" s="2">
        <v>54.12</v>
      </c>
      <c r="D13" s="3">
        <v>-1.6099999999999994</v>
      </c>
      <c r="E13" s="3">
        <v>-8.5096486846369196E-2</v>
      </c>
      <c r="F13" s="2">
        <v>58.19</v>
      </c>
      <c r="G13" s="3">
        <v>-0.55000000000000426</v>
      </c>
      <c r="H13" s="3">
        <v>-3.0249181100597017E-2</v>
      </c>
    </row>
    <row r="14" spans="1:8" x14ac:dyDescent="0.25">
      <c r="A14" s="2">
        <v>2021</v>
      </c>
      <c r="B14" s="2">
        <v>1</v>
      </c>
      <c r="C14" s="3">
        <v>54.31</v>
      </c>
      <c r="D14" s="3">
        <v>-5.9999999999995168E-2</v>
      </c>
      <c r="E14" s="3">
        <v>-5.1558165480202658E-2</v>
      </c>
      <c r="F14" s="3">
        <v>57.69</v>
      </c>
      <c r="G14" s="3">
        <v>-0.49000000000000199</v>
      </c>
      <c r="H14" s="3">
        <v>1.3834417993669221E-2</v>
      </c>
    </row>
    <row r="15" spans="1:8" x14ac:dyDescent="0.25">
      <c r="A15" s="2">
        <f>A14</f>
        <v>2021</v>
      </c>
      <c r="B15" s="2">
        <v>2</v>
      </c>
      <c r="C15" s="2">
        <v>55.49</v>
      </c>
      <c r="D15" s="3">
        <v>3.9400000000000048</v>
      </c>
      <c r="E15" s="3">
        <v>-2.1329968590883801E-2</v>
      </c>
      <c r="F15" s="2">
        <v>58.58</v>
      </c>
      <c r="G15" s="3">
        <v>3.0399999999999991</v>
      </c>
      <c r="H15" s="3">
        <v>5.7869764584351266E-2</v>
      </c>
    </row>
    <row r="16" spans="1:8" x14ac:dyDescent="0.25">
      <c r="A16" s="2">
        <f>A15</f>
        <v>2021</v>
      </c>
      <c r="B16" s="2">
        <v>3</v>
      </c>
      <c r="C16" s="2">
        <v>57.13</v>
      </c>
      <c r="D16" s="3">
        <v>1.9200000000000017</v>
      </c>
      <c r="E16" s="3">
        <v>3.1337939815365193E-3</v>
      </c>
      <c r="F16" s="2">
        <v>59.14</v>
      </c>
      <c r="G16" s="3">
        <v>1.3100000000000023</v>
      </c>
      <c r="H16" s="3">
        <v>9.9465078333418902E-2</v>
      </c>
    </row>
    <row r="17" spans="1:8" x14ac:dyDescent="0.25">
      <c r="A17" s="2">
        <f>A16</f>
        <v>2021</v>
      </c>
      <c r="B17" s="2">
        <v>4</v>
      </c>
      <c r="C17" s="2">
        <v>54.96</v>
      </c>
      <c r="D17" s="3">
        <v>0.84000000000000341</v>
      </c>
      <c r="E17" s="3">
        <v>2.1854643627376744E-2</v>
      </c>
      <c r="F17" s="2">
        <v>58.65</v>
      </c>
      <c r="G17" s="3">
        <v>0.46000000000000085</v>
      </c>
      <c r="H17" s="3">
        <v>0.13809241029997671</v>
      </c>
    </row>
    <row r="18" spans="1:8" x14ac:dyDescent="0.25">
      <c r="A18" s="2">
        <v>2022</v>
      </c>
      <c r="B18" s="2">
        <v>1</v>
      </c>
      <c r="C18" s="3">
        <v>54.32</v>
      </c>
      <c r="D18" s="3">
        <v>9.9999999999980105E-3</v>
      </c>
      <c r="E18" s="3">
        <v>3.6052143115716855E-2</v>
      </c>
      <c r="F18" s="3">
        <v>58.5</v>
      </c>
      <c r="G18" s="3">
        <v>0.81000000000000227</v>
      </c>
      <c r="H18" s="3">
        <v>0.17398039586917088</v>
      </c>
    </row>
    <row r="19" spans="1:8" x14ac:dyDescent="0.25">
      <c r="A19" s="2">
        <f>A18</f>
        <v>2022</v>
      </c>
      <c r="B19" s="2">
        <v>2</v>
      </c>
      <c r="C19" s="2">
        <v>54.81</v>
      </c>
      <c r="D19" s="3">
        <v>-0.67999999999999972</v>
      </c>
      <c r="E19" s="3">
        <v>4.7457196063369719E-2</v>
      </c>
      <c r="F19" s="2">
        <v>58.71</v>
      </c>
      <c r="G19" s="3">
        <v>0.13000000000000256</v>
      </c>
      <c r="H19" s="3">
        <v>0.20755886266971013</v>
      </c>
    </row>
    <row r="20" spans="1:8" x14ac:dyDescent="0.25">
      <c r="A20" s="2">
        <f>A19</f>
        <v>2022</v>
      </c>
      <c r="B20" s="2">
        <v>3</v>
      </c>
      <c r="C20" s="2">
        <v>55.65</v>
      </c>
      <c r="D20" s="3">
        <v>-1.480000000000004</v>
      </c>
      <c r="E20" s="3">
        <v>5.7784423497700882E-2</v>
      </c>
      <c r="F20" s="2">
        <v>58.86</v>
      </c>
      <c r="G20" s="3">
        <v>-0.28000000000000114</v>
      </c>
      <c r="H20" s="3">
        <v>0.23965515058288495</v>
      </c>
    </row>
    <row r="21" spans="1:8" x14ac:dyDescent="0.25">
      <c r="A21" s="2">
        <f>A20</f>
        <v>2022</v>
      </c>
      <c r="B21" s="2">
        <v>4</v>
      </c>
      <c r="C21" s="2">
        <v>54.26</v>
      </c>
      <c r="D21" s="3">
        <v>-0.70000000000000284</v>
      </c>
      <c r="E21" s="3">
        <v>6.829378569853628E-2</v>
      </c>
      <c r="F21" s="2">
        <v>58.52</v>
      </c>
      <c r="G21" s="3">
        <v>-0.12999999999999545</v>
      </c>
      <c r="H21" s="3">
        <v>0.27104812520081722</v>
      </c>
    </row>
    <row r="22" spans="1:8" x14ac:dyDescent="0.25">
      <c r="A22" s="2">
        <v>2023</v>
      </c>
      <c r="B22" s="2">
        <v>1</v>
      </c>
      <c r="C22" s="3">
        <v>54.21</v>
      </c>
      <c r="D22" s="3">
        <v>-0.10999999999999943</v>
      </c>
      <c r="E22" s="3">
        <v>7.9284127681015767E-2</v>
      </c>
      <c r="F22" s="3">
        <v>58.55</v>
      </c>
      <c r="G22" s="3">
        <v>4.9999999999997158E-2</v>
      </c>
      <c r="H22" s="3">
        <v>0.30219186764651451</v>
      </c>
    </row>
    <row r="23" spans="1:8" x14ac:dyDescent="0.25">
      <c r="A23" s="2">
        <f>A22</f>
        <v>2023</v>
      </c>
      <c r="B23" s="2">
        <v>2</v>
      </c>
      <c r="C23" s="2">
        <v>55.38</v>
      </c>
      <c r="D23" s="3">
        <v>0.57000000000000028</v>
      </c>
      <c r="E23" s="3">
        <v>9.0574110844217626E-2</v>
      </c>
      <c r="F23" s="2">
        <v>58.97</v>
      </c>
      <c r="G23" s="3">
        <v>0.25999999999999801</v>
      </c>
      <c r="H23" s="3">
        <v>0.33328980396473384</v>
      </c>
    </row>
    <row r="24" spans="1:8" x14ac:dyDescent="0.25">
      <c r="D24" s="3"/>
      <c r="E24" s="3"/>
      <c r="G24" s="3"/>
      <c r="H24" s="3"/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</row>
    <row r="2" spans="1:8" x14ac:dyDescent="0.25">
      <c r="A2" s="2">
        <v>2018</v>
      </c>
      <c r="B2" s="2">
        <v>1</v>
      </c>
      <c r="C2" s="2">
        <v>47.9</v>
      </c>
      <c r="D2" s="3">
        <v>8.9999999999996305E-2</v>
      </c>
      <c r="E2" s="3">
        <v>0.55198189543186593</v>
      </c>
      <c r="F2" s="2">
        <v>48.67</v>
      </c>
      <c r="G2" s="3">
        <v>0.91000000000000369</v>
      </c>
      <c r="H2" s="3">
        <v>0.80949509324858193</v>
      </c>
    </row>
    <row r="3" spans="1:8" x14ac:dyDescent="0.25">
      <c r="A3" s="2">
        <f>A2</f>
        <v>2018</v>
      </c>
      <c r="B3" s="2">
        <v>2</v>
      </c>
      <c r="C3" s="2">
        <v>48.77</v>
      </c>
      <c r="D3" s="3">
        <v>0.74000000000000199</v>
      </c>
      <c r="E3" s="3">
        <v>0.51645383900221287</v>
      </c>
      <c r="F3" s="2">
        <v>49.81</v>
      </c>
      <c r="G3" s="3">
        <v>1.1099999999999994</v>
      </c>
      <c r="H3" s="3">
        <v>0.76815907631355607</v>
      </c>
    </row>
    <row r="4" spans="1:8" x14ac:dyDescent="0.25">
      <c r="A4" s="2">
        <f>A3</f>
        <v>2018</v>
      </c>
      <c r="B4" s="2">
        <v>3</v>
      </c>
      <c r="C4" s="2">
        <v>50.14</v>
      </c>
      <c r="D4" s="3">
        <v>1.4200000000000017</v>
      </c>
      <c r="E4" s="3">
        <v>0.4779869493706278</v>
      </c>
      <c r="F4" s="2">
        <v>50.18</v>
      </c>
      <c r="G4" s="3">
        <v>0.90999999999999659</v>
      </c>
      <c r="H4" s="3">
        <v>0.72174920965218381</v>
      </c>
    </row>
    <row r="5" spans="1:8" x14ac:dyDescent="0.25">
      <c r="A5" s="2">
        <f>A4</f>
        <v>2018</v>
      </c>
      <c r="B5" s="2">
        <v>4</v>
      </c>
      <c r="C5" s="2">
        <v>49.04</v>
      </c>
      <c r="D5" s="3">
        <v>0.71999999999999886</v>
      </c>
      <c r="E5" s="3">
        <v>0.43781770756080024</v>
      </c>
      <c r="F5" s="2">
        <v>50.14</v>
      </c>
      <c r="G5" s="3">
        <v>1.0700000000000003</v>
      </c>
      <c r="H5" s="3">
        <v>0.67219701263834875</v>
      </c>
    </row>
    <row r="6" spans="1:8" x14ac:dyDescent="0.25">
      <c r="A6" s="2">
        <v>2019</v>
      </c>
      <c r="B6" s="2">
        <v>1</v>
      </c>
      <c r="C6" s="2">
        <v>48.15</v>
      </c>
      <c r="D6" s="3">
        <v>0.25</v>
      </c>
      <c r="E6" s="3">
        <v>0.39777135275306313</v>
      </c>
      <c r="F6" s="2">
        <v>49.78</v>
      </c>
      <c r="G6" s="3">
        <v>1.1099999999999994</v>
      </c>
      <c r="H6" s="3">
        <v>0.62155166138990192</v>
      </c>
    </row>
    <row r="7" spans="1:8" x14ac:dyDescent="0.25">
      <c r="A7" s="2">
        <f>A6</f>
        <v>2019</v>
      </c>
      <c r="B7" s="2">
        <v>2</v>
      </c>
      <c r="C7" s="2">
        <v>49.55</v>
      </c>
      <c r="D7" s="3">
        <v>0.77999999999999403</v>
      </c>
      <c r="E7" s="3">
        <v>0.35984948806052403</v>
      </c>
      <c r="F7" s="2">
        <v>50.51</v>
      </c>
      <c r="G7" s="3">
        <v>0.69999999999999574</v>
      </c>
      <c r="H7" s="3">
        <v>0.57211095889179553</v>
      </c>
    </row>
    <row r="8" spans="1:8" x14ac:dyDescent="0.25">
      <c r="A8" s="2">
        <f>A7</f>
        <v>2019</v>
      </c>
      <c r="B8" s="2">
        <v>3</v>
      </c>
      <c r="C8" s="2">
        <v>50.37</v>
      </c>
      <c r="D8" s="3">
        <v>0.22999999999999687</v>
      </c>
      <c r="E8" s="3">
        <v>0.32596135950081989</v>
      </c>
      <c r="F8" s="2">
        <v>50.54</v>
      </c>
      <c r="G8" s="3">
        <v>0.35999999999999943</v>
      </c>
      <c r="H8" s="3">
        <v>0.52647798834061321</v>
      </c>
    </row>
    <row r="9" spans="1:8" x14ac:dyDescent="0.25">
      <c r="A9" s="2">
        <f>A8</f>
        <v>2019</v>
      </c>
      <c r="B9" s="2">
        <v>4</v>
      </c>
      <c r="C9" s="2">
        <v>49.5</v>
      </c>
      <c r="D9" s="3">
        <v>0.46000000000000085</v>
      </c>
      <c r="E9" s="3">
        <v>0.29827880716154981</v>
      </c>
      <c r="F9" s="2">
        <v>50.64</v>
      </c>
      <c r="G9" s="3">
        <v>0.5</v>
      </c>
      <c r="H9" s="3">
        <v>0.48733576358363118</v>
      </c>
    </row>
    <row r="10" spans="1:8" x14ac:dyDescent="0.25">
      <c r="A10" s="2">
        <v>2020</v>
      </c>
      <c r="B10" s="2">
        <v>1</v>
      </c>
      <c r="C10" s="3">
        <v>48.34</v>
      </c>
      <c r="D10" s="3">
        <v>0.19000000000000483</v>
      </c>
      <c r="E10" s="3">
        <v>0.27891369528062487</v>
      </c>
      <c r="F10" s="3">
        <v>49.8</v>
      </c>
      <c r="G10" s="3">
        <v>1.9999999999996021E-2</v>
      </c>
      <c r="H10" s="3">
        <v>0.45726324972541266</v>
      </c>
    </row>
    <row r="11" spans="1:8" x14ac:dyDescent="0.25">
      <c r="A11" s="2">
        <f>A10</f>
        <v>2020</v>
      </c>
      <c r="B11" s="2">
        <v>2</v>
      </c>
      <c r="C11" s="2">
        <v>44.46</v>
      </c>
      <c r="D11" s="3">
        <v>-5.0899999999999963</v>
      </c>
      <c r="E11" s="3">
        <v>0.27007896384148017</v>
      </c>
      <c r="F11" s="2">
        <v>47.03</v>
      </c>
      <c r="G11" s="3">
        <v>-3.4799999999999969</v>
      </c>
      <c r="H11" s="3">
        <v>0.43884732701828127</v>
      </c>
    </row>
    <row r="12" spans="1:8" x14ac:dyDescent="0.25">
      <c r="A12" s="2">
        <f>A11</f>
        <v>2020</v>
      </c>
      <c r="B12" s="2">
        <v>3</v>
      </c>
      <c r="C12" s="2">
        <v>48.58</v>
      </c>
      <c r="D12" s="3">
        <v>-1.7899999999999991</v>
      </c>
      <c r="E12" s="3">
        <v>0.27393198176800049</v>
      </c>
      <c r="F12" s="2">
        <v>48.43</v>
      </c>
      <c r="G12" s="3">
        <v>-2.1099999999999994</v>
      </c>
      <c r="H12" s="3">
        <v>0.43440158618348224</v>
      </c>
    </row>
    <row r="13" spans="1:8" x14ac:dyDescent="0.25">
      <c r="A13" s="2">
        <f>A12</f>
        <v>2020</v>
      </c>
      <c r="B13" s="2">
        <v>4</v>
      </c>
      <c r="C13" s="2">
        <v>47.74</v>
      </c>
      <c r="D13" s="3">
        <v>-1.759999999999998</v>
      </c>
      <c r="E13" s="3">
        <v>0.28928006863166966</v>
      </c>
      <c r="F13" s="2">
        <v>48.81</v>
      </c>
      <c r="G13" s="3">
        <v>-1.8299999999999983</v>
      </c>
      <c r="H13" s="3">
        <v>0.44379033836287435</v>
      </c>
    </row>
    <row r="14" spans="1:8" x14ac:dyDescent="0.25">
      <c r="A14" s="2">
        <v>2021</v>
      </c>
      <c r="B14" s="2">
        <v>1</v>
      </c>
      <c r="C14" s="3">
        <v>47.86</v>
      </c>
      <c r="D14" s="3">
        <v>-0.48000000000000398</v>
      </c>
      <c r="E14" s="3">
        <v>0.31364058651536658</v>
      </c>
      <c r="F14" s="3">
        <v>48.47</v>
      </c>
      <c r="G14" s="3">
        <v>-1.3299999999999983</v>
      </c>
      <c r="H14" s="3">
        <v>0.4652876437069518</v>
      </c>
    </row>
    <row r="15" spans="1:8" x14ac:dyDescent="0.25">
      <c r="A15" s="2">
        <f>A14</f>
        <v>2021</v>
      </c>
      <c r="B15" s="2">
        <v>2</v>
      </c>
      <c r="C15" s="2">
        <v>48.59</v>
      </c>
      <c r="D15" s="3">
        <v>4.1300000000000026</v>
      </c>
      <c r="E15" s="3">
        <v>0.34325009745907525</v>
      </c>
      <c r="F15" s="2">
        <v>49.63</v>
      </c>
      <c r="G15" s="3">
        <v>2.6000000000000014</v>
      </c>
      <c r="H15" s="3">
        <v>0.49574644340473195</v>
      </c>
    </row>
    <row r="16" spans="1:8" x14ac:dyDescent="0.25">
      <c r="A16" s="2">
        <f>A15</f>
        <v>2021</v>
      </c>
      <c r="B16" s="2">
        <v>3</v>
      </c>
      <c r="C16" s="2">
        <v>51.39</v>
      </c>
      <c r="D16" s="3">
        <v>2.8100000000000023</v>
      </c>
      <c r="E16" s="3">
        <v>0.37384913813620763</v>
      </c>
      <c r="F16" s="2">
        <v>50.52</v>
      </c>
      <c r="G16" s="3">
        <v>2.0900000000000034</v>
      </c>
      <c r="H16" s="3">
        <v>0.53089762386791528</v>
      </c>
    </row>
    <row r="17" spans="1:8" x14ac:dyDescent="0.25">
      <c r="A17" s="2">
        <f>A16</f>
        <v>2021</v>
      </c>
      <c r="B17" s="2">
        <v>4</v>
      </c>
      <c r="C17" s="2">
        <v>48.63</v>
      </c>
      <c r="D17" s="3">
        <v>0.89000000000000057</v>
      </c>
      <c r="E17" s="3">
        <v>0.40354496390926375</v>
      </c>
      <c r="F17" s="2">
        <v>50.83</v>
      </c>
      <c r="G17" s="3">
        <v>2.019999999999996</v>
      </c>
      <c r="H17" s="3">
        <v>0.56778722998107434</v>
      </c>
    </row>
    <row r="18" spans="1:8" x14ac:dyDescent="0.25">
      <c r="A18" s="2">
        <v>2022</v>
      </c>
      <c r="B18" s="2">
        <v>1</v>
      </c>
      <c r="C18" s="3">
        <v>48.6</v>
      </c>
      <c r="D18" s="3">
        <v>0.74000000000000199</v>
      </c>
      <c r="E18" s="3">
        <v>0.43196742442940861</v>
      </c>
      <c r="F18" s="3">
        <v>50.51</v>
      </c>
      <c r="G18" s="3">
        <v>2.0399999999999991</v>
      </c>
      <c r="H18" s="3">
        <v>0.60443574561386437</v>
      </c>
    </row>
    <row r="19" spans="1:8" x14ac:dyDescent="0.25">
      <c r="A19" s="2">
        <f>A18</f>
        <v>2022</v>
      </c>
      <c r="B19" s="2">
        <v>2</v>
      </c>
      <c r="C19" s="2">
        <v>50.33</v>
      </c>
      <c r="D19" s="3">
        <v>1.7399999999999949</v>
      </c>
      <c r="E19" s="3">
        <v>0.45905040374536388</v>
      </c>
      <c r="F19" s="2">
        <v>51.38</v>
      </c>
      <c r="G19" s="3">
        <v>1.75</v>
      </c>
      <c r="H19" s="3">
        <v>0.63977128761720237</v>
      </c>
    </row>
    <row r="20" spans="1:8" x14ac:dyDescent="0.25">
      <c r="A20" s="2">
        <f>A19</f>
        <v>2022</v>
      </c>
      <c r="B20" s="2">
        <v>3</v>
      </c>
      <c r="C20" s="2">
        <v>50.86</v>
      </c>
      <c r="D20" s="3">
        <v>-0.53000000000000114</v>
      </c>
      <c r="E20" s="3">
        <v>0.48492030626558286</v>
      </c>
      <c r="F20" s="2">
        <v>51.4</v>
      </c>
      <c r="G20" s="3">
        <v>0.87999999999999545</v>
      </c>
      <c r="H20" s="3">
        <v>0.67361920050099677</v>
      </c>
    </row>
    <row r="21" spans="1:8" x14ac:dyDescent="0.25">
      <c r="A21" s="2">
        <f>A20</f>
        <v>2022</v>
      </c>
      <c r="B21" s="2">
        <v>4</v>
      </c>
      <c r="C21" s="2">
        <v>48.65</v>
      </c>
      <c r="D21" s="3">
        <v>1.9999999999996021E-2</v>
      </c>
      <c r="E21" s="3">
        <v>0.51050412989617799</v>
      </c>
      <c r="F21" s="2">
        <v>50.99</v>
      </c>
      <c r="G21" s="3">
        <v>0.16000000000000369</v>
      </c>
      <c r="H21" s="3">
        <v>0.70649872172039518</v>
      </c>
    </row>
    <row r="22" spans="1:8" x14ac:dyDescent="0.25">
      <c r="A22" s="2">
        <v>2023</v>
      </c>
      <c r="B22" s="2">
        <v>1</v>
      </c>
      <c r="C22" s="3">
        <v>49.17</v>
      </c>
      <c r="D22" s="3">
        <v>0.57000000000000028</v>
      </c>
      <c r="E22" s="3">
        <v>0.53609454735184559</v>
      </c>
      <c r="F22" s="3">
        <v>50.78</v>
      </c>
      <c r="G22" s="3">
        <v>0.27000000000000313</v>
      </c>
      <c r="H22" s="3">
        <v>0.73905807673023183</v>
      </c>
    </row>
    <row r="23" spans="1:8" x14ac:dyDescent="0.25">
      <c r="A23" s="2">
        <f>A22</f>
        <v>2023</v>
      </c>
      <c r="B23" s="2">
        <v>2</v>
      </c>
      <c r="C23" s="2">
        <v>50.88</v>
      </c>
      <c r="D23" s="3">
        <v>0.55000000000000426</v>
      </c>
      <c r="E23" s="3">
        <v>0.56167766626609683</v>
      </c>
      <c r="F23" s="2">
        <v>52.13</v>
      </c>
      <c r="G23" s="3">
        <v>0.75</v>
      </c>
      <c r="H23" s="3">
        <v>0.7716039292842658</v>
      </c>
    </row>
    <row r="24" spans="1:8" x14ac:dyDescent="0.25">
      <c r="D24" s="3"/>
      <c r="E24" s="3"/>
      <c r="G24" s="3"/>
      <c r="H24" s="3"/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A25" sqref="A25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</row>
    <row r="2" spans="1:8" x14ac:dyDescent="0.25">
      <c r="A2" s="2">
        <v>2018</v>
      </c>
      <c r="B2" s="2">
        <v>1</v>
      </c>
      <c r="C2" s="2">
        <v>142.69999999999999</v>
      </c>
      <c r="D2" s="3">
        <v>6.0966542750929387</v>
      </c>
      <c r="E2" s="3">
        <v>0.67794203086996419</v>
      </c>
      <c r="F2" s="2">
        <v>134.9</v>
      </c>
      <c r="G2" s="3">
        <v>2.3520485584218376</v>
      </c>
      <c r="H2" s="3">
        <v>-0.3876424844853249</v>
      </c>
    </row>
    <row r="3" spans="1:8" x14ac:dyDescent="0.25">
      <c r="A3" s="2">
        <f>A2</f>
        <v>2018</v>
      </c>
      <c r="B3" s="2">
        <v>2</v>
      </c>
      <c r="C3" s="2">
        <v>141.9</v>
      </c>
      <c r="D3" s="3">
        <v>0.6382978723404209</v>
      </c>
      <c r="E3" s="3">
        <v>0.19411025387829114</v>
      </c>
      <c r="F3" s="2">
        <v>135.5</v>
      </c>
      <c r="G3" s="3">
        <v>0.96870342771981921</v>
      </c>
      <c r="H3" s="3">
        <v>-0.83532862032759614</v>
      </c>
    </row>
    <row r="4" spans="1:8" x14ac:dyDescent="0.25">
      <c r="A4" s="2">
        <f>A3</f>
        <v>2018</v>
      </c>
      <c r="B4" s="2">
        <v>3</v>
      </c>
      <c r="C4" s="2">
        <v>146</v>
      </c>
      <c r="D4" s="3">
        <v>-2.3411371237458178</v>
      </c>
      <c r="E4" s="3">
        <v>-0.23403613864808781</v>
      </c>
      <c r="F4" s="2">
        <v>136.19999999999999</v>
      </c>
      <c r="G4" s="3">
        <v>-0.51132213294377005</v>
      </c>
      <c r="H4" s="3">
        <v>-1.2215198766517286</v>
      </c>
    </row>
    <row r="5" spans="1:8" x14ac:dyDescent="0.25">
      <c r="A5" s="2">
        <f>A4</f>
        <v>2018</v>
      </c>
      <c r="B5" s="2">
        <v>4</v>
      </c>
      <c r="C5" s="2">
        <v>144.6</v>
      </c>
      <c r="D5" s="3">
        <v>0.76655052264809065</v>
      </c>
      <c r="E5" s="3">
        <v>-0.59647043176475734</v>
      </c>
      <c r="F5" s="2">
        <v>133.9</v>
      </c>
      <c r="G5" s="3">
        <v>-1.107828655834564</v>
      </c>
      <c r="H5" s="3">
        <v>-1.5379883650264226</v>
      </c>
    </row>
    <row r="6" spans="1:8" x14ac:dyDescent="0.25">
      <c r="A6" s="2">
        <v>2019</v>
      </c>
      <c r="B6" s="2">
        <v>1</v>
      </c>
      <c r="C6" s="2">
        <v>139.4</v>
      </c>
      <c r="D6" s="3">
        <v>-2.3125437981779795</v>
      </c>
      <c r="E6" s="3">
        <v>-0.8844828486429881</v>
      </c>
      <c r="F6" s="2">
        <v>132.5</v>
      </c>
      <c r="G6" s="3">
        <v>-1.779095626389926</v>
      </c>
      <c r="H6" s="3">
        <v>-1.7760623234305608</v>
      </c>
    </row>
    <row r="7" spans="1:8" x14ac:dyDescent="0.25">
      <c r="A7" s="2">
        <f>A6</f>
        <v>2019</v>
      </c>
      <c r="B7" s="2">
        <v>2</v>
      </c>
      <c r="C7" s="2">
        <v>139.5</v>
      </c>
      <c r="D7" s="3">
        <v>-1.6913319238900715</v>
      </c>
      <c r="E7" s="3">
        <v>-1.0885117243575428</v>
      </c>
      <c r="F7" s="2">
        <v>132.9</v>
      </c>
      <c r="G7" s="3">
        <v>-1.9188191881918781</v>
      </c>
      <c r="H7" s="3">
        <v>-1.9268011400247813</v>
      </c>
    </row>
    <row r="8" spans="1:8" x14ac:dyDescent="0.25">
      <c r="A8" s="2">
        <f>A7</f>
        <v>2019</v>
      </c>
      <c r="B8" s="2">
        <v>3</v>
      </c>
      <c r="C8" s="2">
        <v>145.19999999999999</v>
      </c>
      <c r="D8" s="3">
        <v>-0.54794520547946091</v>
      </c>
      <c r="E8" s="3">
        <v>-1.1998879320766436</v>
      </c>
      <c r="F8" s="2">
        <v>135</v>
      </c>
      <c r="G8" s="3">
        <v>-0.88105726872246271</v>
      </c>
      <c r="H8" s="3">
        <v>-1.9812660987840716</v>
      </c>
    </row>
    <row r="9" spans="1:8" x14ac:dyDescent="0.25">
      <c r="A9" s="2">
        <f>A8</f>
        <v>2019</v>
      </c>
      <c r="B9" s="2">
        <v>4</v>
      </c>
      <c r="C9" s="2">
        <v>142.9</v>
      </c>
      <c r="D9" s="3">
        <v>-1.1756569847856113</v>
      </c>
      <c r="E9" s="3">
        <v>-1.21031910759322</v>
      </c>
      <c r="F9" s="2">
        <v>131.1</v>
      </c>
      <c r="G9" s="3">
        <v>-2.0911127707244348</v>
      </c>
      <c r="H9" s="3">
        <v>-1.9305134949635236</v>
      </c>
    </row>
    <row r="10" spans="1:8" x14ac:dyDescent="0.25">
      <c r="A10" s="2">
        <v>2020</v>
      </c>
      <c r="B10" s="2">
        <v>1</v>
      </c>
      <c r="C10" s="2">
        <v>135.1</v>
      </c>
      <c r="D10" s="3">
        <v>-3.0846484935437624</v>
      </c>
      <c r="E10" s="3">
        <v>-1.1111054224960788</v>
      </c>
      <c r="F10" s="2">
        <v>130.6</v>
      </c>
      <c r="G10" s="3">
        <v>-1.4339622641509453</v>
      </c>
      <c r="H10" s="3">
        <v>-1.764911993299441</v>
      </c>
    </row>
    <row r="11" spans="1:8" x14ac:dyDescent="0.25">
      <c r="A11" s="2">
        <f>A10</f>
        <v>2020</v>
      </c>
      <c r="B11" s="2">
        <v>2</v>
      </c>
      <c r="C11" s="2">
        <v>100.9</v>
      </c>
      <c r="D11" s="3">
        <v>-27.670250896057347</v>
      </c>
      <c r="E11" s="3">
        <v>-0.89352538454727204</v>
      </c>
      <c r="F11" s="2">
        <v>95.5</v>
      </c>
      <c r="G11" s="3">
        <v>-28.14145974416855</v>
      </c>
      <c r="H11" s="3">
        <v>-1.4749306330754783</v>
      </c>
    </row>
    <row r="12" spans="1:8" x14ac:dyDescent="0.25">
      <c r="A12" s="2">
        <f>A11</f>
        <v>2020</v>
      </c>
      <c r="B12" s="2">
        <v>3</v>
      </c>
      <c r="C12" s="2">
        <v>104.6</v>
      </c>
      <c r="D12" s="3">
        <v>-27.96143250688705</v>
      </c>
      <c r="E12" s="3">
        <v>-0.55009096592825679</v>
      </c>
      <c r="F12" s="2">
        <v>95.5</v>
      </c>
      <c r="G12" s="3">
        <v>-29.259259259259263</v>
      </c>
      <c r="H12" s="3">
        <v>-1.0508316099945723</v>
      </c>
    </row>
    <row r="13" spans="1:8" x14ac:dyDescent="0.25">
      <c r="A13" s="2">
        <f>A12</f>
        <v>2020</v>
      </c>
      <c r="B13" s="2">
        <v>4</v>
      </c>
      <c r="C13" s="2">
        <v>121.5</v>
      </c>
      <c r="D13" s="3">
        <v>-14.97550734779567</v>
      </c>
      <c r="E13" s="3">
        <v>-9.0049592265183859E-2</v>
      </c>
      <c r="F13" s="2">
        <v>105.5</v>
      </c>
      <c r="G13" s="3">
        <v>-19.527078565980162</v>
      </c>
      <c r="H13" s="3">
        <v>-0.49954370045409269</v>
      </c>
    </row>
    <row r="14" spans="1:8" x14ac:dyDescent="0.25">
      <c r="A14" s="2">
        <v>2021</v>
      </c>
      <c r="B14" s="2">
        <v>1</v>
      </c>
      <c r="C14" s="2">
        <v>120.7</v>
      </c>
      <c r="D14" s="3">
        <v>-10.65877128053293</v>
      </c>
      <c r="E14" s="3">
        <v>0.46021922235269669</v>
      </c>
      <c r="F14" s="2">
        <v>109.3</v>
      </c>
      <c r="G14" s="3">
        <v>-16.309341500765694</v>
      </c>
      <c r="H14" s="3">
        <v>0.15437405186779998</v>
      </c>
    </row>
    <row r="15" spans="1:8" x14ac:dyDescent="0.25">
      <c r="A15" s="2">
        <f t="shared" ref="A15:A24" si="0">A14</f>
        <v>2021</v>
      </c>
      <c r="B15" s="2">
        <v>2</v>
      </c>
      <c r="C15" s="2">
        <v>129.19999999999999</v>
      </c>
      <c r="D15" s="3">
        <v>28.047571853320097</v>
      </c>
      <c r="E15" s="3">
        <v>1.0650325527389282</v>
      </c>
      <c r="F15" s="2">
        <v>114.8</v>
      </c>
      <c r="G15" s="3">
        <v>20.209424083769623</v>
      </c>
      <c r="H15" s="3">
        <v>0.87447039400199134</v>
      </c>
    </row>
    <row r="16" spans="1:8" x14ac:dyDescent="0.25">
      <c r="A16" s="2">
        <f t="shared" si="0"/>
        <v>2021</v>
      </c>
      <c r="B16" s="2">
        <v>3</v>
      </c>
      <c r="C16" s="2">
        <v>139.5</v>
      </c>
      <c r="D16" s="3">
        <v>33.365200764818368</v>
      </c>
      <c r="E16" s="3">
        <v>1.6817581046427503</v>
      </c>
      <c r="F16" s="2">
        <v>128.9</v>
      </c>
      <c r="G16" s="3">
        <v>34.973821989528808</v>
      </c>
      <c r="H16" s="3">
        <v>1.6140042507589711</v>
      </c>
    </row>
    <row r="17" spans="1:8" x14ac:dyDescent="0.25">
      <c r="A17" s="2">
        <f t="shared" si="0"/>
        <v>2021</v>
      </c>
      <c r="B17" s="2">
        <v>4</v>
      </c>
      <c r="C17" s="2">
        <v>140.6</v>
      </c>
      <c r="D17" s="3">
        <v>15.7201646090535</v>
      </c>
      <c r="E17" s="3">
        <v>2.2846276708762665</v>
      </c>
      <c r="F17" s="2">
        <v>130.30000000000001</v>
      </c>
      <c r="G17" s="3">
        <v>23.507109004739355</v>
      </c>
      <c r="H17" s="3">
        <v>2.3383188930053342</v>
      </c>
    </row>
    <row r="18" spans="1:8" x14ac:dyDescent="0.25">
      <c r="A18" s="2">
        <v>2022</v>
      </c>
      <c r="B18" s="2">
        <v>1</v>
      </c>
      <c r="C18" s="2">
        <v>135.19999999999999</v>
      </c>
      <c r="D18" s="3">
        <v>12.013256006627993</v>
      </c>
      <c r="E18" s="3">
        <v>2.8676751959141895</v>
      </c>
      <c r="F18" s="2">
        <v>127</v>
      </c>
      <c r="G18" s="3">
        <v>16.193961573650519</v>
      </c>
      <c r="H18" s="3">
        <v>3.0336074776944062</v>
      </c>
    </row>
    <row r="19" spans="1:8" x14ac:dyDescent="0.25">
      <c r="A19" s="2">
        <f>A18</f>
        <v>2022</v>
      </c>
      <c r="B19" s="2">
        <v>2</v>
      </c>
      <c r="C19" s="2">
        <v>131.4</v>
      </c>
      <c r="D19" s="3">
        <v>1.702786377708998</v>
      </c>
      <c r="E19" s="3">
        <v>3.4333318348175932</v>
      </c>
      <c r="F19" s="2">
        <v>121.9</v>
      </c>
      <c r="G19" s="3">
        <v>6.1846689895470375</v>
      </c>
      <c r="H19" s="3">
        <v>3.6992936555993468</v>
      </c>
    </row>
    <row r="20" spans="1:8" x14ac:dyDescent="0.25">
      <c r="A20" s="2">
        <f t="shared" si="0"/>
        <v>2022</v>
      </c>
      <c r="B20" s="2">
        <v>3</v>
      </c>
      <c r="C20" s="2">
        <v>137.4</v>
      </c>
      <c r="D20" s="3">
        <v>-1.5053763440860179</v>
      </c>
      <c r="E20" s="3">
        <v>3.9897447306542468</v>
      </c>
      <c r="F20" s="2">
        <v>131</v>
      </c>
      <c r="G20" s="3">
        <v>1.6291698991466319</v>
      </c>
      <c r="H20" s="3">
        <v>4.3430262988032879</v>
      </c>
    </row>
    <row r="21" spans="1:8" x14ac:dyDescent="0.25">
      <c r="A21" s="2">
        <f t="shared" si="0"/>
        <v>2022</v>
      </c>
      <c r="B21" s="2">
        <v>4</v>
      </c>
      <c r="C21" s="2">
        <v>139.69999999999999</v>
      </c>
      <c r="D21" s="3">
        <v>-0.64011379800853474</v>
      </c>
      <c r="E21" s="3">
        <v>4.5439794355812273</v>
      </c>
      <c r="F21" s="2">
        <v>127.2</v>
      </c>
      <c r="G21" s="3">
        <v>-2.3791250959324661</v>
      </c>
      <c r="H21" s="3">
        <v>4.9740076389730783</v>
      </c>
    </row>
    <row r="22" spans="1:8" x14ac:dyDescent="0.25">
      <c r="A22" s="2">
        <v>2023</v>
      </c>
      <c r="B22" s="2">
        <v>1</v>
      </c>
      <c r="C22" s="2">
        <v>138.5</v>
      </c>
      <c r="D22" s="3">
        <v>2.4408284023668791</v>
      </c>
      <c r="E22" s="3">
        <v>5.0996670510838982</v>
      </c>
      <c r="F22" s="2">
        <v>129</v>
      </c>
      <c r="G22" s="3">
        <v>1.5748031496062964</v>
      </c>
      <c r="H22" s="3">
        <v>5.5997437475257819</v>
      </c>
    </row>
    <row r="23" spans="1:8" x14ac:dyDescent="0.25">
      <c r="A23" s="2">
        <f>A22</f>
        <v>2023</v>
      </c>
      <c r="B23" s="2">
        <v>2</v>
      </c>
      <c r="C23" s="2">
        <v>140.30000000000001</v>
      </c>
      <c r="D23" s="3">
        <v>6.7732115677321181</v>
      </c>
      <c r="E23" s="3">
        <v>5.6571986203766285</v>
      </c>
      <c r="F23" s="2">
        <v>132.5</v>
      </c>
      <c r="G23" s="3">
        <v>8.6956521739130377</v>
      </c>
      <c r="H23" s="3">
        <v>6.2231449879191443</v>
      </c>
    </row>
    <row r="24" spans="1:8" x14ac:dyDescent="0.25">
      <c r="A24" s="2">
        <f t="shared" si="0"/>
        <v>2023</v>
      </c>
      <c r="B24" s="2">
        <v>3</v>
      </c>
      <c r="C24" s="2">
        <v>147.19999999999999</v>
      </c>
      <c r="D24" s="3">
        <v>7.1324599708879166</v>
      </c>
      <c r="E24" s="3">
        <v>6.21530341251834</v>
      </c>
      <c r="F24" s="2">
        <v>135.9</v>
      </c>
      <c r="G24" s="3">
        <v>3.7404580152671896</v>
      </c>
      <c r="H24" s="3">
        <v>6.8446061357372132</v>
      </c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1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1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1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1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1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1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1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1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1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1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1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1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1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1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1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1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1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1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1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1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1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1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1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1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1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1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1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1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1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2023-09-01T08:13:01Z</dcterms:modified>
</cp:coreProperties>
</file>